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defaultThemeVersion="166925"/>
  <bookViews>
    <workbookView xWindow="0" yWindow="0" windowWidth="28800" windowHeight="11925" activeTab="3"/>
  </bookViews>
  <sheets>
    <sheet name="M1 - TIEM 2 MUI " sheetId="5" r:id="rId1"/>
    <sheet name="M2. TIEM 2 MUI " sheetId="6" r:id="rId2"/>
    <sheet name="TIEN DO HOC BÙ" sheetId="4" r:id="rId3"/>
    <sheet name="TUAN TU  20.12-26.12" sheetId="1" r:id="rId4"/>
  </sheets>
  <definedNames>
    <definedName name="_xlnm.Print_Titles" localSheetId="3">'TUAN TU  20.12-26.12'!$6:$8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<sst xmlns="http://schemas.openxmlformats.org/spreadsheetml/2006/main" count="1567" uniqueCount="406">
  <si>
    <t xml:space="preserve">LỊCH HỌC THỰC HÀNH </t>
  </si>
  <si>
    <t>TT</t>
  </si>
  <si>
    <t xml:space="preserve">hệ </t>
  </si>
  <si>
    <t>Khóa</t>
  </si>
  <si>
    <t>Lớp</t>
  </si>
  <si>
    <t>Môn học</t>
  </si>
  <si>
    <t>Thứ 2</t>
  </si>
  <si>
    <t>Thứ 3</t>
  </si>
  <si>
    <t>Thứ 4</t>
  </si>
  <si>
    <t>Thứ 5</t>
  </si>
  <si>
    <t>Thứ 6</t>
  </si>
  <si>
    <t>Thứ 7</t>
  </si>
  <si>
    <t>CN</t>
  </si>
  <si>
    <t xml:space="preserve">Tên giáo viên </t>
  </si>
  <si>
    <t>nhóm</t>
  </si>
  <si>
    <t>Ca</t>
  </si>
  <si>
    <t xml:space="preserve">Phòng </t>
  </si>
  <si>
    <t xml:space="preserve">Thực hiện </t>
  </si>
  <si>
    <t xml:space="preserve">Người lập </t>
  </si>
  <si>
    <t xml:space="preserve">Trần Thúy Hằng </t>
  </si>
  <si>
    <t>CĐ</t>
  </si>
  <si>
    <t>PM</t>
  </si>
  <si>
    <t>XM</t>
  </si>
  <si>
    <t>PH.XM</t>
  </si>
  <si>
    <t>MSV</t>
  </si>
  <si>
    <t>Họ và</t>
  </si>
  <si>
    <t>Tên</t>
  </si>
  <si>
    <t>SĐT</t>
  </si>
  <si>
    <t>Nơi ở hiện nay (nếu đang ở trọ ghi địa chỉ trọ) 
- Ghi chi tiết</t>
  </si>
  <si>
    <t>Ngày tiêm văcxin</t>
  </si>
  <si>
    <t>Nguyện vọng của SV</t>
  </si>
  <si>
    <t>SV có thuộc diện F0,1,2 
(nếu có ghi chi tiết)</t>
  </si>
  <si>
    <r>
      <t xml:space="preserve">Mũi 1 </t>
    </r>
    <r>
      <rPr>
        <i/>
        <sz val="10"/>
        <color indexed="8"/>
        <rFont val="Times New Roman"/>
        <family val="1"/>
      </rPr>
      <t>(đánh dấu x nếu đã tiêm )</t>
    </r>
  </si>
  <si>
    <t>Ngày tiêm mũi 1</t>
  </si>
  <si>
    <r>
      <t xml:space="preserve">Mũi 2 </t>
    </r>
    <r>
      <rPr>
        <i/>
        <sz val="10"/>
        <color indexed="8"/>
        <rFont val="Times New Roman"/>
        <family val="1"/>
      </rPr>
      <t>(đánh dấu x nếu đã tiêm )</t>
    </r>
  </si>
  <si>
    <t>Lịch tiêm mũi 
tiếp theo (nếu có)</t>
  </si>
  <si>
    <t xml:space="preserve">Sau khi học 3 tuần hp TK&amp;GSD. Sẽ đi TTTN từ 3/1/2022
</t>
  </si>
  <si>
    <t>Học online đến hết ngày 18/12/2021. Sau đó SV lên trường tập trung 
sinh hoạt tại KTX Khu B để học trực tiếp các môn thực hành chưa học.</t>
  </si>
  <si>
    <t>Nguyến Thị An</t>
  </si>
  <si>
    <t>An</t>
  </si>
  <si>
    <t>CDM1-K21</t>
  </si>
  <si>
    <t>thôn 1 do đạo - xã nhân thịnh -huyện lí nhân -tỉnh hà nam</t>
  </si>
  <si>
    <t>X</t>
  </si>
  <si>
    <t>x</t>
  </si>
  <si>
    <t>Không</t>
  </si>
  <si>
    <t>Vũ Thị Lan</t>
  </si>
  <si>
    <t>Anh</t>
  </si>
  <si>
    <t>xóm dân mới-xã yên đồng - huyện yên mô- tỉnh ninh bình</t>
  </si>
  <si>
    <t>Ánh</t>
  </si>
  <si>
    <t>Hà Thị</t>
  </si>
  <si>
    <t>xóm trại nứa -thôn đông thượng -đông yên-quốc oai-hà nội</t>
  </si>
  <si>
    <t>Phạm Thị Ngọc</t>
  </si>
  <si>
    <t>Xóm 2 - Xã Trực Thắng - Huyện Trực Ninh - Tỉnh Nam Định</t>
  </si>
  <si>
    <t>Nguyễn Duy</t>
  </si>
  <si>
    <t>Đức</t>
  </si>
  <si>
    <t>Tân Văn 3 - Tân Dĩnh - Lạng Giang - Bắc Giang</t>
  </si>
  <si>
    <t>Vũ Thị</t>
  </si>
  <si>
    <t>Làng Văn Đô - Xã Trường Sơn - Huyện Nông cống - Tỉnh Thanh Hóa</t>
  </si>
  <si>
    <t>Nguyễn Thị Mỹ</t>
  </si>
  <si>
    <t>Duyên</t>
  </si>
  <si>
    <t>Làng Đồi Mạ - Xã Ngọc Thiện - Huyên Tân Yên - Tỉnh Bắc Giang</t>
  </si>
  <si>
    <t>Lê Thị</t>
  </si>
  <si>
    <t>Hà</t>
  </si>
  <si>
    <t>thôn Trinh thọ _ xã hoằng giang _ huyện hoằng Hóa _tỉnh thanh hoá</t>
  </si>
  <si>
    <t>Hằng</t>
  </si>
  <si>
    <t>Bùi Thị Hạnh</t>
  </si>
  <si>
    <t>Hạnh</t>
  </si>
  <si>
    <t>Đội 2 - Đông Thượng - Đông Yên -Quốc Oai - Hà Nội</t>
  </si>
  <si>
    <t>Nguyễn Thị</t>
  </si>
  <si>
    <t>Số 6, Ngõ 134, Đường Cầu Diễn, Phường Minh Khai, Quận Bắc Từ Liêm, Hà Nội</t>
  </si>
  <si>
    <t>Hiền</t>
  </si>
  <si>
    <t>thôn lộng khê 1, xã An Khê, Quỳnh Phụ, Thái Bình</t>
  </si>
  <si>
    <t>Phạm Thị</t>
  </si>
  <si>
    <t>Hoài</t>
  </si>
  <si>
    <t>Đội 7-Tân Đại-Thăng Long-Nông Cống-Thanh Hòa</t>
  </si>
  <si>
    <t>Phạm Đức</t>
  </si>
  <si>
    <t>Hội</t>
  </si>
  <si>
    <t>Duyên Trang, Hồng Thái, Phú Xuyên, Hà Nội</t>
  </si>
  <si>
    <t>Nguyễn Ngọc</t>
  </si>
  <si>
    <t>Huyền</t>
  </si>
  <si>
    <t>thôn Trúc Lâm, xã Hoàng Diệu, huyện Gia Lộc, Hải Dương</t>
  </si>
  <si>
    <t>Nguyễn Thị Thu</t>
  </si>
  <si>
    <t>số 12 ngõ 2 phố đình quán,phúc diễn,bắc từ liêm,hà nội</t>
  </si>
  <si>
    <t>Đinh Thị Thanh</t>
  </si>
  <si>
    <t>Lam</t>
  </si>
  <si>
    <t>Đội7 - Tống Xá- Xã Yên Cường -Huyện Ý Yên- tỉnh Nam Định</t>
  </si>
  <si>
    <t>Bùi Ngọc</t>
  </si>
  <si>
    <t>Lan</t>
  </si>
  <si>
    <t>Xóm 8 thôn phú cốc xã nam bình-kiến xương - thái bình</t>
  </si>
  <si>
    <t>xóm7, xã An Châu, huyện Đông Hưng, tỉnh Thái Bình</t>
  </si>
  <si>
    <t>Bùi Thị</t>
  </si>
  <si>
    <t>Linh</t>
  </si>
  <si>
    <t>thôn xuân long, xã gia sơn, huyện nho quan, tỉnh ninh bình</t>
  </si>
  <si>
    <t>Nguyễn Mai</t>
  </si>
  <si>
    <t>Loan</t>
  </si>
  <si>
    <t>Tổ dân phố Ngọc Động, Hoàng Đông, Duy Tiên, Hà Nam</t>
  </si>
  <si>
    <t>Đào Thị Thanh</t>
  </si>
  <si>
    <t>Lương</t>
  </si>
  <si>
    <t>Xóm 1, thôn Đồng Kinh, xã Thuần Thành, Thái Thụy, Thái Bình</t>
  </si>
  <si>
    <t>Cao Thị</t>
  </si>
  <si>
    <t>Ly</t>
  </si>
  <si>
    <t>Làng Văn Đô, xã Trường Sơn, huyện Nông Cống, tỉnh Thanh Hóa</t>
  </si>
  <si>
    <t>Vũ Thị Thanh</t>
  </si>
  <si>
    <t>Mai</t>
  </si>
  <si>
    <t>khu 6, xã Đỗ Xuyên, huyện Thanh Ba, tỉnh Phú Thọ</t>
  </si>
  <si>
    <t>Đỗ Thị Kim</t>
  </si>
  <si>
    <t>Ngân</t>
  </si>
  <si>
    <t>sn 65 Hà Kế Tấn- Phương Liệt- Thanh Xuân- Hà Nội</t>
  </si>
  <si>
    <t>Thôn Cao La - Xã Dân Chủ - Huyện Tứ Kỳ- Tỉnh Hải Dương</t>
  </si>
  <si>
    <t>Hoàng Thị</t>
  </si>
  <si>
    <t>Ngọc</t>
  </si>
  <si>
    <t>Cấn Nguyễn Thủy</t>
  </si>
  <si>
    <t>Nguyên</t>
  </si>
  <si>
    <t>Thắng Đầu- xã Hòa Thạch- huyện Quốc Oai- thành phố Hà Nội</t>
  </si>
  <si>
    <t>Ngô Thị Minh</t>
  </si>
  <si>
    <t>Nguyệt</t>
  </si>
  <si>
    <t>thôn Vạn Thắng, xã Liên Hoa, huyện Đông Hưng, tỉnh Thái Bình</t>
  </si>
  <si>
    <t>Bùi Thu</t>
  </si>
  <si>
    <t>Nhàn</t>
  </si>
  <si>
    <t>Thôn Trung Tiến- xã Thụy Hương- huyện Chương Mỹ- TP Hà Nội</t>
  </si>
  <si>
    <t>lê Thị</t>
  </si>
  <si>
    <t>phố tân hạnh phường đông tân thành phố Thanh Hóa</t>
  </si>
  <si>
    <t>Trịnh Thị</t>
  </si>
  <si>
    <t>Nhi</t>
  </si>
  <si>
    <t>Thôn Yên Trường, Xã Trường Yên, Huyện Chương Mỹ, Hà Nội</t>
  </si>
  <si>
    <t>Đoàn Thị Hồng</t>
  </si>
  <si>
    <t>Nhung</t>
  </si>
  <si>
    <t>thôn Nho Lâm Tây xã Đông Lâm huyện Tiền Hải tỉnh Thái Bình</t>
  </si>
  <si>
    <t>thôn Mỹ Lương, xã Mỹ Lương, huyện Chương Mỹ, thành phố Hà Nội</t>
  </si>
  <si>
    <t>Nguyễn Thị Hồng</t>
  </si>
  <si>
    <t>Oanh</t>
  </si>
  <si>
    <t>thôn Thống Nhất ,xã Thường Thắng huyện Hiệp Hòa, tỉnh Bắc Giang</t>
  </si>
  <si>
    <t>Lê Thị Thu</t>
  </si>
  <si>
    <t>Phương</t>
  </si>
  <si>
    <t>Khu TDP Tu Hoàng, Phương Canh, Nam Từ Liêm, Hà Nội</t>
  </si>
  <si>
    <t>Vũ Như Quỳnh</t>
  </si>
  <si>
    <t>Quỳnh</t>
  </si>
  <si>
    <t>thôn 3 , Nga Phượng , Nga Sơn , Thanh Hoá</t>
  </si>
  <si>
    <t>Tâm</t>
  </si>
  <si>
    <t>số nhà 12 ngõ 80 phường tây tựu quận bắc từ liêm hà nội</t>
  </si>
  <si>
    <t>Lê Thị Thanh</t>
  </si>
  <si>
    <t>Thôn an nhân bình .xã bắc hải .huyện tiền hải .thái bình</t>
  </si>
  <si>
    <t>Nguyễn Thị Thanh</t>
  </si>
  <si>
    <t>Thanh</t>
  </si>
  <si>
    <t>x.</t>
  </si>
  <si>
    <t>Thảo</t>
  </si>
  <si>
    <t>Tiên Sơn- Duy Tiên- Hà Nam</t>
  </si>
  <si>
    <t>Nguyễn Phương</t>
  </si>
  <si>
    <t>Trung Sơn- Thái Sơn- Hiệp Hòa-Bắc Giang</t>
  </si>
  <si>
    <t>Nguyễn Đức</t>
  </si>
  <si>
    <t>Thịnh</t>
  </si>
  <si>
    <t>Trinh Tiết- Đại Hưng-Mỹ Đức-Hà Nội</t>
  </si>
  <si>
    <t>Bùi Thị Thu</t>
  </si>
  <si>
    <t>Thuần Tuý- Đông La - Đông Hưng - Thái Bình</t>
  </si>
  <si>
    <t>Đào Thị</t>
  </si>
  <si>
    <t>Thủy</t>
  </si>
  <si>
    <t>Thôn Quán Bông, xã Cẩm Lý, huyện Lục Nam, tỉnh Bắc Giang</t>
  </si>
  <si>
    <t>Trần Thị</t>
  </si>
  <si>
    <t>Tình</t>
  </si>
  <si>
    <t>thôn Hiền Đông, xã Quảng Lưu, huyện Quảng Xương, tỉnh Thanh Hóa</t>
  </si>
  <si>
    <t>Trang</t>
  </si>
  <si>
    <t>thôn An Nhân Hưng, xã Bắc Hải, huyện Tiền Hải, tỉnh Thái Bình</t>
  </si>
  <si>
    <t>Phí Thị</t>
  </si>
  <si>
    <t>thôn Bơn- Vân Hòa- Ba Vì- Hà Nội</t>
  </si>
  <si>
    <t>Hoàng Bình</t>
  </si>
  <si>
    <t>Trọng</t>
  </si>
  <si>
    <t>thôn tây tựu quận bắc từ liêm hà nội</t>
  </si>
  <si>
    <t>Tú</t>
  </si>
  <si>
    <t>21/284 Nguyễn Văn Linh- tp hải dương- tỉnh hải dương</t>
  </si>
  <si>
    <t>Lê Ánh</t>
  </si>
  <si>
    <t>Tuyết</t>
  </si>
  <si>
    <t>Thôn 1-Vũ Đoài- Vũ Thư- Thái Bình</t>
  </si>
  <si>
    <t>Vân</t>
  </si>
  <si>
    <t>Thôn Châu Trướng,Xã Thiệu Quang,Huyện Thiệu Hóa,Tỉnh Thanh Hóa</t>
  </si>
  <si>
    <t>Thôn3,xã Đô Lương, huyện Đông Hưng, tỉnh Thái Bình</t>
  </si>
  <si>
    <t>Yên</t>
  </si>
  <si>
    <t>CDM2 - K21</t>
  </si>
  <si>
    <t>Lũng Vị - Đông Phương Yên -chương mỹ - Hà Nội</t>
  </si>
  <si>
    <t>Trọng Quan-Đông Hưng-Thái Bình</t>
  </si>
  <si>
    <t>Cúc</t>
  </si>
  <si>
    <t>Đức Lý -Lý Nhân -Hà Nam</t>
  </si>
  <si>
    <t>Nguyễn Trà</t>
  </si>
  <si>
    <t>Giang</t>
  </si>
  <si>
    <t>tản lĩnh- ba vì- hà nội</t>
  </si>
  <si>
    <t>Bình Hoà-Giao Thuỷ-Nam Định</t>
  </si>
  <si>
    <t>Phùng Thị</t>
  </si>
  <si>
    <t>Tam Hợp Bắc Lý Hiệp Hoà Bắc Giang</t>
  </si>
  <si>
    <t>Nhật Tân-Kim Bảng-Hà Nam</t>
  </si>
  <si>
    <t>Đồng Thị Phương</t>
  </si>
  <si>
    <t>Hoa</t>
  </si>
  <si>
    <t>Luỹ Dương, Gia Lương, Gia Lộc, Hải Dương</t>
  </si>
  <si>
    <t>Hường</t>
  </si>
  <si>
    <t>Đông Vinh- Đông Hưng- Thái Bình</t>
  </si>
  <si>
    <t>Xuân Hoà- Vũ Thư- Thái Bình</t>
  </si>
  <si>
    <t>Chương Mỹ-Hà Nội</t>
  </si>
  <si>
    <t>Nguyễn Thi</t>
  </si>
  <si>
    <t>Yên Nhân, Ý Yên, Nam Định</t>
  </si>
  <si>
    <t>Lương Thị Thùy</t>
  </si>
  <si>
    <t>Quế Sơn, Thái Sơn Hiệp Hòa, Bắc Giang</t>
  </si>
  <si>
    <t>Nguyễn Thị Thuỳ</t>
  </si>
  <si>
    <t>Hoàng Vân, Hiệp Hoà, Bắc Giang</t>
  </si>
  <si>
    <t>số 19 ngõ 82/132 đường cầu diễn bắc từ liêm hà nội</t>
  </si>
  <si>
    <t>Quỳnh Hoa, Quỳnh Phụ, Thái Bình</t>
  </si>
  <si>
    <t>xóm 1 ,tân Thịnh , nam trực , nam định</t>
  </si>
  <si>
    <t>Bùi Nhật</t>
  </si>
  <si>
    <t>Tiến Xuân-Thạch Thất- Hà Nội</t>
  </si>
  <si>
    <t>×</t>
  </si>
  <si>
    <t>Tân Kỳ, Tứ Kỳ, Hải Dương</t>
  </si>
  <si>
    <t>đông hải - quỳnh phụ - thái bình</t>
  </si>
  <si>
    <t>Nghĩa</t>
  </si>
  <si>
    <t>Hợp Tiến -Triệu Sơn - Thanh Hóa</t>
  </si>
  <si>
    <t>Phạm Thị Hương</t>
  </si>
  <si>
    <t>Ngoan</t>
  </si>
  <si>
    <t>Đội 9,trực đại ,trực ninh ,nam định</t>
  </si>
  <si>
    <t>Hải Châu- Hải Hậu- Nam Định</t>
  </si>
  <si>
    <t>Nguyễn Văn</t>
  </si>
  <si>
    <t>Bắc Lý - Hiệp Hòa - Bắc Giang</t>
  </si>
  <si>
    <t>Lê Trần Minh</t>
  </si>
  <si>
    <t>sơn lai-nho quan-ninh bình</t>
  </si>
  <si>
    <t>Đặng Thị</t>
  </si>
  <si>
    <t>Nụ</t>
  </si>
  <si>
    <t>Kiện Khê, Thanh Liêm, Hà Nam</t>
  </si>
  <si>
    <t>Đinh Thị</t>
  </si>
  <si>
    <t>Thường Thắng- Hiệp Hòa - Bắc Giang</t>
  </si>
  <si>
    <t>Hoàng Diệu-Gia Lộc-Hải Dương</t>
  </si>
  <si>
    <t>Ngô Thị</t>
  </si>
  <si>
    <t>Quyên</t>
  </si>
  <si>
    <t>Hương Lâm -Hiệp Hòa -Bắc Giang</t>
  </si>
  <si>
    <t>Vũ Thị Như</t>
  </si>
  <si>
    <t>xã quang khải huyện tứ kì tỉnh hải dương</t>
  </si>
  <si>
    <t>Trường Yên- Chương Mỹ - Hà Nội</t>
  </si>
  <si>
    <t>Lê Thúy</t>
  </si>
  <si>
    <t>xã thụy trình huyện thái thụy tỉnh thái bình</t>
  </si>
  <si>
    <t>Nguyễn Bá</t>
  </si>
  <si>
    <t>Sơn</t>
  </si>
  <si>
    <t>TT Xuân mai-chương mỹ -hà nội</t>
  </si>
  <si>
    <t>Dương Thị Thu</t>
  </si>
  <si>
    <t>số nhà 2 ngõ 136 tây tựu bắc từ liêm hà nội</t>
  </si>
  <si>
    <t>Nhất - Tiên Nội - Duy Tiên - Hà Nam</t>
  </si>
  <si>
    <t>Dương Thị</t>
  </si>
  <si>
    <t>Thiện</t>
  </si>
  <si>
    <t>ngõ 54-tây tựu-bắc từ liêm-HN</t>
  </si>
  <si>
    <t>Thu</t>
  </si>
  <si>
    <t>Vân chung - lam cốt -tân yên -bắc giang</t>
  </si>
  <si>
    <t>Thực</t>
  </si>
  <si>
    <t>Ngọc Liên- Ngọc Lặc- Thanh Hóa</t>
  </si>
  <si>
    <t>Ngọ Thị Thanh</t>
  </si>
  <si>
    <t>Thuỷ</t>
  </si>
  <si>
    <t>phố tân minh- triệu sơn- thanh hóa</t>
  </si>
  <si>
    <t>Nhâm Thị</t>
  </si>
  <si>
    <t>Thúy</t>
  </si>
  <si>
    <t>phú xuân/ đông á/ đông hưng/ thái bình</t>
  </si>
  <si>
    <t>Lê Thị Kiều</t>
  </si>
  <si>
    <t>Thôn 5- thọ tiến -triệu sơn-thanh hóa</t>
  </si>
  <si>
    <t>lũng vỵ-đông phương yên - chương mỹ - hà nội</t>
  </si>
  <si>
    <t>Đỗ Thu</t>
  </si>
  <si>
    <t>Xã Dân Chủ huyện Tứ Kì tỉnh Hải Dương</t>
  </si>
  <si>
    <t>Đỗ Thị</t>
  </si>
  <si>
    <t>Trúc</t>
  </si>
  <si>
    <t>xã Cấn Hữu huyện Quốc Oai HN</t>
  </si>
  <si>
    <t>Xuân</t>
  </si>
  <si>
    <t>Thiệu Phúc, Thiệu Hóa, Thanh Hóa</t>
  </si>
  <si>
    <t>TIẾN ĐỘ DẠY - HỌC BÙ THỰC HÀNH CỦA CÁC LỚP CĐ MAY KHÓA 21 HỌC KÌ 1 NĂM 2020-2021</t>
  </si>
  <si>
    <t>Số TC</t>
  </si>
  <si>
    <t>Số buổi đã học</t>
  </si>
  <si>
    <t>Giáo viên</t>
  </si>
  <si>
    <t>20-26/12/2021</t>
  </si>
  <si>
    <t>27/12/2021-2/1/2022</t>
  </si>
  <si>
    <t>3-9/1/2021</t>
  </si>
  <si>
    <t>10-16/1/2021</t>
  </si>
  <si>
    <t>17-23/1/2021</t>
  </si>
  <si>
    <t>SÔ</t>
  </si>
  <si>
    <t xml:space="preserve">Số </t>
  </si>
  <si>
    <t>STT</t>
  </si>
  <si>
    <t>Tên Môn học</t>
  </si>
  <si>
    <t>Mã lớp</t>
  </si>
  <si>
    <t>Nhóm</t>
  </si>
  <si>
    <t>buổi</t>
  </si>
  <si>
    <t>tiết</t>
  </si>
  <si>
    <t>1.      </t>
  </si>
  <si>
    <t>Thiết kế và giác sơ đồ trên máy tính</t>
  </si>
  <si>
    <t>20202GF5016001</t>
  </si>
  <si>
    <t>1        </t>
  </si>
  <si>
    <t>Nguyễn Thanh Tùng</t>
  </si>
  <si>
    <t>MT</t>
  </si>
  <si>
    <t>2.      </t>
  </si>
  <si>
    <t>2        </t>
  </si>
  <si>
    <t>Phạm Thị Thắm</t>
  </si>
  <si>
    <t>3.      </t>
  </si>
  <si>
    <t>20202GF5016002</t>
  </si>
  <si>
    <t>3        </t>
  </si>
  <si>
    <t>4.      </t>
  </si>
  <si>
    <t>4        </t>
  </si>
  <si>
    <t>Phạm Thị Huyền</t>
  </si>
  <si>
    <t>5.      </t>
  </si>
  <si>
    <t>Thực hành Công nghệ may 3</t>
  </si>
  <si>
    <t>20202GF5019001</t>
  </si>
  <si>
    <t>Phạm Thị Quỳnh Hương</t>
  </si>
  <si>
    <t>M</t>
  </si>
  <si>
    <t>6.      </t>
  </si>
  <si>
    <t>Nguyễn Thị Kim Hòa</t>
  </si>
  <si>
    <t>7.      </t>
  </si>
  <si>
    <t>Nguyễn Gia Linh</t>
  </si>
  <si>
    <t>8.      </t>
  </si>
  <si>
    <t>20202GF5019002</t>
  </si>
  <si>
    <t>Đoàn Thị Thủy</t>
  </si>
  <si>
    <t>9.      </t>
  </si>
  <si>
    <t>5        </t>
  </si>
  <si>
    <t>Nguyễn Thị Y Ngọc</t>
  </si>
  <si>
    <t>10.   </t>
  </si>
  <si>
    <t>6        </t>
  </si>
  <si>
    <t>Nguyễn Thị Mai</t>
  </si>
  <si>
    <t>11.   </t>
  </si>
  <si>
    <t>Thực hành Thiết kế trang phục 2</t>
  </si>
  <si>
    <t>20202GF5021001</t>
  </si>
  <si>
    <t>TK</t>
  </si>
  <si>
    <t>12.   </t>
  </si>
  <si>
    <t>13.   </t>
  </si>
  <si>
    <t>Nguyễn Thị Mai Hoa</t>
  </si>
  <si>
    <t>14.   </t>
  </si>
  <si>
    <t>20202GF5021002</t>
  </si>
  <si>
    <t>Đỗ Thị Thủy</t>
  </si>
  <si>
    <t>15.   </t>
  </si>
  <si>
    <t>16.   </t>
  </si>
  <si>
    <t>TỪ : 20/12 ĐẾN 26/12/2021</t>
  </si>
  <si>
    <t xml:space="preserve">ONLINE </t>
  </si>
  <si>
    <t>1+2</t>
  </si>
  <si>
    <t>Tổng</t>
  </si>
  <si>
    <t>Đoàn Thu Thủy</t>
  </si>
  <si>
    <t>OK</t>
  </si>
  <si>
    <t>TBK DK</t>
  </si>
  <si>
    <t>Thứ 5,6</t>
  </si>
  <si>
    <t>Thứ 4,5</t>
  </si>
  <si>
    <t>Thứ 4, 6</t>
  </si>
  <si>
    <t>Thứ 6,7</t>
  </si>
  <si>
    <t>Thứ 5,7</t>
  </si>
  <si>
    <t>ONLINE</t>
  </si>
  <si>
    <t>Thứ 4,7</t>
  </si>
  <si>
    <t>Lớp 1</t>
  </si>
  <si>
    <t>THCNM3</t>
  </si>
  <si>
    <t>THTKTP2</t>
  </si>
  <si>
    <t>Cô Q. Hương</t>
  </si>
  <si>
    <t>Cô Kim Hòa</t>
  </si>
  <si>
    <t>Cô Mai Hoa</t>
  </si>
  <si>
    <t xml:space="preserve">T.  Linh </t>
  </si>
  <si>
    <t>Cô Ph. Thắm</t>
  </si>
  <si>
    <t>Lớp 2</t>
  </si>
  <si>
    <t xml:space="preserve">Cô Đoàn Thủy </t>
  </si>
  <si>
    <t xml:space="preserve">Cô Đỗ Thủy </t>
  </si>
  <si>
    <t xml:space="preserve">Cô Y Ngọc </t>
  </si>
  <si>
    <t>Cô P. Thắm</t>
  </si>
  <si>
    <t xml:space="preserve">Cô T. Mai </t>
  </si>
  <si>
    <t xml:space="preserve">trùng lịch </t>
  </si>
  <si>
    <t>nghỉ</t>
  </si>
  <si>
    <t>DANH SÁCH CHIA NHÓM THỰC HÀNH SINH VIÊN LỚP MAY 1 - K21</t>
  </si>
  <si>
    <t xml:space="preserve">Chia ca </t>
  </si>
  <si>
    <t>GVGD</t>
  </si>
  <si>
    <t>GV Mai Hoa</t>
  </si>
  <si>
    <t xml:space="preserve">Ghi  chú </t>
  </si>
  <si>
    <t>DS SV đang học TH TKTP2</t>
  </si>
  <si>
    <t xml:space="preserve">Cô Q. Hương </t>
  </si>
  <si>
    <t>Chuyen nhóm 1</t>
  </si>
  <si>
    <t xml:space="preserve">Cô Mai Hoa 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</si>
  <si>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</si>
  <si>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</si>
  <si>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</si>
  <si>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</si>
  <si>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</si>
  <si>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</si>
  <si>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</si>
  <si>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</si>
  <si>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</si>
  <si>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</si>
  <si>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</si>
  <si>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</si>
  <si>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</si>
  <si>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</si>
  <si>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</si>
  <si>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</si>
  <si>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</si>
  <si>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T. Linh </t>
  </si>
  <si>
    <t xml:space="preserve">Cô Phạm Thắm </t>
  </si>
  <si>
    <t>Chia ca</t>
  </si>
  <si>
    <t xml:space="preserve">Môn học </t>
  </si>
  <si>
    <t>Môn THCNM3</t>
  </si>
  <si>
    <t xml:space="preserve">Ghi chú </t>
  </si>
  <si>
    <t xml:space="preserve">Cô P. Thắm </t>
  </si>
  <si>
    <t xml:space="preserve">Bổ sung </t>
  </si>
  <si>
    <t>Sv Lê Thúy Quỳnh, msv 2019501648, gv là cô Mai ạ</t>
  </si>
  <si>
    <t>ho, sổ mũi, để học sau</t>
  </si>
  <si>
    <t>Trùng LT</t>
  </si>
  <si>
    <t>PM1</t>
  </si>
  <si>
    <t>X1</t>
  </si>
  <si>
    <t>PM3</t>
  </si>
  <si>
    <t>X3</t>
  </si>
  <si>
    <t>X7</t>
  </si>
  <si>
    <t>PM2</t>
  </si>
  <si>
    <t>TUẦN     - HKP  NĂM HỌC 2020-2021</t>
  </si>
  <si>
    <t>Ghi chú : Sinh viên chưa tiêm đủ mũi vắc xin sẽ học online cùng ca cô P. Thắm (Lớp 2. nhóm 1)</t>
  </si>
  <si>
    <t>403,XC</t>
  </si>
  <si>
    <t>đổi nhóm cũ</t>
  </si>
  <si>
    <t xml:space="preserve">Nguyễn Gia Linh </t>
  </si>
  <si>
    <t xml:space="preserve">ĐC </t>
  </si>
  <si>
    <t>X6</t>
  </si>
  <si>
    <t>ngày 19.12.2021</t>
  </si>
  <si>
    <t>DIEU CHINH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</si>
</sst>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3"/>
      <color rgb="FF0000CC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FF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Calibri Light"/>
      <family val="1"/>
      <scheme val="maj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6"/>
      <color theme="1"/>
      <name val="Times New Roman"/>
      <family val="1"/>
    </font>
    <font>
      <b/>
      <sz val="11"/>
      <color rgb="FF0000CC"/>
      <name val="Calibri"/>
      <family val="2"/>
      <scheme val="minor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0000CC"/>
      <name val="Times New Roman"/>
      <family val="1"/>
    </font>
    <font>
      <sz val="11"/>
      <color rgb="FF0000CC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6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87">
    <xf numFmtId="0" fontId="0" fillId="0" borderId="0" xfId="0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right" wrapText="1"/>
    </xf>
    <xf numFmtId="0" fontId="2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" fontId="23" fillId="2" borderId="0" xfId="0" applyNumberFormat="1" applyFont="1" applyFill="1" applyBorder="1" applyAlignment="1">
      <alignment horizontal="center"/>
    </xf>
    <xf numFmtId="0" fontId="24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4" fontId="23" fillId="2" borderId="1" xfId="0" applyNumberFormat="1" applyFont="1" applyFill="1" applyBorder="1" applyAlignment="1">
      <alignment horizontal="center"/>
    </xf>
    <xf numFmtId="14" fontId="12" fillId="2" borderId="0" xfId="0" applyNumberFormat="1" applyFont="1" applyFill="1" applyBorder="1" applyAlignment="1">
      <alignment/>
    </xf>
    <xf numFmtId="0" fontId="0" fillId="0" borderId="0" xfId="0" applyBorder="1"/>
    <xf numFmtId="0" fontId="13" fillId="2" borderId="2" xfId="0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49" fontId="31" fillId="2" borderId="7" xfId="20" applyNumberFormat="1" applyFont="1" applyFill="1" applyBorder="1" applyAlignment="1">
      <alignment horizontal="center" vertical="center" wrapText="1"/>
      <protection/>
    </xf>
    <xf numFmtId="0" fontId="16" fillId="2" borderId="0" xfId="0" applyFont="1" applyFill="1"/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9" fontId="31" fillId="2" borderId="4" xfId="20" applyNumberFormat="1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/>
    </xf>
    <xf numFmtId="0" fontId="13" fillId="2" borderId="4" xfId="21" applyFont="1" applyFill="1" applyBorder="1" applyAlignment="1">
      <alignment wrapText="1"/>
      <protection/>
    </xf>
    <xf numFmtId="0" fontId="21" fillId="2" borderId="4" xfId="0" applyFont="1" applyFill="1" applyBorder="1" applyAlignment="1">
      <alignment horizontal="center" wrapText="1"/>
    </xf>
    <xf numFmtId="49" fontId="32" fillId="2" borderId="4" xfId="20" applyNumberFormat="1" applyFont="1" applyFill="1" applyBorder="1" applyAlignment="1">
      <alignment horizontal="center" vertical="center" wrapText="1"/>
      <protection/>
    </xf>
    <xf numFmtId="0" fontId="33" fillId="2" borderId="0" xfId="0" applyFont="1" applyFill="1" applyAlignment="1">
      <alignment horizontal="center"/>
    </xf>
    <xf numFmtId="0" fontId="33" fillId="2" borderId="0" xfId="0" applyFont="1" applyFill="1"/>
    <xf numFmtId="0" fontId="3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0" fillId="2" borderId="0" xfId="0" applyFont="1" applyFill="1"/>
    <xf numFmtId="49" fontId="0" fillId="2" borderId="0" xfId="0" applyNumberFormat="1" applyFont="1" applyFill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36" fillId="2" borderId="0" xfId="0" applyFont="1" applyFill="1"/>
    <xf numFmtId="0" fontId="39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3" borderId="4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vertical="center" wrapText="1"/>
    </xf>
    <xf numFmtId="0" fontId="41" fillId="4" borderId="4" xfId="0" applyFont="1" applyFill="1" applyBorder="1" applyAlignment="1">
      <alignment horizontal="center" wrapText="1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41" fillId="3" borderId="4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vertical="center" wrapText="1"/>
    </xf>
    <xf numFmtId="0" fontId="41" fillId="3" borderId="4" xfId="0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6" fillId="2" borderId="4" xfId="21" applyFont="1" applyFill="1" applyBorder="1" applyAlignment="1">
      <alignment horizontal="center" wrapText="1"/>
      <protection/>
    </xf>
    <xf numFmtId="0" fontId="12" fillId="2" borderId="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4" fillId="2" borderId="4" xfId="0" applyFont="1" applyFill="1" applyBorder="1"/>
    <xf numFmtId="0" fontId="42" fillId="5" borderId="7" xfId="0" applyFont="1" applyFill="1" applyBorder="1" applyAlignment="1">
      <alignment horizontal="center" textRotation="90"/>
    </xf>
    <xf numFmtId="0" fontId="40" fillId="2" borderId="2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39" fillId="2" borderId="4" xfId="0" applyFont="1" applyFill="1" applyBorder="1" applyAlignment="1">
      <alignment horizontal="right" vertical="center"/>
    </xf>
    <xf numFmtId="0" fontId="40" fillId="2" borderId="4" xfId="0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/>
    <xf numFmtId="17" fontId="14" fillId="0" borderId="4" xfId="0" applyNumberFormat="1" applyFont="1" applyBorder="1"/>
    <xf numFmtId="0" fontId="14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6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5" fillId="2" borderId="0" xfId="0" applyFont="1" applyFill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47" fillId="2" borderId="0" xfId="0" applyFont="1" applyFill="1" applyBorder="1"/>
    <xf numFmtId="0" fontId="47" fillId="0" borderId="0" xfId="0" applyFont="1" applyBorder="1" applyAlignment="1">
      <alignment horizontal="center"/>
    </xf>
    <xf numFmtId="0" fontId="47" fillId="0" borderId="0" xfId="0" applyFont="1" applyBorder="1"/>
    <xf numFmtId="0" fontId="15" fillId="0" borderId="8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50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 wrapText="1"/>
    </xf>
    <xf numFmtId="0" fontId="51" fillId="0" borderId="9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4" xfId="0" applyFont="1" applyBorder="1" applyAlignment="1">
      <alignment wrapText="1"/>
    </xf>
    <xf numFmtId="0" fontId="51" fillId="0" borderId="4" xfId="0" applyFont="1" applyBorder="1" applyAlignment="1">
      <alignment horizontal="right" wrapText="1"/>
    </xf>
    <xf numFmtId="0" fontId="48" fillId="0" borderId="4" xfId="0" applyFont="1" applyBorder="1" applyAlignment="1">
      <alignment horizontal="center" wrapText="1"/>
    </xf>
    <xf numFmtId="14" fontId="51" fillId="0" borderId="4" xfId="0" applyNumberFormat="1" applyFont="1" applyBorder="1" applyAlignment="1">
      <alignment horizontal="center" wrapText="1"/>
    </xf>
    <xf numFmtId="14" fontId="51" fillId="2" borderId="4" xfId="0" applyNumberFormat="1" applyFont="1" applyFill="1" applyBorder="1" applyAlignment="1">
      <alignment horizontal="center" wrapText="1"/>
    </xf>
    <xf numFmtId="0" fontId="51" fillId="2" borderId="4" xfId="0" applyFont="1" applyFill="1" applyBorder="1" applyAlignment="1">
      <alignment horizontal="center" wrapText="1"/>
    </xf>
    <xf numFmtId="0" fontId="51" fillId="2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52" fillId="0" borderId="0" xfId="0" applyFont="1"/>
    <xf numFmtId="0" fontId="52" fillId="0" borderId="4" xfId="0" applyFont="1" applyBorder="1" applyAlignment="1">
      <alignment horizontal="center"/>
    </xf>
    <xf numFmtId="0" fontId="51" fillId="6" borderId="4" xfId="0" applyFont="1" applyFill="1" applyBorder="1" applyAlignment="1">
      <alignment horizontal="right" wrapText="1"/>
    </xf>
    <xf numFmtId="0" fontId="53" fillId="5" borderId="4" xfId="0" applyFont="1" applyFill="1" applyBorder="1" applyAlignment="1">
      <alignment horizontal="center" wrapText="1"/>
    </xf>
    <xf numFmtId="0" fontId="53" fillId="5" borderId="9" xfId="0" applyFont="1" applyFill="1" applyBorder="1" applyAlignment="1">
      <alignment wrapText="1"/>
    </xf>
    <xf numFmtId="0" fontId="53" fillId="5" borderId="10" xfId="0" applyFont="1" applyFill="1" applyBorder="1" applyAlignment="1">
      <alignment wrapText="1"/>
    </xf>
    <xf numFmtId="0" fontId="53" fillId="5" borderId="4" xfId="0" applyFont="1" applyFill="1" applyBorder="1" applyAlignment="1">
      <alignment wrapText="1"/>
    </xf>
    <xf numFmtId="0" fontId="53" fillId="5" borderId="4" xfId="0" applyFont="1" applyFill="1" applyBorder="1" applyAlignment="1">
      <alignment horizontal="right" wrapText="1"/>
    </xf>
    <xf numFmtId="0" fontId="49" fillId="5" borderId="4" xfId="0" applyFont="1" applyFill="1" applyBorder="1" applyAlignment="1">
      <alignment horizontal="center" wrapText="1"/>
    </xf>
    <xf numFmtId="14" fontId="53" fillId="5" borderId="4" xfId="0" applyNumberFormat="1" applyFont="1" applyFill="1" applyBorder="1" applyAlignment="1">
      <alignment horizontal="center" wrapText="1"/>
    </xf>
    <xf numFmtId="0" fontId="52" fillId="2" borderId="4" xfId="0" applyFont="1" applyFill="1" applyBorder="1" applyAlignment="1">
      <alignment horizontal="center"/>
    </xf>
    <xf numFmtId="0" fontId="52" fillId="2" borderId="0" xfId="0" applyFont="1" applyFill="1" quotePrefix="1"/>
    <xf numFmtId="0" fontId="52" fillId="2" borderId="0" xfId="0" applyFont="1" applyFill="1"/>
    <xf numFmtId="0" fontId="51" fillId="2" borderId="9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0" fontId="51" fillId="2" borderId="4" xfId="0" applyFont="1" applyFill="1" applyBorder="1" applyAlignment="1">
      <alignment horizontal="right" wrapText="1"/>
    </xf>
    <xf numFmtId="0" fontId="48" fillId="2" borderId="4" xfId="0" applyFont="1" applyFill="1" applyBorder="1" applyAlignment="1">
      <alignment horizontal="center" wrapText="1"/>
    </xf>
    <xf numFmtId="0" fontId="52" fillId="5" borderId="4" xfId="0" applyFont="1" applyFill="1" applyBorder="1" applyAlignment="1">
      <alignment horizontal="center"/>
    </xf>
    <xf numFmtId="0" fontId="52" fillId="5" borderId="0" xfId="0" applyFont="1" applyFill="1" quotePrefix="1"/>
    <xf numFmtId="0" fontId="52" fillId="5" borderId="0" xfId="0" applyFont="1" applyFill="1"/>
    <xf numFmtId="0" fontId="51" fillId="0" borderId="4" xfId="0" applyFont="1" applyBorder="1"/>
    <xf numFmtId="0" fontId="51" fillId="2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2" fillId="2" borderId="0" xfId="0" applyFont="1" applyFill="1" applyAlignment="1">
      <alignment horizontal="center"/>
    </xf>
    <xf numFmtId="0" fontId="0" fillId="2" borderId="0" xfId="0" applyFill="1"/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wrapText="1"/>
    </xf>
    <xf numFmtId="0" fontId="54" fillId="0" borderId="4" xfId="0" applyFont="1" applyBorder="1" applyAlignment="1">
      <alignment wrapText="1"/>
    </xf>
    <xf numFmtId="0" fontId="51" fillId="7" borderId="4" xfId="0" applyFont="1" applyFill="1" applyBorder="1" applyAlignment="1">
      <alignment horizontal="right" wrapText="1"/>
    </xf>
    <xf numFmtId="0" fontId="51" fillId="7" borderId="4" xfId="0" applyFont="1" applyFill="1" applyBorder="1" applyAlignment="1">
      <alignment wrapText="1"/>
    </xf>
    <xf numFmtId="0" fontId="51" fillId="6" borderId="4" xfId="0" applyFont="1" applyFill="1" applyBorder="1" applyAlignment="1">
      <alignment wrapText="1"/>
    </xf>
    <xf numFmtId="0" fontId="48" fillId="0" borderId="9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55" fillId="0" borderId="4" xfId="0" applyFont="1" applyBorder="1" applyAlignment="1">
      <alignment horizontal="center" wrapText="1"/>
    </xf>
    <xf numFmtId="0" fontId="56" fillId="5" borderId="4" xfId="0" applyFont="1" applyFill="1" applyBorder="1" applyAlignment="1">
      <alignment wrapText="1"/>
    </xf>
    <xf numFmtId="14" fontId="56" fillId="5" borderId="4" xfId="0" applyNumberFormat="1" applyFont="1" applyFill="1" applyBorder="1" applyAlignment="1">
      <alignment wrapText="1"/>
    </xf>
    <xf numFmtId="0" fontId="46" fillId="0" borderId="0" xfId="0" applyFont="1"/>
    <xf numFmtId="0" fontId="53" fillId="0" borderId="4" xfId="0" applyFont="1" applyBorder="1" applyAlignment="1">
      <alignment wrapText="1"/>
    </xf>
    <xf numFmtId="0" fontId="54" fillId="2" borderId="4" xfId="0" applyFont="1" applyFill="1" applyBorder="1" applyAlignment="1">
      <alignment horizontal="center" wrapText="1"/>
    </xf>
    <xf numFmtId="0" fontId="54" fillId="2" borderId="4" xfId="0" applyFont="1" applyFill="1" applyBorder="1" applyAlignment="1">
      <alignment wrapText="1"/>
    </xf>
    <xf numFmtId="0" fontId="56" fillId="5" borderId="4" xfId="0" applyFont="1" applyFill="1" applyBorder="1" applyAlignment="1">
      <alignment horizontal="center" wrapText="1"/>
    </xf>
    <xf numFmtId="0" fontId="5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57" fillId="2" borderId="4" xfId="0" applyFont="1" applyFill="1" applyBorder="1" applyAlignment="1">
      <alignment vertical="center" wrapText="1"/>
    </xf>
    <xf numFmtId="0" fontId="57" fillId="2" borderId="7" xfId="0" applyFont="1" applyFill="1" applyBorder="1" applyAlignment="1">
      <alignment vertical="center" wrapText="1"/>
    </xf>
    <xf numFmtId="0" fontId="39" fillId="2" borderId="4" xfId="0" applyFont="1" applyFill="1" applyBorder="1" applyAlignment="1">
      <alignment horizontal="right" wrapText="1"/>
    </xf>
    <xf numFmtId="0" fontId="39" fillId="2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17" fontId="14" fillId="0" borderId="4" xfId="0" applyNumberFormat="1" applyFont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17" fontId="14" fillId="0" borderId="0" xfId="0" applyNumberFormat="1" applyFont="1" applyBorder="1" applyAlignment="1">
      <alignment wrapText="1"/>
    </xf>
    <xf numFmtId="0" fontId="14" fillId="0" borderId="0" xfId="0" applyFont="1" applyBorder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5" borderId="4" xfId="0" applyFont="1" applyFill="1" applyBorder="1" applyAlignment="1">
      <alignment horizontal="center" wrapText="1"/>
    </xf>
    <xf numFmtId="0" fontId="16" fillId="2" borderId="4" xfId="0" applyFont="1" applyFill="1" applyBorder="1"/>
    <xf numFmtId="0" fontId="41" fillId="5" borderId="4" xfId="0" applyFont="1" applyFill="1" applyBorder="1" applyAlignment="1">
      <alignment horizontal="center" wrapText="1"/>
    </xf>
    <xf numFmtId="0" fontId="40" fillId="2" borderId="4" xfId="0" applyFont="1" applyFill="1" applyBorder="1" applyAlignment="1">
      <alignment horizontal="center" wrapText="1"/>
    </xf>
    <xf numFmtId="0" fontId="40" fillId="3" borderId="4" xfId="0" applyFont="1" applyFill="1" applyBorder="1" applyAlignment="1">
      <alignment horizontal="center" wrapText="1"/>
    </xf>
    <xf numFmtId="0" fontId="44" fillId="2" borderId="7" xfId="0" applyFont="1" applyFill="1" applyBorder="1" applyAlignment="1">
      <alignment vertical="center" wrapText="1"/>
    </xf>
    <xf numFmtId="0" fontId="14" fillId="0" borderId="7" xfId="0" applyFont="1" applyBorder="1"/>
    <xf numFmtId="0" fontId="57" fillId="5" borderId="4" xfId="0" applyFont="1" applyFill="1" applyBorder="1" applyAlignment="1">
      <alignment horizontal="center" vertical="center" wrapText="1"/>
    </xf>
    <xf numFmtId="0" fontId="57" fillId="5" borderId="4" xfId="0" applyFont="1" applyFill="1" applyBorder="1" applyAlignment="1">
      <alignment vertical="center" wrapText="1"/>
    </xf>
    <xf numFmtId="0" fontId="57" fillId="5" borderId="7" xfId="0" applyFont="1" applyFill="1" applyBorder="1" applyAlignment="1">
      <alignment vertical="center" wrapText="1"/>
    </xf>
    <xf numFmtId="0" fontId="14" fillId="2" borderId="0" xfId="0" applyFont="1" applyFill="1"/>
    <xf numFmtId="0" fontId="15" fillId="2" borderId="0" xfId="0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3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left" wrapText="1"/>
    </xf>
    <xf numFmtId="0" fontId="19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3" fontId="19" fillId="2" borderId="0" xfId="0" applyNumberFormat="1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59" fillId="2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CF90-F831-461E-A8AF-E0211A5FE46E}">
  <sheetPr>
    <tabColor rgb="FFFFFF00"/>
  </sheetPr>
  <dimension ref="A1:S70"/>
  <sheetViews>
    <sheetView workbookViewId="0" topLeftCell="A1">
      <selection activeCell="J16" sqref="J16"/>
    </sheetView>
  </sheetViews>
  <sheetFormatPr defaultColWidth="9.140625" defaultRowHeight="15"/>
  <cols>
    <col min="1" max="1" width="6.140625" style="0" customWidth="1"/>
    <col min="2" max="2" width="11.57421875" style="173" customWidth="1"/>
    <col min="3" max="3" width="13.28125" style="0" customWidth="1"/>
    <col min="5" max="5" width="10.7109375" style="0" customWidth="1"/>
    <col min="6" max="6" width="14.28125" style="0" customWidth="1"/>
    <col min="7" max="7" width="10.00390625" style="174" customWidth="1"/>
    <col min="8" max="8" width="13.7109375" style="174" customWidth="1"/>
    <col min="9" max="9" width="12.421875" style="174" customWidth="1"/>
    <col min="10" max="10" width="16.140625" style="175" customWidth="1"/>
    <col min="11" max="11" width="12.421875" style="104" customWidth="1"/>
    <col min="12" max="12" width="12.8515625" style="175" customWidth="1"/>
    <col min="13" max="13" width="10.57421875" style="176" customWidth="1"/>
    <col min="14" max="16" width="9.140625" style="176" customWidth="1"/>
    <col min="17" max="17" width="43.28125" style="104" customWidth="1"/>
    <col min="18" max="18" width="27.7109375" style="173" customWidth="1"/>
    <col min="257" max="257" width="6.140625" style="0" customWidth="1"/>
    <col min="258" max="258" width="11.57421875" style="0" customWidth="1"/>
    <col min="259" max="259" width="13.28125" style="0" customWidth="1"/>
    <col min="261" max="261" width="10.7109375" style="0" customWidth="1"/>
    <col min="262" max="262" width="14.28125" style="0" customWidth="1"/>
    <col min="263" max="263" width="10.00390625" style="0" customWidth="1"/>
    <col min="264" max="264" width="13.7109375" style="0" customWidth="1"/>
    <col min="265" max="265" width="12.421875" style="0" customWidth="1"/>
    <col min="266" max="266" width="16.140625" style="0" customWidth="1"/>
    <col min="267" max="267" width="12.421875" style="0" customWidth="1"/>
    <col min="268" max="268" width="12.8515625" style="0" customWidth="1"/>
    <col min="269" max="269" width="10.57421875" style="0" customWidth="1"/>
    <col min="273" max="273" width="43.28125" style="0" customWidth="1"/>
    <col min="274" max="274" width="27.7109375" style="0" customWidth="1"/>
    <col min="513" max="513" width="6.140625" style="0" customWidth="1"/>
    <col min="514" max="514" width="11.57421875" style="0" customWidth="1"/>
    <col min="515" max="515" width="13.28125" style="0" customWidth="1"/>
    <col min="517" max="517" width="10.7109375" style="0" customWidth="1"/>
    <col min="518" max="518" width="14.28125" style="0" customWidth="1"/>
    <col min="519" max="519" width="10.00390625" style="0" customWidth="1"/>
    <col min="520" max="520" width="13.7109375" style="0" customWidth="1"/>
    <col min="521" max="521" width="12.421875" style="0" customWidth="1"/>
    <col min="522" max="522" width="16.140625" style="0" customWidth="1"/>
    <col min="523" max="523" width="12.421875" style="0" customWidth="1"/>
    <col min="524" max="524" width="12.8515625" style="0" customWidth="1"/>
    <col min="525" max="525" width="10.57421875" style="0" customWidth="1"/>
    <col min="529" max="529" width="43.28125" style="0" customWidth="1"/>
    <col min="530" max="530" width="27.7109375" style="0" customWidth="1"/>
    <col min="769" max="769" width="6.140625" style="0" customWidth="1"/>
    <col min="770" max="770" width="11.57421875" style="0" customWidth="1"/>
    <col min="771" max="771" width="13.28125" style="0" customWidth="1"/>
    <col min="773" max="773" width="10.7109375" style="0" customWidth="1"/>
    <col min="774" max="774" width="14.28125" style="0" customWidth="1"/>
    <col min="775" max="775" width="10.00390625" style="0" customWidth="1"/>
    <col min="776" max="776" width="13.7109375" style="0" customWidth="1"/>
    <col min="777" max="777" width="12.421875" style="0" customWidth="1"/>
    <col min="778" max="778" width="16.140625" style="0" customWidth="1"/>
    <col min="779" max="779" width="12.421875" style="0" customWidth="1"/>
    <col min="780" max="780" width="12.8515625" style="0" customWidth="1"/>
    <col min="781" max="781" width="10.57421875" style="0" customWidth="1"/>
    <col min="785" max="785" width="43.28125" style="0" customWidth="1"/>
    <col min="786" max="786" width="27.7109375" style="0" customWidth="1"/>
    <col min="1025" max="1025" width="6.140625" style="0" customWidth="1"/>
    <col min="1026" max="1026" width="11.57421875" style="0" customWidth="1"/>
    <col min="1027" max="1027" width="13.28125" style="0" customWidth="1"/>
    <col min="1029" max="1029" width="10.7109375" style="0" customWidth="1"/>
    <col min="1030" max="1030" width="14.28125" style="0" customWidth="1"/>
    <col min="1031" max="1031" width="10.00390625" style="0" customWidth="1"/>
    <col min="1032" max="1032" width="13.7109375" style="0" customWidth="1"/>
    <col min="1033" max="1033" width="12.421875" style="0" customWidth="1"/>
    <col min="1034" max="1034" width="16.140625" style="0" customWidth="1"/>
    <col min="1035" max="1035" width="12.421875" style="0" customWidth="1"/>
    <col min="1036" max="1036" width="12.8515625" style="0" customWidth="1"/>
    <col min="1037" max="1037" width="10.57421875" style="0" customWidth="1"/>
    <col min="1041" max="1041" width="43.28125" style="0" customWidth="1"/>
    <col min="1042" max="1042" width="27.7109375" style="0" customWidth="1"/>
    <col min="1281" max="1281" width="6.140625" style="0" customWidth="1"/>
    <col min="1282" max="1282" width="11.57421875" style="0" customWidth="1"/>
    <col min="1283" max="1283" width="13.28125" style="0" customWidth="1"/>
    <col min="1285" max="1285" width="10.7109375" style="0" customWidth="1"/>
    <col min="1286" max="1286" width="14.28125" style="0" customWidth="1"/>
    <col min="1287" max="1287" width="10.00390625" style="0" customWidth="1"/>
    <col min="1288" max="1288" width="13.7109375" style="0" customWidth="1"/>
    <col min="1289" max="1289" width="12.421875" style="0" customWidth="1"/>
    <col min="1290" max="1290" width="16.140625" style="0" customWidth="1"/>
    <col min="1291" max="1291" width="12.421875" style="0" customWidth="1"/>
    <col min="1292" max="1292" width="12.8515625" style="0" customWidth="1"/>
    <col min="1293" max="1293" width="10.57421875" style="0" customWidth="1"/>
    <col min="1297" max="1297" width="43.28125" style="0" customWidth="1"/>
    <col min="1298" max="1298" width="27.7109375" style="0" customWidth="1"/>
    <col min="1537" max="1537" width="6.140625" style="0" customWidth="1"/>
    <col min="1538" max="1538" width="11.57421875" style="0" customWidth="1"/>
    <col min="1539" max="1539" width="13.28125" style="0" customWidth="1"/>
    <col min="1541" max="1541" width="10.7109375" style="0" customWidth="1"/>
    <col min="1542" max="1542" width="14.28125" style="0" customWidth="1"/>
    <col min="1543" max="1543" width="10.00390625" style="0" customWidth="1"/>
    <col min="1544" max="1544" width="13.7109375" style="0" customWidth="1"/>
    <col min="1545" max="1545" width="12.421875" style="0" customWidth="1"/>
    <col min="1546" max="1546" width="16.140625" style="0" customWidth="1"/>
    <col min="1547" max="1547" width="12.421875" style="0" customWidth="1"/>
    <col min="1548" max="1548" width="12.8515625" style="0" customWidth="1"/>
    <col min="1549" max="1549" width="10.57421875" style="0" customWidth="1"/>
    <col min="1553" max="1553" width="43.28125" style="0" customWidth="1"/>
    <col min="1554" max="1554" width="27.7109375" style="0" customWidth="1"/>
    <col min="1793" max="1793" width="6.140625" style="0" customWidth="1"/>
    <col min="1794" max="1794" width="11.57421875" style="0" customWidth="1"/>
    <col min="1795" max="1795" width="13.28125" style="0" customWidth="1"/>
    <col min="1797" max="1797" width="10.7109375" style="0" customWidth="1"/>
    <col min="1798" max="1798" width="14.28125" style="0" customWidth="1"/>
    <col min="1799" max="1799" width="10.00390625" style="0" customWidth="1"/>
    <col min="1800" max="1800" width="13.7109375" style="0" customWidth="1"/>
    <col min="1801" max="1801" width="12.421875" style="0" customWidth="1"/>
    <col min="1802" max="1802" width="16.140625" style="0" customWidth="1"/>
    <col min="1803" max="1803" width="12.421875" style="0" customWidth="1"/>
    <col min="1804" max="1804" width="12.8515625" style="0" customWidth="1"/>
    <col min="1805" max="1805" width="10.57421875" style="0" customWidth="1"/>
    <col min="1809" max="1809" width="43.28125" style="0" customWidth="1"/>
    <col min="1810" max="1810" width="27.7109375" style="0" customWidth="1"/>
    <col min="2049" max="2049" width="6.140625" style="0" customWidth="1"/>
    <col min="2050" max="2050" width="11.57421875" style="0" customWidth="1"/>
    <col min="2051" max="2051" width="13.28125" style="0" customWidth="1"/>
    <col min="2053" max="2053" width="10.7109375" style="0" customWidth="1"/>
    <col min="2054" max="2054" width="14.28125" style="0" customWidth="1"/>
    <col min="2055" max="2055" width="10.00390625" style="0" customWidth="1"/>
    <col min="2056" max="2056" width="13.7109375" style="0" customWidth="1"/>
    <col min="2057" max="2057" width="12.421875" style="0" customWidth="1"/>
    <col min="2058" max="2058" width="16.140625" style="0" customWidth="1"/>
    <col min="2059" max="2059" width="12.421875" style="0" customWidth="1"/>
    <col min="2060" max="2060" width="12.8515625" style="0" customWidth="1"/>
    <col min="2061" max="2061" width="10.57421875" style="0" customWidth="1"/>
    <col min="2065" max="2065" width="43.28125" style="0" customWidth="1"/>
    <col min="2066" max="2066" width="27.7109375" style="0" customWidth="1"/>
    <col min="2305" max="2305" width="6.140625" style="0" customWidth="1"/>
    <col min="2306" max="2306" width="11.57421875" style="0" customWidth="1"/>
    <col min="2307" max="2307" width="13.28125" style="0" customWidth="1"/>
    <col min="2309" max="2309" width="10.7109375" style="0" customWidth="1"/>
    <col min="2310" max="2310" width="14.28125" style="0" customWidth="1"/>
    <col min="2311" max="2311" width="10.00390625" style="0" customWidth="1"/>
    <col min="2312" max="2312" width="13.7109375" style="0" customWidth="1"/>
    <col min="2313" max="2313" width="12.421875" style="0" customWidth="1"/>
    <col min="2314" max="2314" width="16.140625" style="0" customWidth="1"/>
    <col min="2315" max="2315" width="12.421875" style="0" customWidth="1"/>
    <col min="2316" max="2316" width="12.8515625" style="0" customWidth="1"/>
    <col min="2317" max="2317" width="10.57421875" style="0" customWidth="1"/>
    <col min="2321" max="2321" width="43.28125" style="0" customWidth="1"/>
    <col min="2322" max="2322" width="27.7109375" style="0" customWidth="1"/>
    <col min="2561" max="2561" width="6.140625" style="0" customWidth="1"/>
    <col min="2562" max="2562" width="11.57421875" style="0" customWidth="1"/>
    <col min="2563" max="2563" width="13.28125" style="0" customWidth="1"/>
    <col min="2565" max="2565" width="10.7109375" style="0" customWidth="1"/>
    <col min="2566" max="2566" width="14.28125" style="0" customWidth="1"/>
    <col min="2567" max="2567" width="10.00390625" style="0" customWidth="1"/>
    <col min="2568" max="2568" width="13.7109375" style="0" customWidth="1"/>
    <col min="2569" max="2569" width="12.421875" style="0" customWidth="1"/>
    <col min="2570" max="2570" width="16.140625" style="0" customWidth="1"/>
    <col min="2571" max="2571" width="12.421875" style="0" customWidth="1"/>
    <col min="2572" max="2572" width="12.8515625" style="0" customWidth="1"/>
    <col min="2573" max="2573" width="10.57421875" style="0" customWidth="1"/>
    <col min="2577" max="2577" width="43.28125" style="0" customWidth="1"/>
    <col min="2578" max="2578" width="27.7109375" style="0" customWidth="1"/>
    <col min="2817" max="2817" width="6.140625" style="0" customWidth="1"/>
    <col min="2818" max="2818" width="11.57421875" style="0" customWidth="1"/>
    <col min="2819" max="2819" width="13.28125" style="0" customWidth="1"/>
    <col min="2821" max="2821" width="10.7109375" style="0" customWidth="1"/>
    <col min="2822" max="2822" width="14.28125" style="0" customWidth="1"/>
    <col min="2823" max="2823" width="10.00390625" style="0" customWidth="1"/>
    <col min="2824" max="2824" width="13.7109375" style="0" customWidth="1"/>
    <col min="2825" max="2825" width="12.421875" style="0" customWidth="1"/>
    <col min="2826" max="2826" width="16.140625" style="0" customWidth="1"/>
    <col min="2827" max="2827" width="12.421875" style="0" customWidth="1"/>
    <col min="2828" max="2828" width="12.8515625" style="0" customWidth="1"/>
    <col min="2829" max="2829" width="10.57421875" style="0" customWidth="1"/>
    <col min="2833" max="2833" width="43.28125" style="0" customWidth="1"/>
    <col min="2834" max="2834" width="27.7109375" style="0" customWidth="1"/>
    <col min="3073" max="3073" width="6.140625" style="0" customWidth="1"/>
    <col min="3074" max="3074" width="11.57421875" style="0" customWidth="1"/>
    <col min="3075" max="3075" width="13.28125" style="0" customWidth="1"/>
    <col min="3077" max="3077" width="10.7109375" style="0" customWidth="1"/>
    <col min="3078" max="3078" width="14.28125" style="0" customWidth="1"/>
    <col min="3079" max="3079" width="10.00390625" style="0" customWidth="1"/>
    <col min="3080" max="3080" width="13.7109375" style="0" customWidth="1"/>
    <col min="3081" max="3081" width="12.421875" style="0" customWidth="1"/>
    <col min="3082" max="3082" width="16.140625" style="0" customWidth="1"/>
    <col min="3083" max="3083" width="12.421875" style="0" customWidth="1"/>
    <col min="3084" max="3084" width="12.8515625" style="0" customWidth="1"/>
    <col min="3085" max="3085" width="10.57421875" style="0" customWidth="1"/>
    <col min="3089" max="3089" width="43.28125" style="0" customWidth="1"/>
    <col min="3090" max="3090" width="27.7109375" style="0" customWidth="1"/>
    <col min="3329" max="3329" width="6.140625" style="0" customWidth="1"/>
    <col min="3330" max="3330" width="11.57421875" style="0" customWidth="1"/>
    <col min="3331" max="3331" width="13.28125" style="0" customWidth="1"/>
    <col min="3333" max="3333" width="10.7109375" style="0" customWidth="1"/>
    <col min="3334" max="3334" width="14.28125" style="0" customWidth="1"/>
    <col min="3335" max="3335" width="10.00390625" style="0" customWidth="1"/>
    <col min="3336" max="3336" width="13.7109375" style="0" customWidth="1"/>
    <col min="3337" max="3337" width="12.421875" style="0" customWidth="1"/>
    <col min="3338" max="3338" width="16.140625" style="0" customWidth="1"/>
    <col min="3339" max="3339" width="12.421875" style="0" customWidth="1"/>
    <col min="3340" max="3340" width="12.8515625" style="0" customWidth="1"/>
    <col min="3341" max="3341" width="10.57421875" style="0" customWidth="1"/>
    <col min="3345" max="3345" width="43.28125" style="0" customWidth="1"/>
    <col min="3346" max="3346" width="27.7109375" style="0" customWidth="1"/>
    <col min="3585" max="3585" width="6.140625" style="0" customWidth="1"/>
    <col min="3586" max="3586" width="11.57421875" style="0" customWidth="1"/>
    <col min="3587" max="3587" width="13.28125" style="0" customWidth="1"/>
    <col min="3589" max="3589" width="10.7109375" style="0" customWidth="1"/>
    <col min="3590" max="3590" width="14.28125" style="0" customWidth="1"/>
    <col min="3591" max="3591" width="10.00390625" style="0" customWidth="1"/>
    <col min="3592" max="3592" width="13.7109375" style="0" customWidth="1"/>
    <col min="3593" max="3593" width="12.421875" style="0" customWidth="1"/>
    <col min="3594" max="3594" width="16.140625" style="0" customWidth="1"/>
    <col min="3595" max="3595" width="12.421875" style="0" customWidth="1"/>
    <col min="3596" max="3596" width="12.8515625" style="0" customWidth="1"/>
    <col min="3597" max="3597" width="10.57421875" style="0" customWidth="1"/>
    <col min="3601" max="3601" width="43.28125" style="0" customWidth="1"/>
    <col min="3602" max="3602" width="27.7109375" style="0" customWidth="1"/>
    <col min="3841" max="3841" width="6.140625" style="0" customWidth="1"/>
    <col min="3842" max="3842" width="11.57421875" style="0" customWidth="1"/>
    <col min="3843" max="3843" width="13.28125" style="0" customWidth="1"/>
    <col min="3845" max="3845" width="10.7109375" style="0" customWidth="1"/>
    <col min="3846" max="3846" width="14.28125" style="0" customWidth="1"/>
    <col min="3847" max="3847" width="10.00390625" style="0" customWidth="1"/>
    <col min="3848" max="3848" width="13.7109375" style="0" customWidth="1"/>
    <col min="3849" max="3849" width="12.421875" style="0" customWidth="1"/>
    <col min="3850" max="3850" width="16.140625" style="0" customWidth="1"/>
    <col min="3851" max="3851" width="12.421875" style="0" customWidth="1"/>
    <col min="3852" max="3852" width="12.8515625" style="0" customWidth="1"/>
    <col min="3853" max="3853" width="10.57421875" style="0" customWidth="1"/>
    <col min="3857" max="3857" width="43.28125" style="0" customWidth="1"/>
    <col min="3858" max="3858" width="27.7109375" style="0" customWidth="1"/>
    <col min="4097" max="4097" width="6.140625" style="0" customWidth="1"/>
    <col min="4098" max="4098" width="11.57421875" style="0" customWidth="1"/>
    <col min="4099" max="4099" width="13.28125" style="0" customWidth="1"/>
    <col min="4101" max="4101" width="10.7109375" style="0" customWidth="1"/>
    <col min="4102" max="4102" width="14.28125" style="0" customWidth="1"/>
    <col min="4103" max="4103" width="10.00390625" style="0" customWidth="1"/>
    <col min="4104" max="4104" width="13.7109375" style="0" customWidth="1"/>
    <col min="4105" max="4105" width="12.421875" style="0" customWidth="1"/>
    <col min="4106" max="4106" width="16.140625" style="0" customWidth="1"/>
    <col min="4107" max="4107" width="12.421875" style="0" customWidth="1"/>
    <col min="4108" max="4108" width="12.8515625" style="0" customWidth="1"/>
    <col min="4109" max="4109" width="10.57421875" style="0" customWidth="1"/>
    <col min="4113" max="4113" width="43.28125" style="0" customWidth="1"/>
    <col min="4114" max="4114" width="27.7109375" style="0" customWidth="1"/>
    <col min="4353" max="4353" width="6.140625" style="0" customWidth="1"/>
    <col min="4354" max="4354" width="11.57421875" style="0" customWidth="1"/>
    <col min="4355" max="4355" width="13.28125" style="0" customWidth="1"/>
    <col min="4357" max="4357" width="10.7109375" style="0" customWidth="1"/>
    <col min="4358" max="4358" width="14.28125" style="0" customWidth="1"/>
    <col min="4359" max="4359" width="10.00390625" style="0" customWidth="1"/>
    <col min="4360" max="4360" width="13.7109375" style="0" customWidth="1"/>
    <col min="4361" max="4361" width="12.421875" style="0" customWidth="1"/>
    <col min="4362" max="4362" width="16.140625" style="0" customWidth="1"/>
    <col min="4363" max="4363" width="12.421875" style="0" customWidth="1"/>
    <col min="4364" max="4364" width="12.8515625" style="0" customWidth="1"/>
    <col min="4365" max="4365" width="10.57421875" style="0" customWidth="1"/>
    <col min="4369" max="4369" width="43.28125" style="0" customWidth="1"/>
    <col min="4370" max="4370" width="27.7109375" style="0" customWidth="1"/>
    <col min="4609" max="4609" width="6.140625" style="0" customWidth="1"/>
    <col min="4610" max="4610" width="11.57421875" style="0" customWidth="1"/>
    <col min="4611" max="4611" width="13.28125" style="0" customWidth="1"/>
    <col min="4613" max="4613" width="10.7109375" style="0" customWidth="1"/>
    <col min="4614" max="4614" width="14.28125" style="0" customWidth="1"/>
    <col min="4615" max="4615" width="10.00390625" style="0" customWidth="1"/>
    <col min="4616" max="4616" width="13.7109375" style="0" customWidth="1"/>
    <col min="4617" max="4617" width="12.421875" style="0" customWidth="1"/>
    <col min="4618" max="4618" width="16.140625" style="0" customWidth="1"/>
    <col min="4619" max="4619" width="12.421875" style="0" customWidth="1"/>
    <col min="4620" max="4620" width="12.8515625" style="0" customWidth="1"/>
    <col min="4621" max="4621" width="10.57421875" style="0" customWidth="1"/>
    <col min="4625" max="4625" width="43.28125" style="0" customWidth="1"/>
    <col min="4626" max="4626" width="27.7109375" style="0" customWidth="1"/>
    <col min="4865" max="4865" width="6.140625" style="0" customWidth="1"/>
    <col min="4866" max="4866" width="11.57421875" style="0" customWidth="1"/>
    <col min="4867" max="4867" width="13.28125" style="0" customWidth="1"/>
    <col min="4869" max="4869" width="10.7109375" style="0" customWidth="1"/>
    <col min="4870" max="4870" width="14.28125" style="0" customWidth="1"/>
    <col min="4871" max="4871" width="10.00390625" style="0" customWidth="1"/>
    <col min="4872" max="4872" width="13.7109375" style="0" customWidth="1"/>
    <col min="4873" max="4873" width="12.421875" style="0" customWidth="1"/>
    <col min="4874" max="4874" width="16.140625" style="0" customWidth="1"/>
    <col min="4875" max="4875" width="12.421875" style="0" customWidth="1"/>
    <col min="4876" max="4876" width="12.8515625" style="0" customWidth="1"/>
    <col min="4877" max="4877" width="10.57421875" style="0" customWidth="1"/>
    <col min="4881" max="4881" width="43.28125" style="0" customWidth="1"/>
    <col min="4882" max="4882" width="27.7109375" style="0" customWidth="1"/>
    <col min="5121" max="5121" width="6.140625" style="0" customWidth="1"/>
    <col min="5122" max="5122" width="11.57421875" style="0" customWidth="1"/>
    <col min="5123" max="5123" width="13.28125" style="0" customWidth="1"/>
    <col min="5125" max="5125" width="10.7109375" style="0" customWidth="1"/>
    <col min="5126" max="5126" width="14.28125" style="0" customWidth="1"/>
    <col min="5127" max="5127" width="10.00390625" style="0" customWidth="1"/>
    <col min="5128" max="5128" width="13.7109375" style="0" customWidth="1"/>
    <col min="5129" max="5129" width="12.421875" style="0" customWidth="1"/>
    <col min="5130" max="5130" width="16.140625" style="0" customWidth="1"/>
    <col min="5131" max="5131" width="12.421875" style="0" customWidth="1"/>
    <col min="5132" max="5132" width="12.8515625" style="0" customWidth="1"/>
    <col min="5133" max="5133" width="10.57421875" style="0" customWidth="1"/>
    <col min="5137" max="5137" width="43.28125" style="0" customWidth="1"/>
    <col min="5138" max="5138" width="27.7109375" style="0" customWidth="1"/>
    <col min="5377" max="5377" width="6.140625" style="0" customWidth="1"/>
    <col min="5378" max="5378" width="11.57421875" style="0" customWidth="1"/>
    <col min="5379" max="5379" width="13.28125" style="0" customWidth="1"/>
    <col min="5381" max="5381" width="10.7109375" style="0" customWidth="1"/>
    <col min="5382" max="5382" width="14.28125" style="0" customWidth="1"/>
    <col min="5383" max="5383" width="10.00390625" style="0" customWidth="1"/>
    <col min="5384" max="5384" width="13.7109375" style="0" customWidth="1"/>
    <col min="5385" max="5385" width="12.421875" style="0" customWidth="1"/>
    <col min="5386" max="5386" width="16.140625" style="0" customWidth="1"/>
    <col min="5387" max="5387" width="12.421875" style="0" customWidth="1"/>
    <col min="5388" max="5388" width="12.8515625" style="0" customWidth="1"/>
    <col min="5389" max="5389" width="10.57421875" style="0" customWidth="1"/>
    <col min="5393" max="5393" width="43.28125" style="0" customWidth="1"/>
    <col min="5394" max="5394" width="27.7109375" style="0" customWidth="1"/>
    <col min="5633" max="5633" width="6.140625" style="0" customWidth="1"/>
    <col min="5634" max="5634" width="11.57421875" style="0" customWidth="1"/>
    <col min="5635" max="5635" width="13.28125" style="0" customWidth="1"/>
    <col min="5637" max="5637" width="10.7109375" style="0" customWidth="1"/>
    <col min="5638" max="5638" width="14.28125" style="0" customWidth="1"/>
    <col min="5639" max="5639" width="10.00390625" style="0" customWidth="1"/>
    <col min="5640" max="5640" width="13.7109375" style="0" customWidth="1"/>
    <col min="5641" max="5641" width="12.421875" style="0" customWidth="1"/>
    <col min="5642" max="5642" width="16.140625" style="0" customWidth="1"/>
    <col min="5643" max="5643" width="12.421875" style="0" customWidth="1"/>
    <col min="5644" max="5644" width="12.8515625" style="0" customWidth="1"/>
    <col min="5645" max="5645" width="10.57421875" style="0" customWidth="1"/>
    <col min="5649" max="5649" width="43.28125" style="0" customWidth="1"/>
    <col min="5650" max="5650" width="27.7109375" style="0" customWidth="1"/>
    <col min="5889" max="5889" width="6.140625" style="0" customWidth="1"/>
    <col min="5890" max="5890" width="11.57421875" style="0" customWidth="1"/>
    <col min="5891" max="5891" width="13.28125" style="0" customWidth="1"/>
    <col min="5893" max="5893" width="10.7109375" style="0" customWidth="1"/>
    <col min="5894" max="5894" width="14.28125" style="0" customWidth="1"/>
    <col min="5895" max="5895" width="10.00390625" style="0" customWidth="1"/>
    <col min="5896" max="5896" width="13.7109375" style="0" customWidth="1"/>
    <col min="5897" max="5897" width="12.421875" style="0" customWidth="1"/>
    <col min="5898" max="5898" width="16.140625" style="0" customWidth="1"/>
    <col min="5899" max="5899" width="12.421875" style="0" customWidth="1"/>
    <col min="5900" max="5900" width="12.8515625" style="0" customWidth="1"/>
    <col min="5901" max="5901" width="10.57421875" style="0" customWidth="1"/>
    <col min="5905" max="5905" width="43.28125" style="0" customWidth="1"/>
    <col min="5906" max="5906" width="27.7109375" style="0" customWidth="1"/>
    <col min="6145" max="6145" width="6.140625" style="0" customWidth="1"/>
    <col min="6146" max="6146" width="11.57421875" style="0" customWidth="1"/>
    <col min="6147" max="6147" width="13.28125" style="0" customWidth="1"/>
    <col min="6149" max="6149" width="10.7109375" style="0" customWidth="1"/>
    <col min="6150" max="6150" width="14.28125" style="0" customWidth="1"/>
    <col min="6151" max="6151" width="10.00390625" style="0" customWidth="1"/>
    <col min="6152" max="6152" width="13.7109375" style="0" customWidth="1"/>
    <col min="6153" max="6153" width="12.421875" style="0" customWidth="1"/>
    <col min="6154" max="6154" width="16.140625" style="0" customWidth="1"/>
    <col min="6155" max="6155" width="12.421875" style="0" customWidth="1"/>
    <col min="6156" max="6156" width="12.8515625" style="0" customWidth="1"/>
    <col min="6157" max="6157" width="10.57421875" style="0" customWidth="1"/>
    <col min="6161" max="6161" width="43.28125" style="0" customWidth="1"/>
    <col min="6162" max="6162" width="27.7109375" style="0" customWidth="1"/>
    <col min="6401" max="6401" width="6.140625" style="0" customWidth="1"/>
    <col min="6402" max="6402" width="11.57421875" style="0" customWidth="1"/>
    <col min="6403" max="6403" width="13.28125" style="0" customWidth="1"/>
    <col min="6405" max="6405" width="10.7109375" style="0" customWidth="1"/>
    <col min="6406" max="6406" width="14.28125" style="0" customWidth="1"/>
    <col min="6407" max="6407" width="10.00390625" style="0" customWidth="1"/>
    <col min="6408" max="6408" width="13.7109375" style="0" customWidth="1"/>
    <col min="6409" max="6409" width="12.421875" style="0" customWidth="1"/>
    <col min="6410" max="6410" width="16.140625" style="0" customWidth="1"/>
    <col min="6411" max="6411" width="12.421875" style="0" customWidth="1"/>
    <col min="6412" max="6412" width="12.8515625" style="0" customWidth="1"/>
    <col min="6413" max="6413" width="10.57421875" style="0" customWidth="1"/>
    <col min="6417" max="6417" width="43.28125" style="0" customWidth="1"/>
    <col min="6418" max="6418" width="27.7109375" style="0" customWidth="1"/>
    <col min="6657" max="6657" width="6.140625" style="0" customWidth="1"/>
    <col min="6658" max="6658" width="11.57421875" style="0" customWidth="1"/>
    <col min="6659" max="6659" width="13.28125" style="0" customWidth="1"/>
    <col min="6661" max="6661" width="10.7109375" style="0" customWidth="1"/>
    <col min="6662" max="6662" width="14.28125" style="0" customWidth="1"/>
    <col min="6663" max="6663" width="10.00390625" style="0" customWidth="1"/>
    <col min="6664" max="6664" width="13.7109375" style="0" customWidth="1"/>
    <col min="6665" max="6665" width="12.421875" style="0" customWidth="1"/>
    <col min="6666" max="6666" width="16.140625" style="0" customWidth="1"/>
    <col min="6667" max="6667" width="12.421875" style="0" customWidth="1"/>
    <col min="6668" max="6668" width="12.8515625" style="0" customWidth="1"/>
    <col min="6669" max="6669" width="10.57421875" style="0" customWidth="1"/>
    <col min="6673" max="6673" width="43.28125" style="0" customWidth="1"/>
    <col min="6674" max="6674" width="27.7109375" style="0" customWidth="1"/>
    <col min="6913" max="6913" width="6.140625" style="0" customWidth="1"/>
    <col min="6914" max="6914" width="11.57421875" style="0" customWidth="1"/>
    <col min="6915" max="6915" width="13.28125" style="0" customWidth="1"/>
    <col min="6917" max="6917" width="10.7109375" style="0" customWidth="1"/>
    <col min="6918" max="6918" width="14.28125" style="0" customWidth="1"/>
    <col min="6919" max="6919" width="10.00390625" style="0" customWidth="1"/>
    <col min="6920" max="6920" width="13.7109375" style="0" customWidth="1"/>
    <col min="6921" max="6921" width="12.421875" style="0" customWidth="1"/>
    <col min="6922" max="6922" width="16.140625" style="0" customWidth="1"/>
    <col min="6923" max="6923" width="12.421875" style="0" customWidth="1"/>
    <col min="6924" max="6924" width="12.8515625" style="0" customWidth="1"/>
    <col min="6925" max="6925" width="10.57421875" style="0" customWidth="1"/>
    <col min="6929" max="6929" width="43.28125" style="0" customWidth="1"/>
    <col min="6930" max="6930" width="27.7109375" style="0" customWidth="1"/>
    <col min="7169" max="7169" width="6.140625" style="0" customWidth="1"/>
    <col min="7170" max="7170" width="11.57421875" style="0" customWidth="1"/>
    <col min="7171" max="7171" width="13.28125" style="0" customWidth="1"/>
    <col min="7173" max="7173" width="10.7109375" style="0" customWidth="1"/>
    <col min="7174" max="7174" width="14.28125" style="0" customWidth="1"/>
    <col min="7175" max="7175" width="10.00390625" style="0" customWidth="1"/>
    <col min="7176" max="7176" width="13.7109375" style="0" customWidth="1"/>
    <col min="7177" max="7177" width="12.421875" style="0" customWidth="1"/>
    <col min="7178" max="7178" width="16.140625" style="0" customWidth="1"/>
    <col min="7179" max="7179" width="12.421875" style="0" customWidth="1"/>
    <col min="7180" max="7180" width="12.8515625" style="0" customWidth="1"/>
    <col min="7181" max="7181" width="10.57421875" style="0" customWidth="1"/>
    <col min="7185" max="7185" width="43.28125" style="0" customWidth="1"/>
    <col min="7186" max="7186" width="27.7109375" style="0" customWidth="1"/>
    <col min="7425" max="7425" width="6.140625" style="0" customWidth="1"/>
    <col min="7426" max="7426" width="11.57421875" style="0" customWidth="1"/>
    <col min="7427" max="7427" width="13.28125" style="0" customWidth="1"/>
    <col min="7429" max="7429" width="10.7109375" style="0" customWidth="1"/>
    <col min="7430" max="7430" width="14.28125" style="0" customWidth="1"/>
    <col min="7431" max="7431" width="10.00390625" style="0" customWidth="1"/>
    <col min="7432" max="7432" width="13.7109375" style="0" customWidth="1"/>
    <col min="7433" max="7433" width="12.421875" style="0" customWidth="1"/>
    <col min="7434" max="7434" width="16.140625" style="0" customWidth="1"/>
    <col min="7435" max="7435" width="12.421875" style="0" customWidth="1"/>
    <col min="7436" max="7436" width="12.8515625" style="0" customWidth="1"/>
    <col min="7437" max="7437" width="10.57421875" style="0" customWidth="1"/>
    <col min="7441" max="7441" width="43.28125" style="0" customWidth="1"/>
    <col min="7442" max="7442" width="27.7109375" style="0" customWidth="1"/>
    <col min="7681" max="7681" width="6.140625" style="0" customWidth="1"/>
    <col min="7682" max="7682" width="11.57421875" style="0" customWidth="1"/>
    <col min="7683" max="7683" width="13.28125" style="0" customWidth="1"/>
    <col min="7685" max="7685" width="10.7109375" style="0" customWidth="1"/>
    <col min="7686" max="7686" width="14.28125" style="0" customWidth="1"/>
    <col min="7687" max="7687" width="10.00390625" style="0" customWidth="1"/>
    <col min="7688" max="7688" width="13.7109375" style="0" customWidth="1"/>
    <col min="7689" max="7689" width="12.421875" style="0" customWidth="1"/>
    <col min="7690" max="7690" width="16.140625" style="0" customWidth="1"/>
    <col min="7691" max="7691" width="12.421875" style="0" customWidth="1"/>
    <col min="7692" max="7692" width="12.8515625" style="0" customWidth="1"/>
    <col min="7693" max="7693" width="10.57421875" style="0" customWidth="1"/>
    <col min="7697" max="7697" width="43.28125" style="0" customWidth="1"/>
    <col min="7698" max="7698" width="27.7109375" style="0" customWidth="1"/>
    <col min="7937" max="7937" width="6.140625" style="0" customWidth="1"/>
    <col min="7938" max="7938" width="11.57421875" style="0" customWidth="1"/>
    <col min="7939" max="7939" width="13.28125" style="0" customWidth="1"/>
    <col min="7941" max="7941" width="10.7109375" style="0" customWidth="1"/>
    <col min="7942" max="7942" width="14.28125" style="0" customWidth="1"/>
    <col min="7943" max="7943" width="10.00390625" style="0" customWidth="1"/>
    <col min="7944" max="7944" width="13.7109375" style="0" customWidth="1"/>
    <col min="7945" max="7945" width="12.421875" style="0" customWidth="1"/>
    <col min="7946" max="7946" width="16.140625" style="0" customWidth="1"/>
    <col min="7947" max="7947" width="12.421875" style="0" customWidth="1"/>
    <col min="7948" max="7948" width="12.8515625" style="0" customWidth="1"/>
    <col min="7949" max="7949" width="10.57421875" style="0" customWidth="1"/>
    <col min="7953" max="7953" width="43.28125" style="0" customWidth="1"/>
    <col min="7954" max="7954" width="27.7109375" style="0" customWidth="1"/>
    <col min="8193" max="8193" width="6.140625" style="0" customWidth="1"/>
    <col min="8194" max="8194" width="11.57421875" style="0" customWidth="1"/>
    <col min="8195" max="8195" width="13.28125" style="0" customWidth="1"/>
    <col min="8197" max="8197" width="10.7109375" style="0" customWidth="1"/>
    <col min="8198" max="8198" width="14.28125" style="0" customWidth="1"/>
    <col min="8199" max="8199" width="10.00390625" style="0" customWidth="1"/>
    <col min="8200" max="8200" width="13.7109375" style="0" customWidth="1"/>
    <col min="8201" max="8201" width="12.421875" style="0" customWidth="1"/>
    <col min="8202" max="8202" width="16.140625" style="0" customWidth="1"/>
    <col min="8203" max="8203" width="12.421875" style="0" customWidth="1"/>
    <col min="8204" max="8204" width="12.8515625" style="0" customWidth="1"/>
    <col min="8205" max="8205" width="10.57421875" style="0" customWidth="1"/>
    <col min="8209" max="8209" width="43.28125" style="0" customWidth="1"/>
    <col min="8210" max="8210" width="27.7109375" style="0" customWidth="1"/>
    <col min="8449" max="8449" width="6.140625" style="0" customWidth="1"/>
    <col min="8450" max="8450" width="11.57421875" style="0" customWidth="1"/>
    <col min="8451" max="8451" width="13.28125" style="0" customWidth="1"/>
    <col min="8453" max="8453" width="10.7109375" style="0" customWidth="1"/>
    <col min="8454" max="8454" width="14.28125" style="0" customWidth="1"/>
    <col min="8455" max="8455" width="10.00390625" style="0" customWidth="1"/>
    <col min="8456" max="8456" width="13.7109375" style="0" customWidth="1"/>
    <col min="8457" max="8457" width="12.421875" style="0" customWidth="1"/>
    <col min="8458" max="8458" width="16.140625" style="0" customWidth="1"/>
    <col min="8459" max="8459" width="12.421875" style="0" customWidth="1"/>
    <col min="8460" max="8460" width="12.8515625" style="0" customWidth="1"/>
    <col min="8461" max="8461" width="10.57421875" style="0" customWidth="1"/>
    <col min="8465" max="8465" width="43.28125" style="0" customWidth="1"/>
    <col min="8466" max="8466" width="27.7109375" style="0" customWidth="1"/>
    <col min="8705" max="8705" width="6.140625" style="0" customWidth="1"/>
    <col min="8706" max="8706" width="11.57421875" style="0" customWidth="1"/>
    <col min="8707" max="8707" width="13.28125" style="0" customWidth="1"/>
    <col min="8709" max="8709" width="10.7109375" style="0" customWidth="1"/>
    <col min="8710" max="8710" width="14.28125" style="0" customWidth="1"/>
    <col min="8711" max="8711" width="10.00390625" style="0" customWidth="1"/>
    <col min="8712" max="8712" width="13.7109375" style="0" customWidth="1"/>
    <col min="8713" max="8713" width="12.421875" style="0" customWidth="1"/>
    <col min="8714" max="8714" width="16.140625" style="0" customWidth="1"/>
    <col min="8715" max="8715" width="12.421875" style="0" customWidth="1"/>
    <col min="8716" max="8716" width="12.8515625" style="0" customWidth="1"/>
    <col min="8717" max="8717" width="10.57421875" style="0" customWidth="1"/>
    <col min="8721" max="8721" width="43.28125" style="0" customWidth="1"/>
    <col min="8722" max="8722" width="27.7109375" style="0" customWidth="1"/>
    <col min="8961" max="8961" width="6.140625" style="0" customWidth="1"/>
    <col min="8962" max="8962" width="11.57421875" style="0" customWidth="1"/>
    <col min="8963" max="8963" width="13.28125" style="0" customWidth="1"/>
    <col min="8965" max="8965" width="10.7109375" style="0" customWidth="1"/>
    <col min="8966" max="8966" width="14.28125" style="0" customWidth="1"/>
    <col min="8967" max="8967" width="10.00390625" style="0" customWidth="1"/>
    <col min="8968" max="8968" width="13.7109375" style="0" customWidth="1"/>
    <col min="8969" max="8969" width="12.421875" style="0" customWidth="1"/>
    <col min="8970" max="8970" width="16.140625" style="0" customWidth="1"/>
    <col min="8971" max="8971" width="12.421875" style="0" customWidth="1"/>
    <col min="8972" max="8972" width="12.8515625" style="0" customWidth="1"/>
    <col min="8973" max="8973" width="10.57421875" style="0" customWidth="1"/>
    <col min="8977" max="8977" width="43.28125" style="0" customWidth="1"/>
    <col min="8978" max="8978" width="27.7109375" style="0" customWidth="1"/>
    <col min="9217" max="9217" width="6.140625" style="0" customWidth="1"/>
    <col min="9218" max="9218" width="11.57421875" style="0" customWidth="1"/>
    <col min="9219" max="9219" width="13.28125" style="0" customWidth="1"/>
    <col min="9221" max="9221" width="10.7109375" style="0" customWidth="1"/>
    <col min="9222" max="9222" width="14.28125" style="0" customWidth="1"/>
    <col min="9223" max="9223" width="10.00390625" style="0" customWidth="1"/>
    <col min="9224" max="9224" width="13.7109375" style="0" customWidth="1"/>
    <col min="9225" max="9225" width="12.421875" style="0" customWidth="1"/>
    <col min="9226" max="9226" width="16.140625" style="0" customWidth="1"/>
    <col min="9227" max="9227" width="12.421875" style="0" customWidth="1"/>
    <col min="9228" max="9228" width="12.8515625" style="0" customWidth="1"/>
    <col min="9229" max="9229" width="10.57421875" style="0" customWidth="1"/>
    <col min="9233" max="9233" width="43.28125" style="0" customWidth="1"/>
    <col min="9234" max="9234" width="27.7109375" style="0" customWidth="1"/>
    <col min="9473" max="9473" width="6.140625" style="0" customWidth="1"/>
    <col min="9474" max="9474" width="11.57421875" style="0" customWidth="1"/>
    <col min="9475" max="9475" width="13.28125" style="0" customWidth="1"/>
    <col min="9477" max="9477" width="10.7109375" style="0" customWidth="1"/>
    <col min="9478" max="9478" width="14.28125" style="0" customWidth="1"/>
    <col min="9479" max="9479" width="10.00390625" style="0" customWidth="1"/>
    <col min="9480" max="9480" width="13.7109375" style="0" customWidth="1"/>
    <col min="9481" max="9481" width="12.421875" style="0" customWidth="1"/>
    <col min="9482" max="9482" width="16.140625" style="0" customWidth="1"/>
    <col min="9483" max="9483" width="12.421875" style="0" customWidth="1"/>
    <col min="9484" max="9484" width="12.8515625" style="0" customWidth="1"/>
    <col min="9485" max="9485" width="10.57421875" style="0" customWidth="1"/>
    <col min="9489" max="9489" width="43.28125" style="0" customWidth="1"/>
    <col min="9490" max="9490" width="27.7109375" style="0" customWidth="1"/>
    <col min="9729" max="9729" width="6.140625" style="0" customWidth="1"/>
    <col min="9730" max="9730" width="11.57421875" style="0" customWidth="1"/>
    <col min="9731" max="9731" width="13.28125" style="0" customWidth="1"/>
    <col min="9733" max="9733" width="10.7109375" style="0" customWidth="1"/>
    <col min="9734" max="9734" width="14.28125" style="0" customWidth="1"/>
    <col min="9735" max="9735" width="10.00390625" style="0" customWidth="1"/>
    <col min="9736" max="9736" width="13.7109375" style="0" customWidth="1"/>
    <col min="9737" max="9737" width="12.421875" style="0" customWidth="1"/>
    <col min="9738" max="9738" width="16.140625" style="0" customWidth="1"/>
    <col min="9739" max="9739" width="12.421875" style="0" customWidth="1"/>
    <col min="9740" max="9740" width="12.8515625" style="0" customWidth="1"/>
    <col min="9741" max="9741" width="10.57421875" style="0" customWidth="1"/>
    <col min="9745" max="9745" width="43.28125" style="0" customWidth="1"/>
    <col min="9746" max="9746" width="27.7109375" style="0" customWidth="1"/>
    <col min="9985" max="9985" width="6.140625" style="0" customWidth="1"/>
    <col min="9986" max="9986" width="11.57421875" style="0" customWidth="1"/>
    <col min="9987" max="9987" width="13.28125" style="0" customWidth="1"/>
    <col min="9989" max="9989" width="10.7109375" style="0" customWidth="1"/>
    <col min="9990" max="9990" width="14.28125" style="0" customWidth="1"/>
    <col min="9991" max="9991" width="10.00390625" style="0" customWidth="1"/>
    <col min="9992" max="9992" width="13.7109375" style="0" customWidth="1"/>
    <col min="9993" max="9993" width="12.421875" style="0" customWidth="1"/>
    <col min="9994" max="9994" width="16.140625" style="0" customWidth="1"/>
    <col min="9995" max="9995" width="12.421875" style="0" customWidth="1"/>
    <col min="9996" max="9996" width="12.8515625" style="0" customWidth="1"/>
    <col min="9997" max="9997" width="10.57421875" style="0" customWidth="1"/>
    <col min="10001" max="10001" width="43.28125" style="0" customWidth="1"/>
    <col min="10002" max="10002" width="27.7109375" style="0" customWidth="1"/>
    <col min="10241" max="10241" width="6.140625" style="0" customWidth="1"/>
    <col min="10242" max="10242" width="11.57421875" style="0" customWidth="1"/>
    <col min="10243" max="10243" width="13.28125" style="0" customWidth="1"/>
    <col min="10245" max="10245" width="10.7109375" style="0" customWidth="1"/>
    <col min="10246" max="10246" width="14.28125" style="0" customWidth="1"/>
    <col min="10247" max="10247" width="10.00390625" style="0" customWidth="1"/>
    <col min="10248" max="10248" width="13.7109375" style="0" customWidth="1"/>
    <col min="10249" max="10249" width="12.421875" style="0" customWidth="1"/>
    <col min="10250" max="10250" width="16.140625" style="0" customWidth="1"/>
    <col min="10251" max="10251" width="12.421875" style="0" customWidth="1"/>
    <col min="10252" max="10252" width="12.8515625" style="0" customWidth="1"/>
    <col min="10253" max="10253" width="10.57421875" style="0" customWidth="1"/>
    <col min="10257" max="10257" width="43.28125" style="0" customWidth="1"/>
    <col min="10258" max="10258" width="27.7109375" style="0" customWidth="1"/>
    <col min="10497" max="10497" width="6.140625" style="0" customWidth="1"/>
    <col min="10498" max="10498" width="11.57421875" style="0" customWidth="1"/>
    <col min="10499" max="10499" width="13.28125" style="0" customWidth="1"/>
    <col min="10501" max="10501" width="10.7109375" style="0" customWidth="1"/>
    <col min="10502" max="10502" width="14.28125" style="0" customWidth="1"/>
    <col min="10503" max="10503" width="10.00390625" style="0" customWidth="1"/>
    <col min="10504" max="10504" width="13.7109375" style="0" customWidth="1"/>
    <col min="10505" max="10505" width="12.421875" style="0" customWidth="1"/>
    <col min="10506" max="10506" width="16.140625" style="0" customWidth="1"/>
    <col min="10507" max="10507" width="12.421875" style="0" customWidth="1"/>
    <col min="10508" max="10508" width="12.8515625" style="0" customWidth="1"/>
    <col min="10509" max="10509" width="10.57421875" style="0" customWidth="1"/>
    <col min="10513" max="10513" width="43.28125" style="0" customWidth="1"/>
    <col min="10514" max="10514" width="27.7109375" style="0" customWidth="1"/>
    <col min="10753" max="10753" width="6.140625" style="0" customWidth="1"/>
    <col min="10754" max="10754" width="11.57421875" style="0" customWidth="1"/>
    <col min="10755" max="10755" width="13.28125" style="0" customWidth="1"/>
    <col min="10757" max="10757" width="10.7109375" style="0" customWidth="1"/>
    <col min="10758" max="10758" width="14.28125" style="0" customWidth="1"/>
    <col min="10759" max="10759" width="10.00390625" style="0" customWidth="1"/>
    <col min="10760" max="10760" width="13.7109375" style="0" customWidth="1"/>
    <col min="10761" max="10761" width="12.421875" style="0" customWidth="1"/>
    <col min="10762" max="10762" width="16.140625" style="0" customWidth="1"/>
    <col min="10763" max="10763" width="12.421875" style="0" customWidth="1"/>
    <col min="10764" max="10764" width="12.8515625" style="0" customWidth="1"/>
    <col min="10765" max="10765" width="10.57421875" style="0" customWidth="1"/>
    <col min="10769" max="10769" width="43.28125" style="0" customWidth="1"/>
    <col min="10770" max="10770" width="27.7109375" style="0" customWidth="1"/>
    <col min="11009" max="11009" width="6.140625" style="0" customWidth="1"/>
    <col min="11010" max="11010" width="11.57421875" style="0" customWidth="1"/>
    <col min="11011" max="11011" width="13.28125" style="0" customWidth="1"/>
    <col min="11013" max="11013" width="10.7109375" style="0" customWidth="1"/>
    <col min="11014" max="11014" width="14.28125" style="0" customWidth="1"/>
    <col min="11015" max="11015" width="10.00390625" style="0" customWidth="1"/>
    <col min="11016" max="11016" width="13.7109375" style="0" customWidth="1"/>
    <col min="11017" max="11017" width="12.421875" style="0" customWidth="1"/>
    <col min="11018" max="11018" width="16.140625" style="0" customWidth="1"/>
    <col min="11019" max="11019" width="12.421875" style="0" customWidth="1"/>
    <col min="11020" max="11020" width="12.8515625" style="0" customWidth="1"/>
    <col min="11021" max="11021" width="10.57421875" style="0" customWidth="1"/>
    <col min="11025" max="11025" width="43.28125" style="0" customWidth="1"/>
    <col min="11026" max="11026" width="27.7109375" style="0" customWidth="1"/>
    <col min="11265" max="11265" width="6.140625" style="0" customWidth="1"/>
    <col min="11266" max="11266" width="11.57421875" style="0" customWidth="1"/>
    <col min="11267" max="11267" width="13.28125" style="0" customWidth="1"/>
    <col min="11269" max="11269" width="10.7109375" style="0" customWidth="1"/>
    <col min="11270" max="11270" width="14.28125" style="0" customWidth="1"/>
    <col min="11271" max="11271" width="10.00390625" style="0" customWidth="1"/>
    <col min="11272" max="11272" width="13.7109375" style="0" customWidth="1"/>
    <col min="11273" max="11273" width="12.421875" style="0" customWidth="1"/>
    <col min="11274" max="11274" width="16.140625" style="0" customWidth="1"/>
    <col min="11275" max="11275" width="12.421875" style="0" customWidth="1"/>
    <col min="11276" max="11276" width="12.8515625" style="0" customWidth="1"/>
    <col min="11277" max="11277" width="10.57421875" style="0" customWidth="1"/>
    <col min="11281" max="11281" width="43.28125" style="0" customWidth="1"/>
    <col min="11282" max="11282" width="27.7109375" style="0" customWidth="1"/>
    <col min="11521" max="11521" width="6.140625" style="0" customWidth="1"/>
    <col min="11522" max="11522" width="11.57421875" style="0" customWidth="1"/>
    <col min="11523" max="11523" width="13.28125" style="0" customWidth="1"/>
    <col min="11525" max="11525" width="10.7109375" style="0" customWidth="1"/>
    <col min="11526" max="11526" width="14.28125" style="0" customWidth="1"/>
    <col min="11527" max="11527" width="10.00390625" style="0" customWidth="1"/>
    <col min="11528" max="11528" width="13.7109375" style="0" customWidth="1"/>
    <col min="11529" max="11529" width="12.421875" style="0" customWidth="1"/>
    <col min="11530" max="11530" width="16.140625" style="0" customWidth="1"/>
    <col min="11531" max="11531" width="12.421875" style="0" customWidth="1"/>
    <col min="11532" max="11532" width="12.8515625" style="0" customWidth="1"/>
    <col min="11533" max="11533" width="10.57421875" style="0" customWidth="1"/>
    <col min="11537" max="11537" width="43.28125" style="0" customWidth="1"/>
    <col min="11538" max="11538" width="27.7109375" style="0" customWidth="1"/>
    <col min="11777" max="11777" width="6.140625" style="0" customWidth="1"/>
    <col min="11778" max="11778" width="11.57421875" style="0" customWidth="1"/>
    <col min="11779" max="11779" width="13.28125" style="0" customWidth="1"/>
    <col min="11781" max="11781" width="10.7109375" style="0" customWidth="1"/>
    <col min="11782" max="11782" width="14.28125" style="0" customWidth="1"/>
    <col min="11783" max="11783" width="10.00390625" style="0" customWidth="1"/>
    <col min="11784" max="11784" width="13.7109375" style="0" customWidth="1"/>
    <col min="11785" max="11785" width="12.421875" style="0" customWidth="1"/>
    <col min="11786" max="11786" width="16.140625" style="0" customWidth="1"/>
    <col min="11787" max="11787" width="12.421875" style="0" customWidth="1"/>
    <col min="11788" max="11788" width="12.8515625" style="0" customWidth="1"/>
    <col min="11789" max="11789" width="10.57421875" style="0" customWidth="1"/>
    <col min="11793" max="11793" width="43.28125" style="0" customWidth="1"/>
    <col min="11794" max="11794" width="27.7109375" style="0" customWidth="1"/>
    <col min="12033" max="12033" width="6.140625" style="0" customWidth="1"/>
    <col min="12034" max="12034" width="11.57421875" style="0" customWidth="1"/>
    <col min="12035" max="12035" width="13.28125" style="0" customWidth="1"/>
    <col min="12037" max="12037" width="10.7109375" style="0" customWidth="1"/>
    <col min="12038" max="12038" width="14.28125" style="0" customWidth="1"/>
    <col min="12039" max="12039" width="10.00390625" style="0" customWidth="1"/>
    <col min="12040" max="12040" width="13.7109375" style="0" customWidth="1"/>
    <col min="12041" max="12041" width="12.421875" style="0" customWidth="1"/>
    <col min="12042" max="12042" width="16.140625" style="0" customWidth="1"/>
    <col min="12043" max="12043" width="12.421875" style="0" customWidth="1"/>
    <col min="12044" max="12044" width="12.8515625" style="0" customWidth="1"/>
    <col min="12045" max="12045" width="10.57421875" style="0" customWidth="1"/>
    <col min="12049" max="12049" width="43.28125" style="0" customWidth="1"/>
    <col min="12050" max="12050" width="27.7109375" style="0" customWidth="1"/>
    <col min="12289" max="12289" width="6.140625" style="0" customWidth="1"/>
    <col min="12290" max="12290" width="11.57421875" style="0" customWidth="1"/>
    <col min="12291" max="12291" width="13.28125" style="0" customWidth="1"/>
    <col min="12293" max="12293" width="10.7109375" style="0" customWidth="1"/>
    <col min="12294" max="12294" width="14.28125" style="0" customWidth="1"/>
    <col min="12295" max="12295" width="10.00390625" style="0" customWidth="1"/>
    <col min="12296" max="12296" width="13.7109375" style="0" customWidth="1"/>
    <col min="12297" max="12297" width="12.421875" style="0" customWidth="1"/>
    <col min="12298" max="12298" width="16.140625" style="0" customWidth="1"/>
    <col min="12299" max="12299" width="12.421875" style="0" customWidth="1"/>
    <col min="12300" max="12300" width="12.8515625" style="0" customWidth="1"/>
    <col min="12301" max="12301" width="10.57421875" style="0" customWidth="1"/>
    <col min="12305" max="12305" width="43.28125" style="0" customWidth="1"/>
    <col min="12306" max="12306" width="27.7109375" style="0" customWidth="1"/>
    <col min="12545" max="12545" width="6.140625" style="0" customWidth="1"/>
    <col min="12546" max="12546" width="11.57421875" style="0" customWidth="1"/>
    <col min="12547" max="12547" width="13.28125" style="0" customWidth="1"/>
    <col min="12549" max="12549" width="10.7109375" style="0" customWidth="1"/>
    <col min="12550" max="12550" width="14.28125" style="0" customWidth="1"/>
    <col min="12551" max="12551" width="10.00390625" style="0" customWidth="1"/>
    <col min="12552" max="12552" width="13.7109375" style="0" customWidth="1"/>
    <col min="12553" max="12553" width="12.421875" style="0" customWidth="1"/>
    <col min="12554" max="12554" width="16.140625" style="0" customWidth="1"/>
    <col min="12555" max="12555" width="12.421875" style="0" customWidth="1"/>
    <col min="12556" max="12556" width="12.8515625" style="0" customWidth="1"/>
    <col min="12557" max="12557" width="10.57421875" style="0" customWidth="1"/>
    <col min="12561" max="12561" width="43.28125" style="0" customWidth="1"/>
    <col min="12562" max="12562" width="27.7109375" style="0" customWidth="1"/>
    <col min="12801" max="12801" width="6.140625" style="0" customWidth="1"/>
    <col min="12802" max="12802" width="11.57421875" style="0" customWidth="1"/>
    <col min="12803" max="12803" width="13.28125" style="0" customWidth="1"/>
    <col min="12805" max="12805" width="10.7109375" style="0" customWidth="1"/>
    <col min="12806" max="12806" width="14.28125" style="0" customWidth="1"/>
    <col min="12807" max="12807" width="10.00390625" style="0" customWidth="1"/>
    <col min="12808" max="12808" width="13.7109375" style="0" customWidth="1"/>
    <col min="12809" max="12809" width="12.421875" style="0" customWidth="1"/>
    <col min="12810" max="12810" width="16.140625" style="0" customWidth="1"/>
    <col min="12811" max="12811" width="12.421875" style="0" customWidth="1"/>
    <col min="12812" max="12812" width="12.8515625" style="0" customWidth="1"/>
    <col min="12813" max="12813" width="10.57421875" style="0" customWidth="1"/>
    <col min="12817" max="12817" width="43.28125" style="0" customWidth="1"/>
    <col min="12818" max="12818" width="27.7109375" style="0" customWidth="1"/>
    <col min="13057" max="13057" width="6.140625" style="0" customWidth="1"/>
    <col min="13058" max="13058" width="11.57421875" style="0" customWidth="1"/>
    <col min="13059" max="13059" width="13.28125" style="0" customWidth="1"/>
    <col min="13061" max="13061" width="10.7109375" style="0" customWidth="1"/>
    <col min="13062" max="13062" width="14.28125" style="0" customWidth="1"/>
    <col min="13063" max="13063" width="10.00390625" style="0" customWidth="1"/>
    <col min="13064" max="13064" width="13.7109375" style="0" customWidth="1"/>
    <col min="13065" max="13065" width="12.421875" style="0" customWidth="1"/>
    <col min="13066" max="13066" width="16.140625" style="0" customWidth="1"/>
    <col min="13067" max="13067" width="12.421875" style="0" customWidth="1"/>
    <col min="13068" max="13068" width="12.8515625" style="0" customWidth="1"/>
    <col min="13069" max="13069" width="10.57421875" style="0" customWidth="1"/>
    <col min="13073" max="13073" width="43.28125" style="0" customWidth="1"/>
    <col min="13074" max="13074" width="27.7109375" style="0" customWidth="1"/>
    <col min="13313" max="13313" width="6.140625" style="0" customWidth="1"/>
    <col min="13314" max="13314" width="11.57421875" style="0" customWidth="1"/>
    <col min="13315" max="13315" width="13.28125" style="0" customWidth="1"/>
    <col min="13317" max="13317" width="10.7109375" style="0" customWidth="1"/>
    <col min="13318" max="13318" width="14.28125" style="0" customWidth="1"/>
    <col min="13319" max="13319" width="10.00390625" style="0" customWidth="1"/>
    <col min="13320" max="13320" width="13.7109375" style="0" customWidth="1"/>
    <col min="13321" max="13321" width="12.421875" style="0" customWidth="1"/>
    <col min="13322" max="13322" width="16.140625" style="0" customWidth="1"/>
    <col min="13323" max="13323" width="12.421875" style="0" customWidth="1"/>
    <col min="13324" max="13324" width="12.8515625" style="0" customWidth="1"/>
    <col min="13325" max="13325" width="10.57421875" style="0" customWidth="1"/>
    <col min="13329" max="13329" width="43.28125" style="0" customWidth="1"/>
    <col min="13330" max="13330" width="27.7109375" style="0" customWidth="1"/>
    <col min="13569" max="13569" width="6.140625" style="0" customWidth="1"/>
    <col min="13570" max="13570" width="11.57421875" style="0" customWidth="1"/>
    <col min="13571" max="13571" width="13.28125" style="0" customWidth="1"/>
    <col min="13573" max="13573" width="10.7109375" style="0" customWidth="1"/>
    <col min="13574" max="13574" width="14.28125" style="0" customWidth="1"/>
    <col min="13575" max="13575" width="10.00390625" style="0" customWidth="1"/>
    <col min="13576" max="13576" width="13.7109375" style="0" customWidth="1"/>
    <col min="13577" max="13577" width="12.421875" style="0" customWidth="1"/>
    <col min="13578" max="13578" width="16.140625" style="0" customWidth="1"/>
    <col min="13579" max="13579" width="12.421875" style="0" customWidth="1"/>
    <col min="13580" max="13580" width="12.8515625" style="0" customWidth="1"/>
    <col min="13581" max="13581" width="10.57421875" style="0" customWidth="1"/>
    <col min="13585" max="13585" width="43.28125" style="0" customWidth="1"/>
    <col min="13586" max="13586" width="27.7109375" style="0" customWidth="1"/>
    <col min="13825" max="13825" width="6.140625" style="0" customWidth="1"/>
    <col min="13826" max="13826" width="11.57421875" style="0" customWidth="1"/>
    <col min="13827" max="13827" width="13.28125" style="0" customWidth="1"/>
    <col min="13829" max="13829" width="10.7109375" style="0" customWidth="1"/>
    <col min="13830" max="13830" width="14.28125" style="0" customWidth="1"/>
    <col min="13831" max="13831" width="10.00390625" style="0" customWidth="1"/>
    <col min="13832" max="13832" width="13.7109375" style="0" customWidth="1"/>
    <col min="13833" max="13833" width="12.421875" style="0" customWidth="1"/>
    <col min="13834" max="13834" width="16.140625" style="0" customWidth="1"/>
    <col min="13835" max="13835" width="12.421875" style="0" customWidth="1"/>
    <col min="13836" max="13836" width="12.8515625" style="0" customWidth="1"/>
    <col min="13837" max="13837" width="10.57421875" style="0" customWidth="1"/>
    <col min="13841" max="13841" width="43.28125" style="0" customWidth="1"/>
    <col min="13842" max="13842" width="27.7109375" style="0" customWidth="1"/>
    <col min="14081" max="14081" width="6.140625" style="0" customWidth="1"/>
    <col min="14082" max="14082" width="11.57421875" style="0" customWidth="1"/>
    <col min="14083" max="14083" width="13.28125" style="0" customWidth="1"/>
    <col min="14085" max="14085" width="10.7109375" style="0" customWidth="1"/>
    <col min="14086" max="14086" width="14.28125" style="0" customWidth="1"/>
    <col min="14087" max="14087" width="10.00390625" style="0" customWidth="1"/>
    <col min="14088" max="14088" width="13.7109375" style="0" customWidth="1"/>
    <col min="14089" max="14089" width="12.421875" style="0" customWidth="1"/>
    <col min="14090" max="14090" width="16.140625" style="0" customWidth="1"/>
    <col min="14091" max="14091" width="12.421875" style="0" customWidth="1"/>
    <col min="14092" max="14092" width="12.8515625" style="0" customWidth="1"/>
    <col min="14093" max="14093" width="10.57421875" style="0" customWidth="1"/>
    <col min="14097" max="14097" width="43.28125" style="0" customWidth="1"/>
    <col min="14098" max="14098" width="27.7109375" style="0" customWidth="1"/>
    <col min="14337" max="14337" width="6.140625" style="0" customWidth="1"/>
    <col min="14338" max="14338" width="11.57421875" style="0" customWidth="1"/>
    <col min="14339" max="14339" width="13.28125" style="0" customWidth="1"/>
    <col min="14341" max="14341" width="10.7109375" style="0" customWidth="1"/>
    <col min="14342" max="14342" width="14.28125" style="0" customWidth="1"/>
    <col min="14343" max="14343" width="10.00390625" style="0" customWidth="1"/>
    <col min="14344" max="14344" width="13.7109375" style="0" customWidth="1"/>
    <col min="14345" max="14345" width="12.421875" style="0" customWidth="1"/>
    <col min="14346" max="14346" width="16.140625" style="0" customWidth="1"/>
    <col min="14347" max="14347" width="12.421875" style="0" customWidth="1"/>
    <col min="14348" max="14348" width="12.8515625" style="0" customWidth="1"/>
    <col min="14349" max="14349" width="10.57421875" style="0" customWidth="1"/>
    <col min="14353" max="14353" width="43.28125" style="0" customWidth="1"/>
    <col min="14354" max="14354" width="27.7109375" style="0" customWidth="1"/>
    <col min="14593" max="14593" width="6.140625" style="0" customWidth="1"/>
    <col min="14594" max="14594" width="11.57421875" style="0" customWidth="1"/>
    <col min="14595" max="14595" width="13.28125" style="0" customWidth="1"/>
    <col min="14597" max="14597" width="10.7109375" style="0" customWidth="1"/>
    <col min="14598" max="14598" width="14.28125" style="0" customWidth="1"/>
    <col min="14599" max="14599" width="10.00390625" style="0" customWidth="1"/>
    <col min="14600" max="14600" width="13.7109375" style="0" customWidth="1"/>
    <col min="14601" max="14601" width="12.421875" style="0" customWidth="1"/>
    <col min="14602" max="14602" width="16.140625" style="0" customWidth="1"/>
    <col min="14603" max="14603" width="12.421875" style="0" customWidth="1"/>
    <col min="14604" max="14604" width="12.8515625" style="0" customWidth="1"/>
    <col min="14605" max="14605" width="10.57421875" style="0" customWidth="1"/>
    <col min="14609" max="14609" width="43.28125" style="0" customWidth="1"/>
    <col min="14610" max="14610" width="27.7109375" style="0" customWidth="1"/>
    <col min="14849" max="14849" width="6.140625" style="0" customWidth="1"/>
    <col min="14850" max="14850" width="11.57421875" style="0" customWidth="1"/>
    <col min="14851" max="14851" width="13.28125" style="0" customWidth="1"/>
    <col min="14853" max="14853" width="10.7109375" style="0" customWidth="1"/>
    <col min="14854" max="14854" width="14.28125" style="0" customWidth="1"/>
    <col min="14855" max="14855" width="10.00390625" style="0" customWidth="1"/>
    <col min="14856" max="14856" width="13.7109375" style="0" customWidth="1"/>
    <col min="14857" max="14857" width="12.421875" style="0" customWidth="1"/>
    <col min="14858" max="14858" width="16.140625" style="0" customWidth="1"/>
    <col min="14859" max="14859" width="12.421875" style="0" customWidth="1"/>
    <col min="14860" max="14860" width="12.8515625" style="0" customWidth="1"/>
    <col min="14861" max="14861" width="10.57421875" style="0" customWidth="1"/>
    <col min="14865" max="14865" width="43.28125" style="0" customWidth="1"/>
    <col min="14866" max="14866" width="27.7109375" style="0" customWidth="1"/>
    <col min="15105" max="15105" width="6.140625" style="0" customWidth="1"/>
    <col min="15106" max="15106" width="11.57421875" style="0" customWidth="1"/>
    <col min="15107" max="15107" width="13.28125" style="0" customWidth="1"/>
    <col min="15109" max="15109" width="10.7109375" style="0" customWidth="1"/>
    <col min="15110" max="15110" width="14.28125" style="0" customWidth="1"/>
    <col min="15111" max="15111" width="10.00390625" style="0" customWidth="1"/>
    <col min="15112" max="15112" width="13.7109375" style="0" customWidth="1"/>
    <col min="15113" max="15113" width="12.421875" style="0" customWidth="1"/>
    <col min="15114" max="15114" width="16.140625" style="0" customWidth="1"/>
    <col min="15115" max="15115" width="12.421875" style="0" customWidth="1"/>
    <col min="15116" max="15116" width="12.8515625" style="0" customWidth="1"/>
    <col min="15117" max="15117" width="10.57421875" style="0" customWidth="1"/>
    <col min="15121" max="15121" width="43.28125" style="0" customWidth="1"/>
    <col min="15122" max="15122" width="27.7109375" style="0" customWidth="1"/>
    <col min="15361" max="15361" width="6.140625" style="0" customWidth="1"/>
    <col min="15362" max="15362" width="11.57421875" style="0" customWidth="1"/>
    <col min="15363" max="15363" width="13.28125" style="0" customWidth="1"/>
    <col min="15365" max="15365" width="10.7109375" style="0" customWidth="1"/>
    <col min="15366" max="15366" width="14.28125" style="0" customWidth="1"/>
    <col min="15367" max="15367" width="10.00390625" style="0" customWidth="1"/>
    <col min="15368" max="15368" width="13.7109375" style="0" customWidth="1"/>
    <col min="15369" max="15369" width="12.421875" style="0" customWidth="1"/>
    <col min="15370" max="15370" width="16.140625" style="0" customWidth="1"/>
    <col min="15371" max="15371" width="12.421875" style="0" customWidth="1"/>
    <col min="15372" max="15372" width="12.8515625" style="0" customWidth="1"/>
    <col min="15373" max="15373" width="10.57421875" style="0" customWidth="1"/>
    <col min="15377" max="15377" width="43.28125" style="0" customWidth="1"/>
    <col min="15378" max="15378" width="27.7109375" style="0" customWidth="1"/>
    <col min="15617" max="15617" width="6.140625" style="0" customWidth="1"/>
    <col min="15618" max="15618" width="11.57421875" style="0" customWidth="1"/>
    <col min="15619" max="15619" width="13.28125" style="0" customWidth="1"/>
    <col min="15621" max="15621" width="10.7109375" style="0" customWidth="1"/>
    <col min="15622" max="15622" width="14.28125" style="0" customWidth="1"/>
    <col min="15623" max="15623" width="10.00390625" style="0" customWidth="1"/>
    <col min="15624" max="15624" width="13.7109375" style="0" customWidth="1"/>
    <col min="15625" max="15625" width="12.421875" style="0" customWidth="1"/>
    <col min="15626" max="15626" width="16.140625" style="0" customWidth="1"/>
    <col min="15627" max="15627" width="12.421875" style="0" customWidth="1"/>
    <col min="15628" max="15628" width="12.8515625" style="0" customWidth="1"/>
    <col min="15629" max="15629" width="10.57421875" style="0" customWidth="1"/>
    <col min="15633" max="15633" width="43.28125" style="0" customWidth="1"/>
    <col min="15634" max="15634" width="27.7109375" style="0" customWidth="1"/>
    <col min="15873" max="15873" width="6.140625" style="0" customWidth="1"/>
    <col min="15874" max="15874" width="11.57421875" style="0" customWidth="1"/>
    <col min="15875" max="15875" width="13.28125" style="0" customWidth="1"/>
    <col min="15877" max="15877" width="10.7109375" style="0" customWidth="1"/>
    <col min="15878" max="15878" width="14.28125" style="0" customWidth="1"/>
    <col min="15879" max="15879" width="10.00390625" style="0" customWidth="1"/>
    <col min="15880" max="15880" width="13.7109375" style="0" customWidth="1"/>
    <col min="15881" max="15881" width="12.421875" style="0" customWidth="1"/>
    <col min="15882" max="15882" width="16.140625" style="0" customWidth="1"/>
    <col min="15883" max="15883" width="12.421875" style="0" customWidth="1"/>
    <col min="15884" max="15884" width="12.8515625" style="0" customWidth="1"/>
    <col min="15885" max="15885" width="10.57421875" style="0" customWidth="1"/>
    <col min="15889" max="15889" width="43.28125" style="0" customWidth="1"/>
    <col min="15890" max="15890" width="27.7109375" style="0" customWidth="1"/>
    <col min="16129" max="16129" width="6.140625" style="0" customWidth="1"/>
    <col min="16130" max="16130" width="11.57421875" style="0" customWidth="1"/>
    <col min="16131" max="16131" width="13.28125" style="0" customWidth="1"/>
    <col min="16133" max="16133" width="10.7109375" style="0" customWidth="1"/>
    <col min="16134" max="16134" width="14.28125" style="0" customWidth="1"/>
    <col min="16135" max="16135" width="10.00390625" style="0" customWidth="1"/>
    <col min="16136" max="16136" width="13.7109375" style="0" customWidth="1"/>
    <col min="16137" max="16137" width="12.421875" style="0" customWidth="1"/>
    <col min="16138" max="16138" width="16.140625" style="0" customWidth="1"/>
    <col min="16139" max="16139" width="12.421875" style="0" customWidth="1"/>
    <col min="16140" max="16140" width="12.8515625" style="0" customWidth="1"/>
    <col min="16141" max="16141" width="10.57421875" style="0" customWidth="1"/>
    <col min="16145" max="16145" width="43.28125" style="0" customWidth="1"/>
    <col min="16146" max="16146" width="27.7109375" style="0" customWidth="1"/>
  </cols>
  <sheetData>
    <row r="1" spans="1:18" s="130" customFormat="1" ht="22.5" customHeight="1">
      <c r="A1" s="237" t="s">
        <v>354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28"/>
      <c r="R1" s="129"/>
    </row>
    <row r="2" spans="1:18" s="29" customFormat="1" ht="15" customHeight="1">
      <c r="A2" s="131"/>
      <c r="B2" s="132"/>
      <c r="C2" s="132"/>
      <c r="D2" s="132"/>
      <c r="E2" s="132"/>
      <c r="F2" s="132"/>
      <c r="G2" s="132"/>
      <c r="H2" s="132"/>
      <c r="I2" s="132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36" customHeight="1">
      <c r="A3" s="239" t="s">
        <v>1</v>
      </c>
      <c r="B3" s="239" t="s">
        <v>24</v>
      </c>
      <c r="C3" s="239" t="s">
        <v>25</v>
      </c>
      <c r="D3" s="239" t="s">
        <v>26</v>
      </c>
      <c r="E3" s="239" t="s">
        <v>4</v>
      </c>
      <c r="F3" s="239" t="s">
        <v>27</v>
      </c>
      <c r="G3" s="236" t="s">
        <v>355</v>
      </c>
      <c r="H3" s="135" t="s">
        <v>356</v>
      </c>
      <c r="I3" s="135" t="s">
        <v>356</v>
      </c>
      <c r="J3" s="136"/>
      <c r="K3" s="240"/>
      <c r="L3" s="241"/>
      <c r="M3" s="242" t="s">
        <v>29</v>
      </c>
      <c r="N3" s="242"/>
      <c r="O3" s="242"/>
      <c r="P3" s="242"/>
      <c r="Q3" s="236" t="s">
        <v>355</v>
      </c>
      <c r="R3" s="137" t="s">
        <v>357</v>
      </c>
    </row>
    <row r="4" spans="1:18" ht="63" customHeight="1">
      <c r="A4" s="239"/>
      <c r="B4" s="239"/>
      <c r="C4" s="239"/>
      <c r="D4" s="239"/>
      <c r="E4" s="239"/>
      <c r="F4" s="239"/>
      <c r="G4" s="236"/>
      <c r="H4" s="136" t="s">
        <v>339</v>
      </c>
      <c r="I4" s="136" t="s">
        <v>340</v>
      </c>
      <c r="J4" s="136" t="s">
        <v>358</v>
      </c>
      <c r="K4" s="138" t="s">
        <v>32</v>
      </c>
      <c r="L4" s="138" t="s">
        <v>34</v>
      </c>
      <c r="M4" s="138" t="s">
        <v>32</v>
      </c>
      <c r="N4" s="135" t="s">
        <v>33</v>
      </c>
      <c r="O4" s="138" t="s">
        <v>34</v>
      </c>
      <c r="P4" s="138" t="s">
        <v>35</v>
      </c>
      <c r="Q4" s="236"/>
      <c r="R4" s="139" t="s">
        <v>359</v>
      </c>
    </row>
    <row r="5" spans="1:18" s="151" customFormat="1" ht="32.45" customHeight="1">
      <c r="A5" s="140">
        <v>1</v>
      </c>
      <c r="B5" s="140">
        <v>2019500662</v>
      </c>
      <c r="C5" s="141" t="s">
        <v>38</v>
      </c>
      <c r="D5" s="142" t="s">
        <v>39</v>
      </c>
      <c r="E5" s="143" t="s">
        <v>40</v>
      </c>
      <c r="F5" s="144">
        <v>868704315</v>
      </c>
      <c r="G5" s="145">
        <v>1</v>
      </c>
      <c r="H5" s="146" t="s">
        <v>360</v>
      </c>
      <c r="I5" s="146" t="s">
        <v>360</v>
      </c>
      <c r="J5" s="147"/>
      <c r="K5" s="147" t="s">
        <v>42</v>
      </c>
      <c r="L5" s="148" t="s">
        <v>42</v>
      </c>
      <c r="M5" s="148"/>
      <c r="N5" s="148" t="s">
        <v>43</v>
      </c>
      <c r="O5" s="149" t="s">
        <v>44</v>
      </c>
      <c r="P5" s="149"/>
      <c r="Q5" s="149" t="s">
        <v>41</v>
      </c>
      <c r="R5" s="150"/>
    </row>
    <row r="6" spans="1:18" s="151" customFormat="1" ht="32.45" customHeight="1">
      <c r="A6" s="140">
        <v>2</v>
      </c>
      <c r="B6" s="140">
        <v>2019501237</v>
      </c>
      <c r="C6" s="141" t="s">
        <v>45</v>
      </c>
      <c r="D6" s="142" t="s">
        <v>46</v>
      </c>
      <c r="E6" s="143" t="s">
        <v>40</v>
      </c>
      <c r="F6" s="144">
        <v>378203862</v>
      </c>
      <c r="G6" s="145">
        <v>1</v>
      </c>
      <c r="H6" s="146" t="s">
        <v>360</v>
      </c>
      <c r="I6" s="146" t="s">
        <v>360</v>
      </c>
      <c r="J6" s="147"/>
      <c r="K6" s="147" t="s">
        <v>42</v>
      </c>
      <c r="L6" s="148" t="s">
        <v>42</v>
      </c>
      <c r="M6" s="148"/>
      <c r="N6" s="148" t="s">
        <v>43</v>
      </c>
      <c r="O6" s="149" t="s">
        <v>44</v>
      </c>
      <c r="P6" s="149"/>
      <c r="Q6" s="149" t="s">
        <v>47</v>
      </c>
      <c r="R6" s="152"/>
    </row>
    <row r="7" spans="1:18" s="151" customFormat="1" ht="32.45" customHeight="1">
      <c r="A7" s="140">
        <v>3</v>
      </c>
      <c r="B7" s="140">
        <v>2019500160</v>
      </c>
      <c r="C7" s="141" t="s">
        <v>49</v>
      </c>
      <c r="D7" s="142" t="s">
        <v>48</v>
      </c>
      <c r="E7" s="143" t="s">
        <v>40</v>
      </c>
      <c r="F7" s="144">
        <v>394340162</v>
      </c>
      <c r="G7" s="145">
        <v>1</v>
      </c>
      <c r="H7" s="146" t="s">
        <v>360</v>
      </c>
      <c r="I7" s="146" t="s">
        <v>360</v>
      </c>
      <c r="J7" s="147"/>
      <c r="K7" s="147" t="s">
        <v>42</v>
      </c>
      <c r="L7" s="148" t="s">
        <v>42</v>
      </c>
      <c r="M7" s="148"/>
      <c r="N7" s="148" t="s">
        <v>43</v>
      </c>
      <c r="O7" s="149" t="s">
        <v>44</v>
      </c>
      <c r="P7" s="149"/>
      <c r="Q7" s="149" t="s">
        <v>50</v>
      </c>
      <c r="R7" s="152"/>
    </row>
    <row r="8" spans="1:18" s="151" customFormat="1" ht="32.45" customHeight="1">
      <c r="A8" s="140">
        <v>4</v>
      </c>
      <c r="B8" s="140">
        <v>2019500735</v>
      </c>
      <c r="C8" s="141" t="s">
        <v>51</v>
      </c>
      <c r="D8" s="142" t="s">
        <v>48</v>
      </c>
      <c r="E8" s="143" t="s">
        <v>40</v>
      </c>
      <c r="F8" s="144">
        <v>334376401</v>
      </c>
      <c r="G8" s="145">
        <v>1</v>
      </c>
      <c r="H8" s="146" t="s">
        <v>360</v>
      </c>
      <c r="I8" s="146" t="s">
        <v>360</v>
      </c>
      <c r="J8" s="147"/>
      <c r="K8" s="147" t="s">
        <v>42</v>
      </c>
      <c r="L8" s="148" t="s">
        <v>42</v>
      </c>
      <c r="M8" s="148"/>
      <c r="N8" s="148" t="s">
        <v>43</v>
      </c>
      <c r="O8" s="149" t="s">
        <v>44</v>
      </c>
      <c r="P8" s="149"/>
      <c r="Q8" s="149" t="s">
        <v>52</v>
      </c>
      <c r="R8" s="152"/>
    </row>
    <row r="9" spans="1:18" s="151" customFormat="1" ht="32.45" customHeight="1">
      <c r="A9" s="140">
        <v>5</v>
      </c>
      <c r="B9" s="140">
        <v>2019500499</v>
      </c>
      <c r="C9" s="141" t="s">
        <v>53</v>
      </c>
      <c r="D9" s="142" t="s">
        <v>54</v>
      </c>
      <c r="E9" s="143" t="s">
        <v>40</v>
      </c>
      <c r="F9" s="144">
        <v>858554270</v>
      </c>
      <c r="G9" s="145">
        <v>1</v>
      </c>
      <c r="H9" s="146" t="s">
        <v>360</v>
      </c>
      <c r="I9" s="146" t="s">
        <v>360</v>
      </c>
      <c r="J9" s="147"/>
      <c r="K9" s="147" t="s">
        <v>42</v>
      </c>
      <c r="L9" s="148" t="s">
        <v>42</v>
      </c>
      <c r="M9" s="148"/>
      <c r="N9" s="148" t="s">
        <v>43</v>
      </c>
      <c r="O9" s="149" t="s">
        <v>44</v>
      </c>
      <c r="P9" s="149"/>
      <c r="Q9" s="149" t="s">
        <v>55</v>
      </c>
      <c r="R9" s="152"/>
    </row>
    <row r="10" spans="1:18" s="151" customFormat="1" ht="32.45" customHeight="1">
      <c r="A10" s="140">
        <v>6</v>
      </c>
      <c r="B10" s="140">
        <v>2019501040</v>
      </c>
      <c r="C10" s="141" t="s">
        <v>56</v>
      </c>
      <c r="D10" s="142" t="s">
        <v>54</v>
      </c>
      <c r="E10" s="143" t="s">
        <v>40</v>
      </c>
      <c r="F10" s="144">
        <v>354740179</v>
      </c>
      <c r="G10" s="145">
        <v>1</v>
      </c>
      <c r="H10" s="146" t="s">
        <v>360</v>
      </c>
      <c r="I10" s="146" t="s">
        <v>360</v>
      </c>
      <c r="J10" s="147"/>
      <c r="K10" s="147" t="s">
        <v>42</v>
      </c>
      <c r="L10" s="148" t="s">
        <v>42</v>
      </c>
      <c r="M10" s="148"/>
      <c r="N10" s="148" t="s">
        <v>43</v>
      </c>
      <c r="O10" s="149" t="s">
        <v>44</v>
      </c>
      <c r="P10" s="149"/>
      <c r="Q10" s="149" t="s">
        <v>57</v>
      </c>
      <c r="R10" s="152"/>
    </row>
    <row r="11" spans="1:18" s="151" customFormat="1" ht="32.45" customHeight="1">
      <c r="A11" s="140">
        <v>7</v>
      </c>
      <c r="B11" s="140">
        <v>2019501189</v>
      </c>
      <c r="C11" s="141" t="s">
        <v>58</v>
      </c>
      <c r="D11" s="142" t="s">
        <v>59</v>
      </c>
      <c r="E11" s="143" t="s">
        <v>40</v>
      </c>
      <c r="F11" s="144">
        <v>332151861</v>
      </c>
      <c r="G11" s="145">
        <v>1</v>
      </c>
      <c r="H11" s="146" t="s">
        <v>360</v>
      </c>
      <c r="I11" s="146" t="s">
        <v>360</v>
      </c>
      <c r="J11" s="147"/>
      <c r="K11" s="147" t="s">
        <v>42</v>
      </c>
      <c r="L11" s="148" t="s">
        <v>42</v>
      </c>
      <c r="M11" s="148" t="s">
        <v>43</v>
      </c>
      <c r="N11" s="148"/>
      <c r="O11" s="149" t="s">
        <v>44</v>
      </c>
      <c r="P11" s="149"/>
      <c r="Q11" s="149" t="s">
        <v>60</v>
      </c>
      <c r="R11" s="152"/>
    </row>
    <row r="12" spans="1:18" s="151" customFormat="1" ht="32.45" customHeight="1">
      <c r="A12" s="140">
        <v>8</v>
      </c>
      <c r="B12" s="140">
        <v>2019501168</v>
      </c>
      <c r="C12" s="141" t="s">
        <v>61</v>
      </c>
      <c r="D12" s="142" t="s">
        <v>62</v>
      </c>
      <c r="E12" s="143" t="s">
        <v>40</v>
      </c>
      <c r="F12" s="144">
        <v>333740876</v>
      </c>
      <c r="G12" s="145">
        <v>1</v>
      </c>
      <c r="H12" s="146" t="s">
        <v>360</v>
      </c>
      <c r="I12" s="146" t="s">
        <v>360</v>
      </c>
      <c r="J12" s="147"/>
      <c r="K12" s="147" t="s">
        <v>42</v>
      </c>
      <c r="L12" s="148" t="s">
        <v>42</v>
      </c>
      <c r="M12" s="148"/>
      <c r="N12" s="148" t="s">
        <v>43</v>
      </c>
      <c r="O12" s="149" t="s">
        <v>44</v>
      </c>
      <c r="P12" s="149"/>
      <c r="Q12" s="149" t="s">
        <v>63</v>
      </c>
      <c r="R12" s="152"/>
    </row>
    <row r="13" spans="1:18" s="151" customFormat="1" ht="32.45" customHeight="1">
      <c r="A13" s="140">
        <v>9</v>
      </c>
      <c r="B13" s="140">
        <v>2019500178</v>
      </c>
      <c r="C13" s="141" t="s">
        <v>65</v>
      </c>
      <c r="D13" s="142" t="s">
        <v>66</v>
      </c>
      <c r="E13" s="143" t="s">
        <v>40</v>
      </c>
      <c r="F13" s="144">
        <v>357591602</v>
      </c>
      <c r="G13" s="145">
        <v>1</v>
      </c>
      <c r="H13" s="146" t="s">
        <v>360</v>
      </c>
      <c r="I13" s="146" t="s">
        <v>360</v>
      </c>
      <c r="J13" s="147"/>
      <c r="K13" s="147" t="s">
        <v>42</v>
      </c>
      <c r="L13" s="148" t="s">
        <v>42</v>
      </c>
      <c r="M13" s="148"/>
      <c r="N13" s="148" t="s">
        <v>43</v>
      </c>
      <c r="O13" s="149" t="s">
        <v>44</v>
      </c>
      <c r="P13" s="149"/>
      <c r="Q13" s="149" t="s">
        <v>67</v>
      </c>
      <c r="R13" s="152"/>
    </row>
    <row r="14" spans="1:18" s="151" customFormat="1" ht="32.45" customHeight="1">
      <c r="A14" s="140">
        <v>10</v>
      </c>
      <c r="B14" s="140">
        <v>2019501424</v>
      </c>
      <c r="C14" s="141" t="s">
        <v>68</v>
      </c>
      <c r="D14" s="142" t="s">
        <v>66</v>
      </c>
      <c r="E14" s="143" t="s">
        <v>40</v>
      </c>
      <c r="F14" s="144">
        <v>359147353</v>
      </c>
      <c r="G14" s="145">
        <v>1</v>
      </c>
      <c r="H14" s="146" t="s">
        <v>360</v>
      </c>
      <c r="I14" s="146" t="s">
        <v>360</v>
      </c>
      <c r="J14" s="147"/>
      <c r="K14" s="147" t="s">
        <v>42</v>
      </c>
      <c r="L14" s="148" t="s">
        <v>42</v>
      </c>
      <c r="M14" s="148" t="s">
        <v>43</v>
      </c>
      <c r="N14" s="148"/>
      <c r="O14" s="149" t="s">
        <v>44</v>
      </c>
      <c r="P14" s="149"/>
      <c r="Q14" s="149" t="s">
        <v>69</v>
      </c>
      <c r="R14" s="152"/>
    </row>
    <row r="15" spans="1:18" s="151" customFormat="1" ht="32.45" customHeight="1">
      <c r="A15" s="140">
        <v>11</v>
      </c>
      <c r="B15" s="140">
        <v>2019501089</v>
      </c>
      <c r="C15" s="141" t="s">
        <v>68</v>
      </c>
      <c r="D15" s="142" t="s">
        <v>70</v>
      </c>
      <c r="E15" s="143" t="s">
        <v>40</v>
      </c>
      <c r="F15" s="144">
        <v>981165724</v>
      </c>
      <c r="G15" s="145">
        <v>1</v>
      </c>
      <c r="H15" s="146" t="s">
        <v>360</v>
      </c>
      <c r="I15" s="146" t="s">
        <v>360</v>
      </c>
      <c r="J15" s="147"/>
      <c r="K15" s="147" t="s">
        <v>42</v>
      </c>
      <c r="L15" s="148" t="s">
        <v>42</v>
      </c>
      <c r="M15" s="148"/>
      <c r="N15" s="148" t="s">
        <v>43</v>
      </c>
      <c r="O15" s="149" t="s">
        <v>44</v>
      </c>
      <c r="P15" s="149"/>
      <c r="Q15" s="149" t="s">
        <v>71</v>
      </c>
      <c r="R15" s="152"/>
    </row>
    <row r="16" spans="1:18" s="151" customFormat="1" ht="32.45" customHeight="1">
      <c r="A16" s="140">
        <v>12</v>
      </c>
      <c r="B16" s="140">
        <v>2019500903</v>
      </c>
      <c r="C16" s="141" t="s">
        <v>72</v>
      </c>
      <c r="D16" s="142" t="s">
        <v>73</v>
      </c>
      <c r="E16" s="143" t="s">
        <v>40</v>
      </c>
      <c r="F16" s="144">
        <v>975010765</v>
      </c>
      <c r="G16" s="145">
        <v>1</v>
      </c>
      <c r="H16" s="146" t="s">
        <v>360</v>
      </c>
      <c r="I16" s="146" t="s">
        <v>360</v>
      </c>
      <c r="J16" s="147"/>
      <c r="K16" s="147" t="s">
        <v>42</v>
      </c>
      <c r="L16" s="148" t="s">
        <v>42</v>
      </c>
      <c r="M16" s="148"/>
      <c r="N16" s="148" t="s">
        <v>43</v>
      </c>
      <c r="O16" s="149" t="s">
        <v>44</v>
      </c>
      <c r="P16" s="149"/>
      <c r="Q16" s="149" t="s">
        <v>74</v>
      </c>
      <c r="R16" s="152"/>
    </row>
    <row r="17" spans="1:18" s="151" customFormat="1" ht="32.45" customHeight="1">
      <c r="A17" s="140">
        <v>13</v>
      </c>
      <c r="B17" s="140">
        <v>2019500095</v>
      </c>
      <c r="C17" s="141" t="s">
        <v>75</v>
      </c>
      <c r="D17" s="142" t="s">
        <v>76</v>
      </c>
      <c r="E17" s="143" t="s">
        <v>40</v>
      </c>
      <c r="F17" s="144">
        <v>965593942</v>
      </c>
      <c r="G17" s="145">
        <v>1</v>
      </c>
      <c r="H17" s="146" t="s">
        <v>360</v>
      </c>
      <c r="I17" s="146" t="s">
        <v>360</v>
      </c>
      <c r="J17" s="147"/>
      <c r="K17" s="147" t="s">
        <v>42</v>
      </c>
      <c r="L17" s="148" t="s">
        <v>42</v>
      </c>
      <c r="M17" s="148"/>
      <c r="N17" s="148" t="s">
        <v>43</v>
      </c>
      <c r="O17" s="149" t="s">
        <v>44</v>
      </c>
      <c r="P17" s="149"/>
      <c r="Q17" s="149" t="s">
        <v>77</v>
      </c>
      <c r="R17" s="152"/>
    </row>
    <row r="18" spans="1:18" s="151" customFormat="1" ht="32.45" customHeight="1">
      <c r="A18" s="140">
        <v>14</v>
      </c>
      <c r="B18" s="140">
        <v>2019500009</v>
      </c>
      <c r="C18" s="141" t="s">
        <v>78</v>
      </c>
      <c r="D18" s="142" t="s">
        <v>79</v>
      </c>
      <c r="E18" s="143" t="s">
        <v>40</v>
      </c>
      <c r="F18" s="144">
        <v>385353246</v>
      </c>
      <c r="G18" s="145">
        <v>1</v>
      </c>
      <c r="H18" s="146" t="s">
        <v>360</v>
      </c>
      <c r="I18" s="146" t="s">
        <v>360</v>
      </c>
      <c r="J18" s="147"/>
      <c r="K18" s="147" t="s">
        <v>42</v>
      </c>
      <c r="L18" s="148" t="s">
        <v>42</v>
      </c>
      <c r="M18" s="148"/>
      <c r="N18" s="148" t="s">
        <v>43</v>
      </c>
      <c r="O18" s="149" t="s">
        <v>44</v>
      </c>
      <c r="P18" s="149"/>
      <c r="Q18" s="149" t="s">
        <v>80</v>
      </c>
      <c r="R18" s="152"/>
    </row>
    <row r="19" spans="1:18" s="151" customFormat="1" ht="32.45" customHeight="1">
      <c r="A19" s="140">
        <v>15</v>
      </c>
      <c r="B19" s="140">
        <v>2029502801</v>
      </c>
      <c r="C19" s="141" t="s">
        <v>81</v>
      </c>
      <c r="D19" s="142" t="s">
        <v>79</v>
      </c>
      <c r="E19" s="143" t="s">
        <v>40</v>
      </c>
      <c r="F19" s="144">
        <v>356588824</v>
      </c>
      <c r="G19" s="145">
        <v>1</v>
      </c>
      <c r="H19" s="146" t="s">
        <v>360</v>
      </c>
      <c r="I19" s="146" t="s">
        <v>360</v>
      </c>
      <c r="J19" s="147"/>
      <c r="K19" s="147" t="s">
        <v>42</v>
      </c>
      <c r="L19" s="148" t="s">
        <v>42</v>
      </c>
      <c r="M19" s="148"/>
      <c r="N19" s="148" t="s">
        <v>43</v>
      </c>
      <c r="O19" s="149" t="s">
        <v>44</v>
      </c>
      <c r="P19" s="149"/>
      <c r="Q19" s="149" t="s">
        <v>82</v>
      </c>
      <c r="R19" s="152"/>
    </row>
    <row r="20" spans="1:18" s="151" customFormat="1" ht="32.45" customHeight="1">
      <c r="A20" s="140">
        <v>16</v>
      </c>
      <c r="B20" s="140">
        <v>2019500109</v>
      </c>
      <c r="C20" s="141" t="s">
        <v>83</v>
      </c>
      <c r="D20" s="142" t="s">
        <v>84</v>
      </c>
      <c r="E20" s="143" t="s">
        <v>40</v>
      </c>
      <c r="F20" s="153">
        <v>333430128</v>
      </c>
      <c r="G20" s="145">
        <v>1</v>
      </c>
      <c r="H20" s="146" t="s">
        <v>360</v>
      </c>
      <c r="I20" s="146" t="s">
        <v>360</v>
      </c>
      <c r="J20" s="147"/>
      <c r="K20" s="147" t="s">
        <v>42</v>
      </c>
      <c r="L20" s="148" t="s">
        <v>42</v>
      </c>
      <c r="M20" s="148"/>
      <c r="N20" s="148" t="s">
        <v>43</v>
      </c>
      <c r="O20" s="149" t="s">
        <v>44</v>
      </c>
      <c r="P20" s="149"/>
      <c r="Q20" s="149" t="s">
        <v>85</v>
      </c>
      <c r="R20" s="152"/>
    </row>
    <row r="21" spans="1:19" s="163" customFormat="1" ht="32.45" customHeight="1">
      <c r="A21" s="154">
        <v>17</v>
      </c>
      <c r="B21" s="154">
        <v>2019500102</v>
      </c>
      <c r="C21" s="155" t="s">
        <v>68</v>
      </c>
      <c r="D21" s="156" t="s">
        <v>87</v>
      </c>
      <c r="E21" s="157" t="s">
        <v>40</v>
      </c>
      <c r="F21" s="158">
        <v>349975075</v>
      </c>
      <c r="G21" s="159">
        <v>1</v>
      </c>
      <c r="H21" s="160" t="s">
        <v>360</v>
      </c>
      <c r="I21" s="160" t="s">
        <v>360</v>
      </c>
      <c r="J21" s="147"/>
      <c r="K21" s="147" t="s">
        <v>42</v>
      </c>
      <c r="L21" s="148" t="s">
        <v>42</v>
      </c>
      <c r="M21" s="148"/>
      <c r="N21" s="148" t="s">
        <v>43</v>
      </c>
      <c r="O21" s="149" t="s">
        <v>44</v>
      </c>
      <c r="P21" s="149"/>
      <c r="Q21" s="149" t="s">
        <v>89</v>
      </c>
      <c r="R21" s="161" t="s">
        <v>361</v>
      </c>
      <c r="S21" s="162"/>
    </row>
    <row r="22" spans="1:19" s="170" customFormat="1" ht="32.45" customHeight="1">
      <c r="A22" s="148">
        <v>18</v>
      </c>
      <c r="B22" s="148">
        <v>2019501454</v>
      </c>
      <c r="C22" s="164" t="s">
        <v>86</v>
      </c>
      <c r="D22" s="165" t="s">
        <v>87</v>
      </c>
      <c r="E22" s="149" t="s">
        <v>40</v>
      </c>
      <c r="F22" s="166">
        <v>326012903</v>
      </c>
      <c r="G22" s="167">
        <v>2</v>
      </c>
      <c r="H22" s="147" t="s">
        <v>342</v>
      </c>
      <c r="I22" s="147" t="s">
        <v>362</v>
      </c>
      <c r="J22" s="147"/>
      <c r="K22" s="147" t="s">
        <v>42</v>
      </c>
      <c r="L22" s="148" t="s">
        <v>42</v>
      </c>
      <c r="M22" s="148" t="s">
        <v>43</v>
      </c>
      <c r="N22" s="148"/>
      <c r="O22" s="149" t="s">
        <v>44</v>
      </c>
      <c r="P22" s="149"/>
      <c r="Q22" s="149" t="s">
        <v>88</v>
      </c>
      <c r="R22" s="168" t="s">
        <v>42</v>
      </c>
      <c r="S22" s="169" t="s">
        <v>363</v>
      </c>
    </row>
    <row r="23" spans="1:19" s="170" customFormat="1" ht="32.45" customHeight="1">
      <c r="A23" s="148">
        <v>19</v>
      </c>
      <c r="B23" s="148">
        <v>2019501558</v>
      </c>
      <c r="C23" s="164" t="s">
        <v>90</v>
      </c>
      <c r="D23" s="165" t="s">
        <v>91</v>
      </c>
      <c r="E23" s="149" t="s">
        <v>40</v>
      </c>
      <c r="F23" s="166">
        <v>976929220</v>
      </c>
      <c r="G23" s="167">
        <v>2</v>
      </c>
      <c r="H23" s="147" t="s">
        <v>342</v>
      </c>
      <c r="I23" s="147" t="s">
        <v>362</v>
      </c>
      <c r="J23" s="147"/>
      <c r="K23" s="147" t="s">
        <v>42</v>
      </c>
      <c r="L23" s="148" t="s">
        <v>42</v>
      </c>
      <c r="M23" s="148"/>
      <c r="N23" s="148" t="s">
        <v>43</v>
      </c>
      <c r="O23" s="149" t="s">
        <v>44</v>
      </c>
      <c r="P23" s="149"/>
      <c r="Q23" s="149" t="s">
        <v>92</v>
      </c>
      <c r="R23" s="168" t="s">
        <v>42</v>
      </c>
      <c r="S23" s="169" t="s">
        <v>364</v>
      </c>
    </row>
    <row r="24" spans="1:19" s="170" customFormat="1" ht="32.45" customHeight="1">
      <c r="A24" s="148">
        <v>20</v>
      </c>
      <c r="B24" s="148">
        <v>2019501043</v>
      </c>
      <c r="C24" s="164" t="s">
        <v>93</v>
      </c>
      <c r="D24" s="165" t="s">
        <v>94</v>
      </c>
      <c r="E24" s="149" t="s">
        <v>40</v>
      </c>
      <c r="F24" s="166">
        <v>343692085</v>
      </c>
      <c r="G24" s="167">
        <v>2</v>
      </c>
      <c r="H24" s="147" t="s">
        <v>342</v>
      </c>
      <c r="I24" s="147" t="s">
        <v>362</v>
      </c>
      <c r="J24" s="147"/>
      <c r="K24" s="147" t="s">
        <v>42</v>
      </c>
      <c r="L24" s="148" t="s">
        <v>42</v>
      </c>
      <c r="M24" s="148"/>
      <c r="N24" s="148" t="s">
        <v>43</v>
      </c>
      <c r="O24" s="149" t="s">
        <v>44</v>
      </c>
      <c r="P24" s="149"/>
      <c r="Q24" s="149" t="s">
        <v>95</v>
      </c>
      <c r="R24" s="168" t="s">
        <v>43</v>
      </c>
      <c r="S24" s="169" t="s">
        <v>365</v>
      </c>
    </row>
    <row r="25" spans="1:19" s="170" customFormat="1" ht="32.45" customHeight="1">
      <c r="A25" s="148">
        <v>21</v>
      </c>
      <c r="B25" s="148">
        <v>2019500569</v>
      </c>
      <c r="C25" s="164" t="s">
        <v>96</v>
      </c>
      <c r="D25" s="165" t="s">
        <v>97</v>
      </c>
      <c r="E25" s="149" t="s">
        <v>40</v>
      </c>
      <c r="F25" s="166">
        <v>972984047</v>
      </c>
      <c r="G25" s="167">
        <v>2</v>
      </c>
      <c r="H25" s="147" t="s">
        <v>342</v>
      </c>
      <c r="I25" s="147" t="s">
        <v>362</v>
      </c>
      <c r="J25" s="147"/>
      <c r="K25" s="147" t="s">
        <v>42</v>
      </c>
      <c r="L25" s="148" t="s">
        <v>42</v>
      </c>
      <c r="M25" s="148"/>
      <c r="N25" s="148" t="s">
        <v>43</v>
      </c>
      <c r="O25" s="149" t="s">
        <v>44</v>
      </c>
      <c r="P25" s="149"/>
      <c r="Q25" s="149" t="s">
        <v>98</v>
      </c>
      <c r="R25" s="168" t="s">
        <v>42</v>
      </c>
      <c r="S25" s="169" t="s">
        <v>366</v>
      </c>
    </row>
    <row r="26" spans="1:19" s="170" customFormat="1" ht="32.45" customHeight="1">
      <c r="A26" s="148">
        <v>22</v>
      </c>
      <c r="B26" s="148">
        <v>2019501039</v>
      </c>
      <c r="C26" s="164" t="s">
        <v>99</v>
      </c>
      <c r="D26" s="165" t="s">
        <v>100</v>
      </c>
      <c r="E26" s="149" t="s">
        <v>40</v>
      </c>
      <c r="F26" s="166">
        <v>373809075</v>
      </c>
      <c r="G26" s="167">
        <v>2</v>
      </c>
      <c r="H26" s="147" t="s">
        <v>342</v>
      </c>
      <c r="I26" s="147" t="s">
        <v>362</v>
      </c>
      <c r="J26" s="147"/>
      <c r="K26" s="147" t="s">
        <v>42</v>
      </c>
      <c r="L26" s="148" t="s">
        <v>42</v>
      </c>
      <c r="M26" s="148"/>
      <c r="N26" s="148" t="s">
        <v>43</v>
      </c>
      <c r="O26" s="149" t="s">
        <v>44</v>
      </c>
      <c r="P26" s="149"/>
      <c r="Q26" s="149" t="s">
        <v>101</v>
      </c>
      <c r="R26" s="168" t="s">
        <v>43</v>
      </c>
      <c r="S26" s="169" t="s">
        <v>367</v>
      </c>
    </row>
    <row r="27" spans="1:19" s="170" customFormat="1" ht="32.45" customHeight="1">
      <c r="A27" s="148">
        <v>23</v>
      </c>
      <c r="B27" s="148">
        <v>2019500511</v>
      </c>
      <c r="C27" s="164" t="s">
        <v>102</v>
      </c>
      <c r="D27" s="165" t="s">
        <v>103</v>
      </c>
      <c r="E27" s="149" t="s">
        <v>40</v>
      </c>
      <c r="F27" s="166">
        <v>384503896</v>
      </c>
      <c r="G27" s="167">
        <v>2</v>
      </c>
      <c r="H27" s="147" t="s">
        <v>342</v>
      </c>
      <c r="I27" s="147" t="s">
        <v>362</v>
      </c>
      <c r="J27" s="147"/>
      <c r="K27" s="147" t="s">
        <v>42</v>
      </c>
      <c r="L27" s="148" t="s">
        <v>42</v>
      </c>
      <c r="M27" s="148"/>
      <c r="N27" s="148" t="s">
        <v>43</v>
      </c>
      <c r="O27" s="149" t="s">
        <v>44</v>
      </c>
      <c r="P27" s="149"/>
      <c r="Q27" s="149" t="s">
        <v>104</v>
      </c>
      <c r="R27" s="168" t="s">
        <v>42</v>
      </c>
      <c r="S27" s="169" t="s">
        <v>368</v>
      </c>
    </row>
    <row r="28" spans="1:19" s="170" customFormat="1" ht="32.45" customHeight="1">
      <c r="A28" s="148">
        <v>24</v>
      </c>
      <c r="B28" s="148">
        <v>2019501051</v>
      </c>
      <c r="C28" s="164" t="s">
        <v>105</v>
      </c>
      <c r="D28" s="165" t="s">
        <v>106</v>
      </c>
      <c r="E28" s="149" t="s">
        <v>40</v>
      </c>
      <c r="F28" s="166">
        <v>826264642</v>
      </c>
      <c r="G28" s="167">
        <v>2</v>
      </c>
      <c r="H28" s="147" t="s">
        <v>342</v>
      </c>
      <c r="I28" s="147" t="s">
        <v>362</v>
      </c>
      <c r="J28" s="147"/>
      <c r="K28" s="147" t="s">
        <v>42</v>
      </c>
      <c r="L28" s="148" t="s">
        <v>42</v>
      </c>
      <c r="M28" s="148" t="s">
        <v>43</v>
      </c>
      <c r="N28" s="148"/>
      <c r="O28" s="149" t="s">
        <v>44</v>
      </c>
      <c r="P28" s="149"/>
      <c r="Q28" s="149" t="s">
        <v>107</v>
      </c>
      <c r="R28" s="168" t="s">
        <v>43</v>
      </c>
      <c r="S28" s="169" t="s">
        <v>369</v>
      </c>
    </row>
    <row r="29" spans="1:19" s="170" customFormat="1" ht="32.45" customHeight="1">
      <c r="A29" s="148">
        <v>25</v>
      </c>
      <c r="B29" s="148">
        <v>2019500159</v>
      </c>
      <c r="C29" s="164" t="s">
        <v>68</v>
      </c>
      <c r="D29" s="165" t="s">
        <v>106</v>
      </c>
      <c r="E29" s="149" t="s">
        <v>40</v>
      </c>
      <c r="F29" s="166">
        <v>868379501</v>
      </c>
      <c r="G29" s="167">
        <v>2</v>
      </c>
      <c r="H29" s="147" t="s">
        <v>342</v>
      </c>
      <c r="I29" s="147" t="s">
        <v>362</v>
      </c>
      <c r="J29" s="147"/>
      <c r="K29" s="147" t="s">
        <v>42</v>
      </c>
      <c r="L29" s="148" t="s">
        <v>42</v>
      </c>
      <c r="M29" s="148"/>
      <c r="N29" s="148" t="s">
        <v>43</v>
      </c>
      <c r="O29" s="149" t="s">
        <v>44</v>
      </c>
      <c r="P29" s="149"/>
      <c r="Q29" s="149" t="s">
        <v>108</v>
      </c>
      <c r="R29" s="168" t="s">
        <v>42</v>
      </c>
      <c r="S29" s="169" t="s">
        <v>370</v>
      </c>
    </row>
    <row r="30" spans="1:19" s="170" customFormat="1" ht="32.45" customHeight="1">
      <c r="A30" s="148">
        <v>26</v>
      </c>
      <c r="B30" s="148">
        <v>2019500351</v>
      </c>
      <c r="C30" s="164" t="s">
        <v>111</v>
      </c>
      <c r="D30" s="165" t="s">
        <v>112</v>
      </c>
      <c r="E30" s="149" t="s">
        <v>40</v>
      </c>
      <c r="F30" s="166">
        <v>367166623</v>
      </c>
      <c r="G30" s="167">
        <v>2</v>
      </c>
      <c r="H30" s="147" t="s">
        <v>342</v>
      </c>
      <c r="I30" s="147" t="s">
        <v>362</v>
      </c>
      <c r="J30" s="147"/>
      <c r="K30" s="147" t="s">
        <v>42</v>
      </c>
      <c r="L30" s="148" t="s">
        <v>42</v>
      </c>
      <c r="M30" s="148" t="s">
        <v>43</v>
      </c>
      <c r="N30" s="148"/>
      <c r="O30" s="149" t="s">
        <v>44</v>
      </c>
      <c r="P30" s="149"/>
      <c r="Q30" s="149" t="s">
        <v>113</v>
      </c>
      <c r="R30" s="168" t="s">
        <v>43</v>
      </c>
      <c r="S30" s="169" t="s">
        <v>371</v>
      </c>
    </row>
    <row r="31" spans="1:19" s="170" customFormat="1" ht="32.45" customHeight="1">
      <c r="A31" s="148">
        <v>27</v>
      </c>
      <c r="B31" s="148">
        <v>2019500202</v>
      </c>
      <c r="C31" s="164" t="s">
        <v>114</v>
      </c>
      <c r="D31" s="165" t="s">
        <v>115</v>
      </c>
      <c r="E31" s="149" t="s">
        <v>40</v>
      </c>
      <c r="F31" s="166">
        <v>333748605</v>
      </c>
      <c r="G31" s="167">
        <v>2</v>
      </c>
      <c r="H31" s="147" t="s">
        <v>342</v>
      </c>
      <c r="I31" s="147" t="s">
        <v>362</v>
      </c>
      <c r="J31" s="147"/>
      <c r="K31" s="147" t="s">
        <v>42</v>
      </c>
      <c r="L31" s="148" t="s">
        <v>42</v>
      </c>
      <c r="M31" s="148"/>
      <c r="N31" s="148" t="s">
        <v>43</v>
      </c>
      <c r="O31" s="149" t="s">
        <v>44</v>
      </c>
      <c r="P31" s="149"/>
      <c r="Q31" s="149" t="s">
        <v>116</v>
      </c>
      <c r="R31" s="168" t="s">
        <v>42</v>
      </c>
      <c r="S31" s="169" t="s">
        <v>372</v>
      </c>
    </row>
    <row r="32" spans="1:19" s="170" customFormat="1" ht="32.45" customHeight="1">
      <c r="A32" s="148">
        <v>28</v>
      </c>
      <c r="B32" s="148">
        <v>2019500271</v>
      </c>
      <c r="C32" s="164" t="s">
        <v>117</v>
      </c>
      <c r="D32" s="165" t="s">
        <v>118</v>
      </c>
      <c r="E32" s="149" t="s">
        <v>40</v>
      </c>
      <c r="F32" s="166">
        <v>359966131</v>
      </c>
      <c r="G32" s="167">
        <v>2</v>
      </c>
      <c r="H32" s="147" t="s">
        <v>342</v>
      </c>
      <c r="I32" s="147" t="s">
        <v>362</v>
      </c>
      <c r="J32" s="147"/>
      <c r="K32" s="147" t="s">
        <v>42</v>
      </c>
      <c r="L32" s="148" t="s">
        <v>42</v>
      </c>
      <c r="M32" s="148"/>
      <c r="N32" s="148" t="s">
        <v>43</v>
      </c>
      <c r="O32" s="149" t="s">
        <v>44</v>
      </c>
      <c r="P32" s="149"/>
      <c r="Q32" s="149" t="s">
        <v>119</v>
      </c>
      <c r="R32" s="168" t="s">
        <v>43</v>
      </c>
      <c r="S32" s="169" t="s">
        <v>373</v>
      </c>
    </row>
    <row r="33" spans="1:19" s="170" customFormat="1" ht="32.45" customHeight="1">
      <c r="A33" s="148">
        <v>29</v>
      </c>
      <c r="B33" s="148">
        <v>2019500417</v>
      </c>
      <c r="C33" s="164" t="s">
        <v>120</v>
      </c>
      <c r="D33" s="165" t="s">
        <v>118</v>
      </c>
      <c r="E33" s="149" t="s">
        <v>40</v>
      </c>
      <c r="F33" s="166">
        <v>868189487</v>
      </c>
      <c r="G33" s="167">
        <v>2</v>
      </c>
      <c r="H33" s="147" t="s">
        <v>342</v>
      </c>
      <c r="I33" s="147" t="s">
        <v>362</v>
      </c>
      <c r="J33" s="147"/>
      <c r="K33" s="147" t="s">
        <v>42</v>
      </c>
      <c r="L33" s="148" t="s">
        <v>42</v>
      </c>
      <c r="M33" s="148"/>
      <c r="N33" s="148" t="s">
        <v>43</v>
      </c>
      <c r="O33" s="149" t="s">
        <v>44</v>
      </c>
      <c r="P33" s="149"/>
      <c r="Q33" s="149" t="s">
        <v>121</v>
      </c>
      <c r="R33" s="168" t="s">
        <v>42</v>
      </c>
      <c r="S33" s="169" t="s">
        <v>374</v>
      </c>
    </row>
    <row r="34" spans="1:19" s="170" customFormat="1" ht="32.45" customHeight="1">
      <c r="A34" s="148">
        <v>30</v>
      </c>
      <c r="B34" s="148">
        <v>2019500353</v>
      </c>
      <c r="C34" s="164" t="s">
        <v>122</v>
      </c>
      <c r="D34" s="165" t="s">
        <v>123</v>
      </c>
      <c r="E34" s="149" t="s">
        <v>40</v>
      </c>
      <c r="F34" s="166">
        <v>395790804</v>
      </c>
      <c r="G34" s="167">
        <v>2</v>
      </c>
      <c r="H34" s="147" t="s">
        <v>342</v>
      </c>
      <c r="I34" s="147" t="s">
        <v>362</v>
      </c>
      <c r="J34" s="147"/>
      <c r="K34" s="147" t="s">
        <v>42</v>
      </c>
      <c r="L34" s="148" t="s">
        <v>42</v>
      </c>
      <c r="M34" s="148"/>
      <c r="N34" s="148" t="s">
        <v>43</v>
      </c>
      <c r="O34" s="149" t="s">
        <v>44</v>
      </c>
      <c r="P34" s="149"/>
      <c r="Q34" s="149" t="s">
        <v>124</v>
      </c>
      <c r="R34" s="168" t="s">
        <v>43</v>
      </c>
      <c r="S34" s="169" t="s">
        <v>375</v>
      </c>
    </row>
    <row r="35" spans="1:19" s="170" customFormat="1" ht="32.45" customHeight="1">
      <c r="A35" s="148">
        <v>31</v>
      </c>
      <c r="B35" s="148">
        <v>2019501106</v>
      </c>
      <c r="C35" s="164" t="s">
        <v>125</v>
      </c>
      <c r="D35" s="165" t="s">
        <v>126</v>
      </c>
      <c r="E35" s="149" t="s">
        <v>40</v>
      </c>
      <c r="F35" s="166">
        <v>385942209</v>
      </c>
      <c r="G35" s="167">
        <v>2</v>
      </c>
      <c r="H35" s="147" t="s">
        <v>342</v>
      </c>
      <c r="I35" s="147" t="s">
        <v>362</v>
      </c>
      <c r="J35" s="147"/>
      <c r="K35" s="147" t="s">
        <v>42</v>
      </c>
      <c r="L35" s="148" t="s">
        <v>42</v>
      </c>
      <c r="M35" s="148"/>
      <c r="N35" s="148" t="s">
        <v>43</v>
      </c>
      <c r="O35" s="149" t="s">
        <v>44</v>
      </c>
      <c r="P35" s="149"/>
      <c r="Q35" s="149" t="s">
        <v>127</v>
      </c>
      <c r="R35" s="168" t="s">
        <v>42</v>
      </c>
      <c r="S35" s="169" t="s">
        <v>376</v>
      </c>
    </row>
    <row r="36" spans="1:19" s="170" customFormat="1" ht="32.45" customHeight="1">
      <c r="A36" s="148">
        <v>32</v>
      </c>
      <c r="B36" s="148">
        <v>2019501411</v>
      </c>
      <c r="C36" s="164" t="s">
        <v>68</v>
      </c>
      <c r="D36" s="165" t="s">
        <v>126</v>
      </c>
      <c r="E36" s="149" t="s">
        <v>40</v>
      </c>
      <c r="F36" s="166">
        <v>357528589</v>
      </c>
      <c r="G36" s="167">
        <v>2</v>
      </c>
      <c r="H36" s="147" t="s">
        <v>342</v>
      </c>
      <c r="I36" s="147" t="s">
        <v>362</v>
      </c>
      <c r="J36" s="147"/>
      <c r="K36" s="147" t="s">
        <v>42</v>
      </c>
      <c r="L36" s="148" t="s">
        <v>42</v>
      </c>
      <c r="M36" s="148" t="s">
        <v>43</v>
      </c>
      <c r="N36" s="148"/>
      <c r="O36" s="149" t="s">
        <v>44</v>
      </c>
      <c r="P36" s="149"/>
      <c r="Q36" s="149" t="s">
        <v>128</v>
      </c>
      <c r="R36" s="168" t="s">
        <v>43</v>
      </c>
      <c r="S36" s="169" t="s">
        <v>377</v>
      </c>
    </row>
    <row r="37" spans="1:19" s="170" customFormat="1" ht="32.45" customHeight="1">
      <c r="A37" s="148">
        <v>33</v>
      </c>
      <c r="B37" s="148">
        <v>2019501406</v>
      </c>
      <c r="C37" s="164" t="s">
        <v>129</v>
      </c>
      <c r="D37" s="165" t="s">
        <v>130</v>
      </c>
      <c r="E37" s="149" t="s">
        <v>40</v>
      </c>
      <c r="F37" s="166">
        <v>326225761</v>
      </c>
      <c r="G37" s="167">
        <v>2</v>
      </c>
      <c r="H37" s="147" t="s">
        <v>342</v>
      </c>
      <c r="I37" s="147" t="s">
        <v>362</v>
      </c>
      <c r="J37" s="147"/>
      <c r="K37" s="147" t="s">
        <v>42</v>
      </c>
      <c r="L37" s="148" t="s">
        <v>42</v>
      </c>
      <c r="M37" s="148"/>
      <c r="N37" s="148" t="s">
        <v>43</v>
      </c>
      <c r="O37" s="149" t="s">
        <v>44</v>
      </c>
      <c r="P37" s="149"/>
      <c r="Q37" s="149" t="s">
        <v>131</v>
      </c>
      <c r="R37" s="168" t="s">
        <v>42</v>
      </c>
      <c r="S37" s="169" t="s">
        <v>378</v>
      </c>
    </row>
    <row r="38" spans="1:19" s="170" customFormat="1" ht="32.45" customHeight="1">
      <c r="A38" s="148">
        <v>34</v>
      </c>
      <c r="B38" s="148">
        <v>2019500728</v>
      </c>
      <c r="C38" s="164" t="s">
        <v>132</v>
      </c>
      <c r="D38" s="165" t="s">
        <v>133</v>
      </c>
      <c r="E38" s="149" t="s">
        <v>40</v>
      </c>
      <c r="F38" s="166">
        <v>367663771</v>
      </c>
      <c r="G38" s="167">
        <v>2</v>
      </c>
      <c r="H38" s="147" t="s">
        <v>342</v>
      </c>
      <c r="I38" s="147" t="s">
        <v>362</v>
      </c>
      <c r="J38" s="147"/>
      <c r="K38" s="147" t="s">
        <v>42</v>
      </c>
      <c r="L38" s="148" t="s">
        <v>42</v>
      </c>
      <c r="M38" s="148" t="s">
        <v>43</v>
      </c>
      <c r="N38" s="148"/>
      <c r="O38" s="149" t="s">
        <v>44</v>
      </c>
      <c r="P38" s="149"/>
      <c r="Q38" s="149" t="s">
        <v>134</v>
      </c>
      <c r="R38" s="168" t="s">
        <v>43</v>
      </c>
      <c r="S38" s="169" t="s">
        <v>379</v>
      </c>
    </row>
    <row r="39" spans="1:18" s="151" customFormat="1" ht="32.45" customHeight="1">
      <c r="A39" s="140">
        <v>35</v>
      </c>
      <c r="B39" s="140">
        <v>2019501200</v>
      </c>
      <c r="C39" s="141" t="s">
        <v>135</v>
      </c>
      <c r="D39" s="142" t="s">
        <v>136</v>
      </c>
      <c r="E39" s="143" t="s">
        <v>40</v>
      </c>
      <c r="F39" s="144">
        <v>972487375</v>
      </c>
      <c r="G39" s="145">
        <v>3</v>
      </c>
      <c r="H39" s="146" t="s">
        <v>380</v>
      </c>
      <c r="I39" s="146" t="s">
        <v>381</v>
      </c>
      <c r="J39" s="147"/>
      <c r="K39" s="147" t="s">
        <v>42</v>
      </c>
      <c r="L39" s="148" t="s">
        <v>42</v>
      </c>
      <c r="M39" s="148"/>
      <c r="N39" s="148" t="s">
        <v>43</v>
      </c>
      <c r="O39" s="149" t="s">
        <v>44</v>
      </c>
      <c r="P39" s="149"/>
      <c r="Q39" s="149" t="s">
        <v>137</v>
      </c>
      <c r="R39" s="152"/>
    </row>
    <row r="40" spans="1:18" s="151" customFormat="1" ht="32.45" customHeight="1">
      <c r="A40" s="140">
        <v>36</v>
      </c>
      <c r="B40" s="140">
        <v>2019500714</v>
      </c>
      <c r="C40" s="141" t="s">
        <v>61</v>
      </c>
      <c r="D40" s="142" t="s">
        <v>138</v>
      </c>
      <c r="E40" s="143" t="s">
        <v>40</v>
      </c>
      <c r="F40" s="144">
        <v>369331055</v>
      </c>
      <c r="G40" s="145">
        <v>3</v>
      </c>
      <c r="H40" s="146" t="s">
        <v>380</v>
      </c>
      <c r="I40" s="146" t="s">
        <v>381</v>
      </c>
      <c r="J40" s="147"/>
      <c r="K40" s="147" t="s">
        <v>42</v>
      </c>
      <c r="L40" s="148" t="s">
        <v>42</v>
      </c>
      <c r="M40" s="148" t="s">
        <v>43</v>
      </c>
      <c r="N40" s="148" t="s">
        <v>43</v>
      </c>
      <c r="O40" s="149" t="s">
        <v>44</v>
      </c>
      <c r="P40" s="149"/>
      <c r="Q40" s="149" t="s">
        <v>139</v>
      </c>
      <c r="R40" s="152"/>
    </row>
    <row r="41" spans="1:18" s="151" customFormat="1" ht="32.45" customHeight="1">
      <c r="A41" s="140">
        <v>37</v>
      </c>
      <c r="B41" s="140">
        <v>2019500577</v>
      </c>
      <c r="C41" s="141" t="s">
        <v>140</v>
      </c>
      <c r="D41" s="142" t="s">
        <v>138</v>
      </c>
      <c r="E41" s="143" t="s">
        <v>40</v>
      </c>
      <c r="F41" s="144">
        <v>389356884</v>
      </c>
      <c r="G41" s="145">
        <v>3</v>
      </c>
      <c r="H41" s="146" t="s">
        <v>380</v>
      </c>
      <c r="I41" s="146" t="s">
        <v>381</v>
      </c>
      <c r="J41" s="147"/>
      <c r="K41" s="147" t="s">
        <v>42</v>
      </c>
      <c r="L41" s="148" t="s">
        <v>42</v>
      </c>
      <c r="M41" s="148"/>
      <c r="N41" s="148" t="s">
        <v>43</v>
      </c>
      <c r="O41" s="149" t="s">
        <v>44</v>
      </c>
      <c r="P41" s="149"/>
      <c r="Q41" s="149" t="s">
        <v>141</v>
      </c>
      <c r="R41" s="152"/>
    </row>
    <row r="42" spans="1:18" s="151" customFormat="1" ht="32.45" customHeight="1">
      <c r="A42" s="140">
        <v>38</v>
      </c>
      <c r="B42" s="140">
        <v>2019501511</v>
      </c>
      <c r="C42" s="141" t="s">
        <v>142</v>
      </c>
      <c r="D42" s="142" t="s">
        <v>143</v>
      </c>
      <c r="E42" s="143" t="s">
        <v>40</v>
      </c>
      <c r="F42" s="144">
        <v>967553404</v>
      </c>
      <c r="G42" s="145">
        <v>3</v>
      </c>
      <c r="H42" s="146" t="s">
        <v>380</v>
      </c>
      <c r="I42" s="146" t="s">
        <v>381</v>
      </c>
      <c r="J42" s="147"/>
      <c r="K42" s="147" t="s">
        <v>42</v>
      </c>
      <c r="L42" s="148" t="s">
        <v>42</v>
      </c>
      <c r="M42" s="148"/>
      <c r="N42" s="148" t="s">
        <v>144</v>
      </c>
      <c r="O42" s="149" t="s">
        <v>44</v>
      </c>
      <c r="P42" s="149"/>
      <c r="Q42" s="149" t="s">
        <v>134</v>
      </c>
      <c r="R42" s="152"/>
    </row>
    <row r="43" spans="1:18" s="151" customFormat="1" ht="32.45" customHeight="1">
      <c r="A43" s="140">
        <v>39</v>
      </c>
      <c r="B43" s="140">
        <v>2019500498</v>
      </c>
      <c r="C43" s="141" t="s">
        <v>61</v>
      </c>
      <c r="D43" s="142" t="s">
        <v>145</v>
      </c>
      <c r="E43" s="143" t="s">
        <v>40</v>
      </c>
      <c r="F43" s="144">
        <v>365297271</v>
      </c>
      <c r="G43" s="145">
        <v>3</v>
      </c>
      <c r="H43" s="146" t="s">
        <v>380</v>
      </c>
      <c r="I43" s="146" t="s">
        <v>381</v>
      </c>
      <c r="J43" s="147"/>
      <c r="K43" s="147" t="s">
        <v>42</v>
      </c>
      <c r="L43" s="148" t="s">
        <v>42</v>
      </c>
      <c r="M43" s="148"/>
      <c r="N43" s="148" t="s">
        <v>42</v>
      </c>
      <c r="O43" s="149" t="s">
        <v>44</v>
      </c>
      <c r="P43" s="149"/>
      <c r="Q43" s="149" t="s">
        <v>146</v>
      </c>
      <c r="R43" s="152"/>
    </row>
    <row r="44" spans="1:18" s="151" customFormat="1" ht="32.45" customHeight="1">
      <c r="A44" s="140">
        <v>40</v>
      </c>
      <c r="B44" s="140">
        <v>2019500025</v>
      </c>
      <c r="C44" s="141" t="s">
        <v>147</v>
      </c>
      <c r="D44" s="142" t="s">
        <v>145</v>
      </c>
      <c r="E44" s="143" t="s">
        <v>40</v>
      </c>
      <c r="F44" s="144">
        <v>366061536</v>
      </c>
      <c r="G44" s="145">
        <v>3</v>
      </c>
      <c r="H44" s="146" t="s">
        <v>380</v>
      </c>
      <c r="I44" s="146" t="s">
        <v>381</v>
      </c>
      <c r="J44" s="147"/>
      <c r="K44" s="147" t="s">
        <v>42</v>
      </c>
      <c r="L44" s="148" t="s">
        <v>42</v>
      </c>
      <c r="M44" s="148"/>
      <c r="N44" s="148" t="s">
        <v>43</v>
      </c>
      <c r="O44" s="149" t="s">
        <v>44</v>
      </c>
      <c r="P44" s="149"/>
      <c r="Q44" s="149" t="s">
        <v>148</v>
      </c>
      <c r="R44" s="152"/>
    </row>
    <row r="45" spans="1:18" s="151" customFormat="1" ht="32.45" customHeight="1">
      <c r="A45" s="140">
        <v>41</v>
      </c>
      <c r="B45" s="140">
        <v>2019501560</v>
      </c>
      <c r="C45" s="141" t="s">
        <v>149</v>
      </c>
      <c r="D45" s="142" t="s">
        <v>150</v>
      </c>
      <c r="E45" s="143" t="s">
        <v>40</v>
      </c>
      <c r="F45" s="144">
        <v>963394035</v>
      </c>
      <c r="G45" s="145">
        <v>3</v>
      </c>
      <c r="H45" s="146" t="s">
        <v>380</v>
      </c>
      <c r="I45" s="146" t="s">
        <v>381</v>
      </c>
      <c r="J45" s="147"/>
      <c r="K45" s="147" t="s">
        <v>42</v>
      </c>
      <c r="L45" s="148" t="s">
        <v>42</v>
      </c>
      <c r="M45" s="148"/>
      <c r="N45" s="148" t="s">
        <v>43</v>
      </c>
      <c r="O45" s="149" t="s">
        <v>44</v>
      </c>
      <c r="P45" s="149"/>
      <c r="Q45" s="149" t="s">
        <v>151</v>
      </c>
      <c r="R45" s="152"/>
    </row>
    <row r="46" spans="1:18" s="151" customFormat="1" ht="32.45" customHeight="1">
      <c r="A46" s="140">
        <v>42</v>
      </c>
      <c r="B46" s="140">
        <v>2019500740</v>
      </c>
      <c r="C46" s="141" t="s">
        <v>152</v>
      </c>
      <c r="D46" s="142" t="s">
        <v>136</v>
      </c>
      <c r="E46" s="143" t="s">
        <v>40</v>
      </c>
      <c r="F46" s="144">
        <v>343582131</v>
      </c>
      <c r="G46" s="145">
        <v>3</v>
      </c>
      <c r="H46" s="146" t="s">
        <v>380</v>
      </c>
      <c r="I46" s="146" t="s">
        <v>381</v>
      </c>
      <c r="J46" s="147"/>
      <c r="K46" s="147" t="s">
        <v>42</v>
      </c>
      <c r="L46" s="148" t="s">
        <v>42</v>
      </c>
      <c r="M46" s="148"/>
      <c r="N46" s="148" t="s">
        <v>43</v>
      </c>
      <c r="O46" s="149" t="s">
        <v>44</v>
      </c>
      <c r="P46" s="149"/>
      <c r="Q46" s="149" t="s">
        <v>153</v>
      </c>
      <c r="R46" s="152"/>
    </row>
    <row r="47" spans="1:18" s="151" customFormat="1" ht="32.45" customHeight="1">
      <c r="A47" s="140">
        <v>43</v>
      </c>
      <c r="B47" s="140">
        <v>2019501292</v>
      </c>
      <c r="C47" s="141" t="s">
        <v>154</v>
      </c>
      <c r="D47" s="142" t="s">
        <v>155</v>
      </c>
      <c r="E47" s="143" t="s">
        <v>40</v>
      </c>
      <c r="F47" s="144">
        <v>372280474</v>
      </c>
      <c r="G47" s="145">
        <v>3</v>
      </c>
      <c r="H47" s="146" t="s">
        <v>380</v>
      </c>
      <c r="I47" s="146" t="s">
        <v>381</v>
      </c>
      <c r="J47" s="147"/>
      <c r="K47" s="147" t="s">
        <v>42</v>
      </c>
      <c r="L47" s="148" t="s">
        <v>42</v>
      </c>
      <c r="M47" s="148" t="s">
        <v>43</v>
      </c>
      <c r="N47" s="148"/>
      <c r="O47" s="149" t="s">
        <v>44</v>
      </c>
      <c r="P47" s="149"/>
      <c r="Q47" s="149" t="s">
        <v>156</v>
      </c>
      <c r="R47" s="152"/>
    </row>
    <row r="48" spans="1:18" s="151" customFormat="1" ht="32.45" customHeight="1">
      <c r="A48" s="140">
        <v>44</v>
      </c>
      <c r="B48" s="140">
        <v>2019500475</v>
      </c>
      <c r="C48" s="141" t="s">
        <v>157</v>
      </c>
      <c r="D48" s="142" t="s">
        <v>158</v>
      </c>
      <c r="E48" s="143" t="s">
        <v>40</v>
      </c>
      <c r="F48" s="144">
        <v>367511571</v>
      </c>
      <c r="G48" s="145">
        <v>3</v>
      </c>
      <c r="H48" s="146" t="s">
        <v>380</v>
      </c>
      <c r="I48" s="146" t="s">
        <v>381</v>
      </c>
      <c r="J48" s="147"/>
      <c r="K48" s="147" t="s">
        <v>42</v>
      </c>
      <c r="L48" s="148" t="s">
        <v>42</v>
      </c>
      <c r="M48" s="148"/>
      <c r="N48" s="148" t="s">
        <v>43</v>
      </c>
      <c r="O48" s="149" t="s">
        <v>44</v>
      </c>
      <c r="P48" s="149"/>
      <c r="Q48" s="149" t="s">
        <v>159</v>
      </c>
      <c r="R48" s="152"/>
    </row>
    <row r="49" spans="1:18" s="151" customFormat="1" ht="32.45" customHeight="1">
      <c r="A49" s="140">
        <v>45</v>
      </c>
      <c r="B49" s="140">
        <v>2019500578</v>
      </c>
      <c r="C49" s="141" t="s">
        <v>61</v>
      </c>
      <c r="D49" s="142" t="s">
        <v>160</v>
      </c>
      <c r="E49" s="143" t="s">
        <v>40</v>
      </c>
      <c r="F49" s="144">
        <v>356225651</v>
      </c>
      <c r="G49" s="145">
        <v>3</v>
      </c>
      <c r="H49" s="146" t="s">
        <v>380</v>
      </c>
      <c r="I49" s="146" t="s">
        <v>381</v>
      </c>
      <c r="J49" s="147"/>
      <c r="K49" s="147" t="s">
        <v>42</v>
      </c>
      <c r="L49" s="148" t="s">
        <v>42</v>
      </c>
      <c r="M49" s="148"/>
      <c r="N49" s="148" t="s">
        <v>43</v>
      </c>
      <c r="O49" s="149" t="s">
        <v>44</v>
      </c>
      <c r="P49" s="149"/>
      <c r="Q49" s="149" t="s">
        <v>161</v>
      </c>
      <c r="R49" s="152"/>
    </row>
    <row r="50" spans="1:18" s="151" customFormat="1" ht="32.45" customHeight="1">
      <c r="A50" s="140">
        <v>46</v>
      </c>
      <c r="B50" s="140">
        <v>2019500793</v>
      </c>
      <c r="C50" s="141" t="s">
        <v>162</v>
      </c>
      <c r="D50" s="142" t="s">
        <v>160</v>
      </c>
      <c r="E50" s="143" t="s">
        <v>40</v>
      </c>
      <c r="F50" s="144">
        <v>857790688</v>
      </c>
      <c r="G50" s="145">
        <v>3</v>
      </c>
      <c r="H50" s="146" t="s">
        <v>380</v>
      </c>
      <c r="I50" s="146" t="s">
        <v>381</v>
      </c>
      <c r="J50" s="147"/>
      <c r="K50" s="147" t="s">
        <v>42</v>
      </c>
      <c r="L50" s="148" t="s">
        <v>42</v>
      </c>
      <c r="M50" s="148"/>
      <c r="N50" s="148" t="s">
        <v>43</v>
      </c>
      <c r="O50" s="149" t="s">
        <v>44</v>
      </c>
      <c r="P50" s="149"/>
      <c r="Q50" s="149" t="s">
        <v>163</v>
      </c>
      <c r="R50" s="152"/>
    </row>
    <row r="51" spans="1:18" s="151" customFormat="1" ht="32.45" customHeight="1">
      <c r="A51" s="140">
        <v>47</v>
      </c>
      <c r="B51" s="140">
        <v>2019501457</v>
      </c>
      <c r="C51" s="141" t="s">
        <v>164</v>
      </c>
      <c r="D51" s="142" t="s">
        <v>165</v>
      </c>
      <c r="E51" s="143" t="s">
        <v>40</v>
      </c>
      <c r="F51" s="144">
        <v>583541763</v>
      </c>
      <c r="G51" s="145">
        <v>3</v>
      </c>
      <c r="H51" s="146" t="s">
        <v>380</v>
      </c>
      <c r="I51" s="146" t="s">
        <v>381</v>
      </c>
      <c r="J51" s="147"/>
      <c r="K51" s="147" t="s">
        <v>42</v>
      </c>
      <c r="L51" s="148" t="s">
        <v>42</v>
      </c>
      <c r="M51" s="148"/>
      <c r="N51" s="148" t="s">
        <v>43</v>
      </c>
      <c r="O51" s="149" t="s">
        <v>44</v>
      </c>
      <c r="P51" s="149"/>
      <c r="Q51" s="149" t="s">
        <v>166</v>
      </c>
      <c r="R51" s="152"/>
    </row>
    <row r="52" spans="1:18" s="151" customFormat="1" ht="32.45" customHeight="1">
      <c r="A52" s="140">
        <v>48</v>
      </c>
      <c r="B52" s="140">
        <v>2019500859</v>
      </c>
      <c r="C52" s="141" t="s">
        <v>109</v>
      </c>
      <c r="D52" s="142" t="s">
        <v>167</v>
      </c>
      <c r="E52" s="143" t="s">
        <v>40</v>
      </c>
      <c r="F52" s="144">
        <v>898257578</v>
      </c>
      <c r="G52" s="145">
        <v>3</v>
      </c>
      <c r="H52" s="146" t="s">
        <v>380</v>
      </c>
      <c r="I52" s="146" t="s">
        <v>381</v>
      </c>
      <c r="J52" s="147"/>
      <c r="K52" s="147" t="s">
        <v>42</v>
      </c>
      <c r="L52" s="148" t="s">
        <v>42</v>
      </c>
      <c r="M52" s="148"/>
      <c r="N52" s="148" t="s">
        <v>43</v>
      </c>
      <c r="O52" s="149" t="s">
        <v>44</v>
      </c>
      <c r="P52" s="149"/>
      <c r="Q52" s="149" t="s">
        <v>168</v>
      </c>
      <c r="R52" s="152"/>
    </row>
    <row r="53" spans="1:18" s="151" customFormat="1" ht="32.45" customHeight="1">
      <c r="A53" s="140">
        <v>49</v>
      </c>
      <c r="B53" s="140">
        <v>2019500016</v>
      </c>
      <c r="C53" s="141" t="s">
        <v>169</v>
      </c>
      <c r="D53" s="142" t="s">
        <v>170</v>
      </c>
      <c r="E53" s="143" t="s">
        <v>40</v>
      </c>
      <c r="F53" s="171">
        <v>3740077026</v>
      </c>
      <c r="G53" s="145">
        <v>3</v>
      </c>
      <c r="H53" s="146" t="s">
        <v>380</v>
      </c>
      <c r="I53" s="146" t="s">
        <v>381</v>
      </c>
      <c r="J53" s="147"/>
      <c r="K53" s="147" t="s">
        <v>42</v>
      </c>
      <c r="L53" s="148" t="s">
        <v>42</v>
      </c>
      <c r="M53" s="148"/>
      <c r="N53" s="148" t="s">
        <v>43</v>
      </c>
      <c r="O53" s="149" t="s">
        <v>44</v>
      </c>
      <c r="P53" s="149"/>
      <c r="Q53" s="172" t="s">
        <v>171</v>
      </c>
      <c r="R53" s="152"/>
    </row>
    <row r="54" spans="1:18" s="151" customFormat="1" ht="32.45" customHeight="1">
      <c r="A54" s="140">
        <v>50</v>
      </c>
      <c r="B54" s="140">
        <v>2019500724</v>
      </c>
      <c r="C54" s="141" t="s">
        <v>68</v>
      </c>
      <c r="D54" s="142" t="s">
        <v>172</v>
      </c>
      <c r="E54" s="143" t="s">
        <v>40</v>
      </c>
      <c r="F54" s="144">
        <v>386219074</v>
      </c>
      <c r="G54" s="145">
        <v>3</v>
      </c>
      <c r="H54" s="146" t="s">
        <v>380</v>
      </c>
      <c r="I54" s="146" t="s">
        <v>381</v>
      </c>
      <c r="J54" s="147"/>
      <c r="K54" s="147" t="s">
        <v>42</v>
      </c>
      <c r="L54" s="148" t="s">
        <v>42</v>
      </c>
      <c r="M54" s="148"/>
      <c r="N54" s="148" t="s">
        <v>43</v>
      </c>
      <c r="O54" s="149" t="s">
        <v>44</v>
      </c>
      <c r="P54" s="149"/>
      <c r="Q54" s="149" t="s">
        <v>173</v>
      </c>
      <c r="R54" s="152"/>
    </row>
    <row r="55" spans="1:18" s="151" customFormat="1" ht="32.45" customHeight="1">
      <c r="A55" s="140">
        <v>51</v>
      </c>
      <c r="B55" s="140">
        <v>2019500472</v>
      </c>
      <c r="C55" s="141" t="s">
        <v>56</v>
      </c>
      <c r="D55" s="142" t="s">
        <v>172</v>
      </c>
      <c r="E55" s="143" t="s">
        <v>40</v>
      </c>
      <c r="F55" s="144">
        <v>336472584</v>
      </c>
      <c r="G55" s="145">
        <v>3</v>
      </c>
      <c r="H55" s="146" t="s">
        <v>380</v>
      </c>
      <c r="I55" s="146" t="s">
        <v>381</v>
      </c>
      <c r="J55" s="147"/>
      <c r="K55" s="147" t="s">
        <v>42</v>
      </c>
      <c r="L55" s="148" t="s">
        <v>42</v>
      </c>
      <c r="M55" s="148"/>
      <c r="N55" s="148" t="s">
        <v>43</v>
      </c>
      <c r="O55" s="149" t="s">
        <v>44</v>
      </c>
      <c r="P55" s="149"/>
      <c r="Q55" s="149" t="s">
        <v>174</v>
      </c>
      <c r="R55" s="152"/>
    </row>
    <row r="56" spans="1:18" s="151" customFormat="1" ht="32.45" customHeight="1">
      <c r="A56" s="140">
        <v>52</v>
      </c>
      <c r="B56" s="140">
        <v>2019500725</v>
      </c>
      <c r="C56" s="141" t="s">
        <v>157</v>
      </c>
      <c r="D56" s="142" t="s">
        <v>175</v>
      </c>
      <c r="E56" s="143" t="s">
        <v>40</v>
      </c>
      <c r="F56" s="144">
        <v>389172603</v>
      </c>
      <c r="G56" s="145">
        <v>3</v>
      </c>
      <c r="H56" s="146" t="s">
        <v>380</v>
      </c>
      <c r="I56" s="146" t="s">
        <v>381</v>
      </c>
      <c r="J56" s="147"/>
      <c r="K56" s="147" t="s">
        <v>42</v>
      </c>
      <c r="L56" s="148" t="s">
        <v>42</v>
      </c>
      <c r="M56" s="148"/>
      <c r="N56" s="148" t="s">
        <v>43</v>
      </c>
      <c r="O56" s="149" t="s">
        <v>44</v>
      </c>
      <c r="P56" s="149"/>
      <c r="Q56" s="149" t="s">
        <v>173</v>
      </c>
      <c r="R56" s="152"/>
    </row>
    <row r="57" ht="15">
      <c r="R57" s="152"/>
    </row>
    <row r="59" spans="2:18" s="115" customFormat="1" ht="33" customHeight="1">
      <c r="B59" s="116"/>
      <c r="D59" s="117"/>
      <c r="E59" s="118" t="s">
        <v>338</v>
      </c>
      <c r="F59" s="119" t="s">
        <v>339</v>
      </c>
      <c r="G59" s="51"/>
      <c r="H59" s="177" t="s">
        <v>340</v>
      </c>
      <c r="I59" s="106"/>
      <c r="J59" s="106"/>
      <c r="K59" s="106"/>
      <c r="L59" s="106"/>
      <c r="M59" s="106"/>
      <c r="N59" s="106"/>
      <c r="O59" s="106"/>
      <c r="P59" s="50"/>
      <c r="Q59" s="50"/>
      <c r="R59" s="116"/>
    </row>
    <row r="60" spans="2:18" s="115" customFormat="1" ht="33" customHeight="1">
      <c r="B60" s="116"/>
      <c r="D60" s="117"/>
      <c r="E60" s="120">
        <v>1</v>
      </c>
      <c r="F60" s="121" t="s">
        <v>341</v>
      </c>
      <c r="G60" s="51"/>
      <c r="H60" s="178" t="s">
        <v>341</v>
      </c>
      <c r="I60" s="106"/>
      <c r="J60" s="106"/>
      <c r="K60" s="106"/>
      <c r="L60" s="106"/>
      <c r="M60" s="106"/>
      <c r="N60" s="106"/>
      <c r="O60" s="106"/>
      <c r="P60" s="50"/>
      <c r="Q60" s="50"/>
      <c r="R60" s="116"/>
    </row>
    <row r="61" spans="2:18" s="115" customFormat="1" ht="33" customHeight="1">
      <c r="B61" s="116"/>
      <c r="D61" s="117"/>
      <c r="E61" s="120">
        <v>2</v>
      </c>
      <c r="F61" s="121" t="s">
        <v>342</v>
      </c>
      <c r="G61" s="51"/>
      <c r="H61" s="120" t="s">
        <v>343</v>
      </c>
      <c r="I61" s="106"/>
      <c r="J61" s="106"/>
      <c r="K61" s="106"/>
      <c r="L61" s="106"/>
      <c r="M61" s="106"/>
      <c r="N61" s="106"/>
      <c r="O61" s="106"/>
      <c r="P61" s="50"/>
      <c r="Q61" s="50"/>
      <c r="R61" s="116"/>
    </row>
    <row r="62" spans="2:18" s="115" customFormat="1" ht="33" customHeight="1">
      <c r="B62" s="116"/>
      <c r="D62" s="117"/>
      <c r="E62" s="120">
        <v>3</v>
      </c>
      <c r="F62" s="121" t="s">
        <v>344</v>
      </c>
      <c r="G62" s="51"/>
      <c r="H62" s="120" t="s">
        <v>345</v>
      </c>
      <c r="I62" s="106"/>
      <c r="J62" s="106"/>
      <c r="K62" s="106"/>
      <c r="L62" s="106"/>
      <c r="M62" s="106"/>
      <c r="N62" s="106"/>
      <c r="O62" s="106"/>
      <c r="P62" s="50"/>
      <c r="Q62" s="50"/>
      <c r="R62" s="116"/>
    </row>
    <row r="63" spans="2:18" s="115" customFormat="1" ht="33" customHeight="1">
      <c r="B63" s="116"/>
      <c r="D63" s="117"/>
      <c r="E63" s="121"/>
      <c r="F63" s="121"/>
      <c r="G63" s="51"/>
      <c r="H63" s="120"/>
      <c r="I63" s="106"/>
      <c r="J63" s="106"/>
      <c r="K63" s="106"/>
      <c r="L63" s="106"/>
      <c r="M63" s="106"/>
      <c r="N63" s="106"/>
      <c r="O63" s="106"/>
      <c r="P63" s="50"/>
      <c r="Q63" s="50"/>
      <c r="R63" s="116"/>
    </row>
    <row r="64" spans="2:18" s="115" customFormat="1" ht="15.75">
      <c r="B64" s="116"/>
      <c r="G64" s="124"/>
      <c r="H64" s="124"/>
      <c r="I64" s="124"/>
      <c r="J64" s="125"/>
      <c r="K64" s="107"/>
      <c r="L64" s="125"/>
      <c r="M64" s="50"/>
      <c r="N64" s="50"/>
      <c r="O64" s="50"/>
      <c r="P64" s="50"/>
      <c r="Q64" s="107"/>
      <c r="R64" s="116"/>
    </row>
    <row r="65" spans="2:18" s="115" customFormat="1" ht="30.75" customHeight="1">
      <c r="B65" s="116"/>
      <c r="E65" s="118" t="s">
        <v>346</v>
      </c>
      <c r="F65" s="119" t="s">
        <v>339</v>
      </c>
      <c r="G65" s="51"/>
      <c r="H65" s="177" t="s">
        <v>340</v>
      </c>
      <c r="I65" s="124"/>
      <c r="J65" s="125"/>
      <c r="K65" s="107"/>
      <c r="L65" s="125"/>
      <c r="M65" s="50"/>
      <c r="N65" s="50"/>
      <c r="O65" s="50"/>
      <c r="P65" s="50"/>
      <c r="Q65" s="107"/>
      <c r="R65" s="116"/>
    </row>
    <row r="66" spans="2:18" s="115" customFormat="1" ht="30.75" customHeight="1">
      <c r="B66" s="116"/>
      <c r="E66" s="120">
        <v>1</v>
      </c>
      <c r="F66" s="121" t="s">
        <v>347</v>
      </c>
      <c r="G66" s="51"/>
      <c r="H66" s="178" t="s">
        <v>348</v>
      </c>
      <c r="I66" s="124"/>
      <c r="J66" s="125"/>
      <c r="K66" s="107"/>
      <c r="L66" s="125"/>
      <c r="M66" s="50"/>
      <c r="N66" s="50"/>
      <c r="O66" s="50"/>
      <c r="P66" s="50"/>
      <c r="Q66" s="107"/>
      <c r="R66" s="116"/>
    </row>
    <row r="67" spans="2:18" s="115" customFormat="1" ht="30.75" customHeight="1">
      <c r="B67" s="116"/>
      <c r="E67" s="120">
        <v>2</v>
      </c>
      <c r="F67" s="121" t="s">
        <v>349</v>
      </c>
      <c r="G67" s="51"/>
      <c r="H67" s="178" t="s">
        <v>350</v>
      </c>
      <c r="I67" s="124"/>
      <c r="J67" s="125"/>
      <c r="K67" s="107"/>
      <c r="L67" s="125"/>
      <c r="M67" s="50"/>
      <c r="N67" s="50"/>
      <c r="O67" s="50"/>
      <c r="P67" s="50"/>
      <c r="Q67" s="107"/>
      <c r="R67" s="116"/>
    </row>
    <row r="68" spans="2:18" s="115" customFormat="1" ht="30.75" customHeight="1">
      <c r="B68" s="116"/>
      <c r="E68" s="120">
        <v>3</v>
      </c>
      <c r="F68" s="121" t="s">
        <v>351</v>
      </c>
      <c r="G68" s="51"/>
      <c r="H68" s="178" t="s">
        <v>351</v>
      </c>
      <c r="I68" s="124"/>
      <c r="J68" s="125"/>
      <c r="K68" s="107"/>
      <c r="L68" s="125"/>
      <c r="M68" s="50"/>
      <c r="N68" s="50"/>
      <c r="O68" s="50"/>
      <c r="P68" s="50"/>
      <c r="Q68" s="107"/>
      <c r="R68" s="116"/>
    </row>
    <row r="69" spans="2:18" s="115" customFormat="1" ht="30.75" customHeight="1">
      <c r="B69" s="116"/>
      <c r="E69" s="121"/>
      <c r="F69" s="121"/>
      <c r="G69" s="51"/>
      <c r="H69" s="120"/>
      <c r="I69" s="124"/>
      <c r="J69" s="125"/>
      <c r="K69" s="107"/>
      <c r="L69" s="125"/>
      <c r="M69" s="50"/>
      <c r="N69" s="50"/>
      <c r="O69" s="50"/>
      <c r="P69" s="50"/>
      <c r="Q69" s="107"/>
      <c r="R69" s="116"/>
    </row>
    <row r="70" spans="2:18" s="115" customFormat="1" ht="15.75">
      <c r="B70" s="116"/>
      <c r="G70" s="124"/>
      <c r="H70" s="124"/>
      <c r="I70" s="124"/>
      <c r="J70" s="125"/>
      <c r="K70" s="107"/>
      <c r="L70" s="125"/>
      <c r="M70" s="50"/>
      <c r="N70" s="50"/>
      <c r="O70" s="50"/>
      <c r="P70" s="50"/>
      <c r="Q70" s="107"/>
      <c r="R70" s="116"/>
    </row>
  </sheetData>
  <mergeCells count="11">
    <mergeCell ref="Q3:Q4"/>
    <mergeCell ref="A1:P1"/>
    <mergeCell ref="A3:A4"/>
    <mergeCell ref="B3:B4"/>
    <mergeCell ref="C3:C4"/>
    <mergeCell ref="D3:D4"/>
    <mergeCell ref="E3:E4"/>
    <mergeCell ref="F3:F4"/>
    <mergeCell ref="G3:G4"/>
    <mergeCell ref="K3:L3"/>
    <mergeCell ref="M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C29B-B31F-4558-880F-44650906127C}">
  <sheetPr>
    <tabColor rgb="FFFFFF00"/>
  </sheetPr>
  <dimension ref="A1:S64"/>
  <sheetViews>
    <sheetView workbookViewId="0" topLeftCell="A16">
      <selection activeCell="J30" sqref="J30"/>
    </sheetView>
  </sheetViews>
  <sheetFormatPr defaultColWidth="9.140625" defaultRowHeight="15"/>
  <cols>
    <col min="1" max="1" width="6.57421875" style="0" customWidth="1"/>
    <col min="2" max="2" width="12.7109375" style="0" customWidth="1"/>
    <col min="3" max="3" width="12.421875" style="0" customWidth="1"/>
    <col min="4" max="4" width="10.421875" style="29" customWidth="1"/>
    <col min="5" max="5" width="13.28125" style="0" customWidth="1"/>
    <col min="6" max="6" width="13.00390625" style="0" customWidth="1"/>
    <col min="7" max="7" width="8.00390625" style="104" customWidth="1"/>
    <col min="8" max="8" width="15.140625" style="103" customWidth="1"/>
    <col min="9" max="9" width="13.7109375" style="103" customWidth="1"/>
    <col min="10" max="10" width="16.140625" style="103" customWidth="1"/>
    <col min="11" max="12" width="9.140625" style="173" customWidth="1"/>
    <col min="13" max="13" width="10.140625" style="173" bestFit="1" customWidth="1"/>
    <col min="14" max="15" width="9.140625" style="173" customWidth="1"/>
    <col min="16" max="16" width="12.421875" style="173" customWidth="1"/>
    <col min="17" max="17" width="11.00390625" style="0" customWidth="1"/>
    <col min="18" max="18" width="39.00390625" style="0" customWidth="1"/>
    <col min="257" max="257" width="6.57421875" style="0" customWidth="1"/>
    <col min="258" max="258" width="12.7109375" style="0" customWidth="1"/>
    <col min="259" max="259" width="12.421875" style="0" customWidth="1"/>
    <col min="260" max="260" width="10.421875" style="0" customWidth="1"/>
    <col min="261" max="261" width="13.28125" style="0" customWidth="1"/>
    <col min="262" max="262" width="13.00390625" style="0" customWidth="1"/>
    <col min="263" max="263" width="8.00390625" style="0" customWidth="1"/>
    <col min="264" max="264" width="15.140625" style="0" customWidth="1"/>
    <col min="265" max="265" width="13.7109375" style="0" customWidth="1"/>
    <col min="266" max="266" width="16.140625" style="0" customWidth="1"/>
    <col min="269" max="269" width="10.140625" style="0" bestFit="1" customWidth="1"/>
    <col min="272" max="272" width="12.421875" style="0" customWidth="1"/>
    <col min="273" max="273" width="11.00390625" style="0" customWidth="1"/>
    <col min="274" max="274" width="39.00390625" style="0" customWidth="1"/>
    <col min="513" max="513" width="6.57421875" style="0" customWidth="1"/>
    <col min="514" max="514" width="12.7109375" style="0" customWidth="1"/>
    <col min="515" max="515" width="12.421875" style="0" customWidth="1"/>
    <col min="516" max="516" width="10.421875" style="0" customWidth="1"/>
    <col min="517" max="517" width="13.28125" style="0" customWidth="1"/>
    <col min="518" max="518" width="13.00390625" style="0" customWidth="1"/>
    <col min="519" max="519" width="8.00390625" style="0" customWidth="1"/>
    <col min="520" max="520" width="15.140625" style="0" customWidth="1"/>
    <col min="521" max="521" width="13.7109375" style="0" customWidth="1"/>
    <col min="522" max="522" width="16.140625" style="0" customWidth="1"/>
    <col min="525" max="525" width="10.140625" style="0" bestFit="1" customWidth="1"/>
    <col min="528" max="528" width="12.421875" style="0" customWidth="1"/>
    <col min="529" max="529" width="11.00390625" style="0" customWidth="1"/>
    <col min="530" max="530" width="39.00390625" style="0" customWidth="1"/>
    <col min="769" max="769" width="6.57421875" style="0" customWidth="1"/>
    <col min="770" max="770" width="12.7109375" style="0" customWidth="1"/>
    <col min="771" max="771" width="12.421875" style="0" customWidth="1"/>
    <col min="772" max="772" width="10.421875" style="0" customWidth="1"/>
    <col min="773" max="773" width="13.28125" style="0" customWidth="1"/>
    <col min="774" max="774" width="13.00390625" style="0" customWidth="1"/>
    <col min="775" max="775" width="8.00390625" style="0" customWidth="1"/>
    <col min="776" max="776" width="15.140625" style="0" customWidth="1"/>
    <col min="777" max="777" width="13.7109375" style="0" customWidth="1"/>
    <col min="778" max="778" width="16.140625" style="0" customWidth="1"/>
    <col min="781" max="781" width="10.140625" style="0" bestFit="1" customWidth="1"/>
    <col min="784" max="784" width="12.421875" style="0" customWidth="1"/>
    <col min="785" max="785" width="11.00390625" style="0" customWidth="1"/>
    <col min="786" max="786" width="39.00390625" style="0" customWidth="1"/>
    <col min="1025" max="1025" width="6.57421875" style="0" customWidth="1"/>
    <col min="1026" max="1026" width="12.7109375" style="0" customWidth="1"/>
    <col min="1027" max="1027" width="12.421875" style="0" customWidth="1"/>
    <col min="1028" max="1028" width="10.421875" style="0" customWidth="1"/>
    <col min="1029" max="1029" width="13.28125" style="0" customWidth="1"/>
    <col min="1030" max="1030" width="13.00390625" style="0" customWidth="1"/>
    <col min="1031" max="1031" width="8.00390625" style="0" customWidth="1"/>
    <col min="1032" max="1032" width="15.140625" style="0" customWidth="1"/>
    <col min="1033" max="1033" width="13.7109375" style="0" customWidth="1"/>
    <col min="1034" max="1034" width="16.140625" style="0" customWidth="1"/>
    <col min="1037" max="1037" width="10.140625" style="0" bestFit="1" customWidth="1"/>
    <col min="1040" max="1040" width="12.421875" style="0" customWidth="1"/>
    <col min="1041" max="1041" width="11.00390625" style="0" customWidth="1"/>
    <col min="1042" max="1042" width="39.00390625" style="0" customWidth="1"/>
    <col min="1281" max="1281" width="6.57421875" style="0" customWidth="1"/>
    <col min="1282" max="1282" width="12.7109375" style="0" customWidth="1"/>
    <col min="1283" max="1283" width="12.421875" style="0" customWidth="1"/>
    <col min="1284" max="1284" width="10.421875" style="0" customWidth="1"/>
    <col min="1285" max="1285" width="13.28125" style="0" customWidth="1"/>
    <col min="1286" max="1286" width="13.00390625" style="0" customWidth="1"/>
    <col min="1287" max="1287" width="8.00390625" style="0" customWidth="1"/>
    <col min="1288" max="1288" width="15.140625" style="0" customWidth="1"/>
    <col min="1289" max="1289" width="13.7109375" style="0" customWidth="1"/>
    <col min="1290" max="1290" width="16.140625" style="0" customWidth="1"/>
    <col min="1293" max="1293" width="10.140625" style="0" bestFit="1" customWidth="1"/>
    <col min="1296" max="1296" width="12.421875" style="0" customWidth="1"/>
    <col min="1297" max="1297" width="11.00390625" style="0" customWidth="1"/>
    <col min="1298" max="1298" width="39.00390625" style="0" customWidth="1"/>
    <col min="1537" max="1537" width="6.57421875" style="0" customWidth="1"/>
    <col min="1538" max="1538" width="12.7109375" style="0" customWidth="1"/>
    <col min="1539" max="1539" width="12.421875" style="0" customWidth="1"/>
    <col min="1540" max="1540" width="10.421875" style="0" customWidth="1"/>
    <col min="1541" max="1541" width="13.28125" style="0" customWidth="1"/>
    <col min="1542" max="1542" width="13.00390625" style="0" customWidth="1"/>
    <col min="1543" max="1543" width="8.00390625" style="0" customWidth="1"/>
    <col min="1544" max="1544" width="15.140625" style="0" customWidth="1"/>
    <col min="1545" max="1545" width="13.7109375" style="0" customWidth="1"/>
    <col min="1546" max="1546" width="16.140625" style="0" customWidth="1"/>
    <col min="1549" max="1549" width="10.140625" style="0" bestFit="1" customWidth="1"/>
    <col min="1552" max="1552" width="12.421875" style="0" customWidth="1"/>
    <col min="1553" max="1553" width="11.00390625" style="0" customWidth="1"/>
    <col min="1554" max="1554" width="39.00390625" style="0" customWidth="1"/>
    <col min="1793" max="1793" width="6.57421875" style="0" customWidth="1"/>
    <col min="1794" max="1794" width="12.7109375" style="0" customWidth="1"/>
    <col min="1795" max="1795" width="12.421875" style="0" customWidth="1"/>
    <col min="1796" max="1796" width="10.421875" style="0" customWidth="1"/>
    <col min="1797" max="1797" width="13.28125" style="0" customWidth="1"/>
    <col min="1798" max="1798" width="13.00390625" style="0" customWidth="1"/>
    <col min="1799" max="1799" width="8.00390625" style="0" customWidth="1"/>
    <col min="1800" max="1800" width="15.140625" style="0" customWidth="1"/>
    <col min="1801" max="1801" width="13.7109375" style="0" customWidth="1"/>
    <col min="1802" max="1802" width="16.140625" style="0" customWidth="1"/>
    <col min="1805" max="1805" width="10.140625" style="0" bestFit="1" customWidth="1"/>
    <col min="1808" max="1808" width="12.421875" style="0" customWidth="1"/>
    <col min="1809" max="1809" width="11.00390625" style="0" customWidth="1"/>
    <col min="1810" max="1810" width="39.00390625" style="0" customWidth="1"/>
    <col min="2049" max="2049" width="6.57421875" style="0" customWidth="1"/>
    <col min="2050" max="2050" width="12.7109375" style="0" customWidth="1"/>
    <col min="2051" max="2051" width="12.421875" style="0" customWidth="1"/>
    <col min="2052" max="2052" width="10.421875" style="0" customWidth="1"/>
    <col min="2053" max="2053" width="13.28125" style="0" customWidth="1"/>
    <col min="2054" max="2054" width="13.00390625" style="0" customWidth="1"/>
    <col min="2055" max="2055" width="8.00390625" style="0" customWidth="1"/>
    <col min="2056" max="2056" width="15.140625" style="0" customWidth="1"/>
    <col min="2057" max="2057" width="13.7109375" style="0" customWidth="1"/>
    <col min="2058" max="2058" width="16.140625" style="0" customWidth="1"/>
    <col min="2061" max="2061" width="10.140625" style="0" bestFit="1" customWidth="1"/>
    <col min="2064" max="2064" width="12.421875" style="0" customWidth="1"/>
    <col min="2065" max="2065" width="11.00390625" style="0" customWidth="1"/>
    <col min="2066" max="2066" width="39.00390625" style="0" customWidth="1"/>
    <col min="2305" max="2305" width="6.57421875" style="0" customWidth="1"/>
    <col min="2306" max="2306" width="12.7109375" style="0" customWidth="1"/>
    <col min="2307" max="2307" width="12.421875" style="0" customWidth="1"/>
    <col min="2308" max="2308" width="10.421875" style="0" customWidth="1"/>
    <col min="2309" max="2309" width="13.28125" style="0" customWidth="1"/>
    <col min="2310" max="2310" width="13.00390625" style="0" customWidth="1"/>
    <col min="2311" max="2311" width="8.00390625" style="0" customWidth="1"/>
    <col min="2312" max="2312" width="15.140625" style="0" customWidth="1"/>
    <col min="2313" max="2313" width="13.7109375" style="0" customWidth="1"/>
    <col min="2314" max="2314" width="16.140625" style="0" customWidth="1"/>
    <col min="2317" max="2317" width="10.140625" style="0" bestFit="1" customWidth="1"/>
    <col min="2320" max="2320" width="12.421875" style="0" customWidth="1"/>
    <col min="2321" max="2321" width="11.00390625" style="0" customWidth="1"/>
    <col min="2322" max="2322" width="39.00390625" style="0" customWidth="1"/>
    <col min="2561" max="2561" width="6.57421875" style="0" customWidth="1"/>
    <col min="2562" max="2562" width="12.7109375" style="0" customWidth="1"/>
    <col min="2563" max="2563" width="12.421875" style="0" customWidth="1"/>
    <col min="2564" max="2564" width="10.421875" style="0" customWidth="1"/>
    <col min="2565" max="2565" width="13.28125" style="0" customWidth="1"/>
    <col min="2566" max="2566" width="13.00390625" style="0" customWidth="1"/>
    <col min="2567" max="2567" width="8.00390625" style="0" customWidth="1"/>
    <col min="2568" max="2568" width="15.140625" style="0" customWidth="1"/>
    <col min="2569" max="2569" width="13.7109375" style="0" customWidth="1"/>
    <col min="2570" max="2570" width="16.140625" style="0" customWidth="1"/>
    <col min="2573" max="2573" width="10.140625" style="0" bestFit="1" customWidth="1"/>
    <col min="2576" max="2576" width="12.421875" style="0" customWidth="1"/>
    <col min="2577" max="2577" width="11.00390625" style="0" customWidth="1"/>
    <col min="2578" max="2578" width="39.00390625" style="0" customWidth="1"/>
    <col min="2817" max="2817" width="6.57421875" style="0" customWidth="1"/>
    <col min="2818" max="2818" width="12.7109375" style="0" customWidth="1"/>
    <col min="2819" max="2819" width="12.421875" style="0" customWidth="1"/>
    <col min="2820" max="2820" width="10.421875" style="0" customWidth="1"/>
    <col min="2821" max="2821" width="13.28125" style="0" customWidth="1"/>
    <col min="2822" max="2822" width="13.00390625" style="0" customWidth="1"/>
    <col min="2823" max="2823" width="8.00390625" style="0" customWidth="1"/>
    <col min="2824" max="2824" width="15.140625" style="0" customWidth="1"/>
    <col min="2825" max="2825" width="13.7109375" style="0" customWidth="1"/>
    <col min="2826" max="2826" width="16.140625" style="0" customWidth="1"/>
    <col min="2829" max="2829" width="10.140625" style="0" bestFit="1" customWidth="1"/>
    <col min="2832" max="2832" width="12.421875" style="0" customWidth="1"/>
    <col min="2833" max="2833" width="11.00390625" style="0" customWidth="1"/>
    <col min="2834" max="2834" width="39.00390625" style="0" customWidth="1"/>
    <col min="3073" max="3073" width="6.57421875" style="0" customWidth="1"/>
    <col min="3074" max="3074" width="12.7109375" style="0" customWidth="1"/>
    <col min="3075" max="3075" width="12.421875" style="0" customWidth="1"/>
    <col min="3076" max="3076" width="10.421875" style="0" customWidth="1"/>
    <col min="3077" max="3077" width="13.28125" style="0" customWidth="1"/>
    <col min="3078" max="3078" width="13.00390625" style="0" customWidth="1"/>
    <col min="3079" max="3079" width="8.00390625" style="0" customWidth="1"/>
    <col min="3080" max="3080" width="15.140625" style="0" customWidth="1"/>
    <col min="3081" max="3081" width="13.7109375" style="0" customWidth="1"/>
    <col min="3082" max="3082" width="16.140625" style="0" customWidth="1"/>
    <col min="3085" max="3085" width="10.140625" style="0" bestFit="1" customWidth="1"/>
    <col min="3088" max="3088" width="12.421875" style="0" customWidth="1"/>
    <col min="3089" max="3089" width="11.00390625" style="0" customWidth="1"/>
    <col min="3090" max="3090" width="39.00390625" style="0" customWidth="1"/>
    <col min="3329" max="3329" width="6.57421875" style="0" customWidth="1"/>
    <col min="3330" max="3330" width="12.7109375" style="0" customWidth="1"/>
    <col min="3331" max="3331" width="12.421875" style="0" customWidth="1"/>
    <col min="3332" max="3332" width="10.421875" style="0" customWidth="1"/>
    <col min="3333" max="3333" width="13.28125" style="0" customWidth="1"/>
    <col min="3334" max="3334" width="13.00390625" style="0" customWidth="1"/>
    <col min="3335" max="3335" width="8.00390625" style="0" customWidth="1"/>
    <col min="3336" max="3336" width="15.140625" style="0" customWidth="1"/>
    <col min="3337" max="3337" width="13.7109375" style="0" customWidth="1"/>
    <col min="3338" max="3338" width="16.140625" style="0" customWidth="1"/>
    <col min="3341" max="3341" width="10.140625" style="0" bestFit="1" customWidth="1"/>
    <col min="3344" max="3344" width="12.421875" style="0" customWidth="1"/>
    <col min="3345" max="3345" width="11.00390625" style="0" customWidth="1"/>
    <col min="3346" max="3346" width="39.00390625" style="0" customWidth="1"/>
    <col min="3585" max="3585" width="6.57421875" style="0" customWidth="1"/>
    <col min="3586" max="3586" width="12.7109375" style="0" customWidth="1"/>
    <col min="3587" max="3587" width="12.421875" style="0" customWidth="1"/>
    <col min="3588" max="3588" width="10.421875" style="0" customWidth="1"/>
    <col min="3589" max="3589" width="13.28125" style="0" customWidth="1"/>
    <col min="3590" max="3590" width="13.00390625" style="0" customWidth="1"/>
    <col min="3591" max="3591" width="8.00390625" style="0" customWidth="1"/>
    <col min="3592" max="3592" width="15.140625" style="0" customWidth="1"/>
    <col min="3593" max="3593" width="13.7109375" style="0" customWidth="1"/>
    <col min="3594" max="3594" width="16.140625" style="0" customWidth="1"/>
    <col min="3597" max="3597" width="10.140625" style="0" bestFit="1" customWidth="1"/>
    <col min="3600" max="3600" width="12.421875" style="0" customWidth="1"/>
    <col min="3601" max="3601" width="11.00390625" style="0" customWidth="1"/>
    <col min="3602" max="3602" width="39.00390625" style="0" customWidth="1"/>
    <col min="3841" max="3841" width="6.57421875" style="0" customWidth="1"/>
    <col min="3842" max="3842" width="12.7109375" style="0" customWidth="1"/>
    <col min="3843" max="3843" width="12.421875" style="0" customWidth="1"/>
    <col min="3844" max="3844" width="10.421875" style="0" customWidth="1"/>
    <col min="3845" max="3845" width="13.28125" style="0" customWidth="1"/>
    <col min="3846" max="3846" width="13.00390625" style="0" customWidth="1"/>
    <col min="3847" max="3847" width="8.00390625" style="0" customWidth="1"/>
    <col min="3848" max="3848" width="15.140625" style="0" customWidth="1"/>
    <col min="3849" max="3849" width="13.7109375" style="0" customWidth="1"/>
    <col min="3850" max="3850" width="16.140625" style="0" customWidth="1"/>
    <col min="3853" max="3853" width="10.140625" style="0" bestFit="1" customWidth="1"/>
    <col min="3856" max="3856" width="12.421875" style="0" customWidth="1"/>
    <col min="3857" max="3857" width="11.00390625" style="0" customWidth="1"/>
    <col min="3858" max="3858" width="39.00390625" style="0" customWidth="1"/>
    <col min="4097" max="4097" width="6.57421875" style="0" customWidth="1"/>
    <col min="4098" max="4098" width="12.7109375" style="0" customWidth="1"/>
    <col min="4099" max="4099" width="12.421875" style="0" customWidth="1"/>
    <col min="4100" max="4100" width="10.421875" style="0" customWidth="1"/>
    <col min="4101" max="4101" width="13.28125" style="0" customWidth="1"/>
    <col min="4102" max="4102" width="13.00390625" style="0" customWidth="1"/>
    <col min="4103" max="4103" width="8.00390625" style="0" customWidth="1"/>
    <col min="4104" max="4104" width="15.140625" style="0" customWidth="1"/>
    <col min="4105" max="4105" width="13.7109375" style="0" customWidth="1"/>
    <col min="4106" max="4106" width="16.140625" style="0" customWidth="1"/>
    <col min="4109" max="4109" width="10.140625" style="0" bestFit="1" customWidth="1"/>
    <col min="4112" max="4112" width="12.421875" style="0" customWidth="1"/>
    <col min="4113" max="4113" width="11.00390625" style="0" customWidth="1"/>
    <col min="4114" max="4114" width="39.00390625" style="0" customWidth="1"/>
    <col min="4353" max="4353" width="6.57421875" style="0" customWidth="1"/>
    <col min="4354" max="4354" width="12.7109375" style="0" customWidth="1"/>
    <col min="4355" max="4355" width="12.421875" style="0" customWidth="1"/>
    <col min="4356" max="4356" width="10.421875" style="0" customWidth="1"/>
    <col min="4357" max="4357" width="13.28125" style="0" customWidth="1"/>
    <col min="4358" max="4358" width="13.00390625" style="0" customWidth="1"/>
    <col min="4359" max="4359" width="8.00390625" style="0" customWidth="1"/>
    <col min="4360" max="4360" width="15.140625" style="0" customWidth="1"/>
    <col min="4361" max="4361" width="13.7109375" style="0" customWidth="1"/>
    <col min="4362" max="4362" width="16.140625" style="0" customWidth="1"/>
    <col min="4365" max="4365" width="10.140625" style="0" bestFit="1" customWidth="1"/>
    <col min="4368" max="4368" width="12.421875" style="0" customWidth="1"/>
    <col min="4369" max="4369" width="11.00390625" style="0" customWidth="1"/>
    <col min="4370" max="4370" width="39.00390625" style="0" customWidth="1"/>
    <col min="4609" max="4609" width="6.57421875" style="0" customWidth="1"/>
    <col min="4610" max="4610" width="12.7109375" style="0" customWidth="1"/>
    <col min="4611" max="4611" width="12.421875" style="0" customWidth="1"/>
    <col min="4612" max="4612" width="10.421875" style="0" customWidth="1"/>
    <col min="4613" max="4613" width="13.28125" style="0" customWidth="1"/>
    <col min="4614" max="4614" width="13.00390625" style="0" customWidth="1"/>
    <col min="4615" max="4615" width="8.00390625" style="0" customWidth="1"/>
    <col min="4616" max="4616" width="15.140625" style="0" customWidth="1"/>
    <col min="4617" max="4617" width="13.7109375" style="0" customWidth="1"/>
    <col min="4618" max="4618" width="16.140625" style="0" customWidth="1"/>
    <col min="4621" max="4621" width="10.140625" style="0" bestFit="1" customWidth="1"/>
    <col min="4624" max="4624" width="12.421875" style="0" customWidth="1"/>
    <col min="4625" max="4625" width="11.00390625" style="0" customWidth="1"/>
    <col min="4626" max="4626" width="39.00390625" style="0" customWidth="1"/>
    <col min="4865" max="4865" width="6.57421875" style="0" customWidth="1"/>
    <col min="4866" max="4866" width="12.7109375" style="0" customWidth="1"/>
    <col min="4867" max="4867" width="12.421875" style="0" customWidth="1"/>
    <col min="4868" max="4868" width="10.421875" style="0" customWidth="1"/>
    <col min="4869" max="4869" width="13.28125" style="0" customWidth="1"/>
    <col min="4870" max="4870" width="13.00390625" style="0" customWidth="1"/>
    <col min="4871" max="4871" width="8.00390625" style="0" customWidth="1"/>
    <col min="4872" max="4872" width="15.140625" style="0" customWidth="1"/>
    <col min="4873" max="4873" width="13.7109375" style="0" customWidth="1"/>
    <col min="4874" max="4874" width="16.140625" style="0" customWidth="1"/>
    <col min="4877" max="4877" width="10.140625" style="0" bestFit="1" customWidth="1"/>
    <col min="4880" max="4880" width="12.421875" style="0" customWidth="1"/>
    <col min="4881" max="4881" width="11.00390625" style="0" customWidth="1"/>
    <col min="4882" max="4882" width="39.00390625" style="0" customWidth="1"/>
    <col min="5121" max="5121" width="6.57421875" style="0" customWidth="1"/>
    <col min="5122" max="5122" width="12.7109375" style="0" customWidth="1"/>
    <col min="5123" max="5123" width="12.421875" style="0" customWidth="1"/>
    <col min="5124" max="5124" width="10.421875" style="0" customWidth="1"/>
    <col min="5125" max="5125" width="13.28125" style="0" customWidth="1"/>
    <col min="5126" max="5126" width="13.00390625" style="0" customWidth="1"/>
    <col min="5127" max="5127" width="8.00390625" style="0" customWidth="1"/>
    <col min="5128" max="5128" width="15.140625" style="0" customWidth="1"/>
    <col min="5129" max="5129" width="13.7109375" style="0" customWidth="1"/>
    <col min="5130" max="5130" width="16.140625" style="0" customWidth="1"/>
    <col min="5133" max="5133" width="10.140625" style="0" bestFit="1" customWidth="1"/>
    <col min="5136" max="5136" width="12.421875" style="0" customWidth="1"/>
    <col min="5137" max="5137" width="11.00390625" style="0" customWidth="1"/>
    <col min="5138" max="5138" width="39.00390625" style="0" customWidth="1"/>
    <col min="5377" max="5377" width="6.57421875" style="0" customWidth="1"/>
    <col min="5378" max="5378" width="12.7109375" style="0" customWidth="1"/>
    <col min="5379" max="5379" width="12.421875" style="0" customWidth="1"/>
    <col min="5380" max="5380" width="10.421875" style="0" customWidth="1"/>
    <col min="5381" max="5381" width="13.28125" style="0" customWidth="1"/>
    <col min="5382" max="5382" width="13.00390625" style="0" customWidth="1"/>
    <col min="5383" max="5383" width="8.00390625" style="0" customWidth="1"/>
    <col min="5384" max="5384" width="15.140625" style="0" customWidth="1"/>
    <col min="5385" max="5385" width="13.7109375" style="0" customWidth="1"/>
    <col min="5386" max="5386" width="16.140625" style="0" customWidth="1"/>
    <col min="5389" max="5389" width="10.140625" style="0" bestFit="1" customWidth="1"/>
    <col min="5392" max="5392" width="12.421875" style="0" customWidth="1"/>
    <col min="5393" max="5393" width="11.00390625" style="0" customWidth="1"/>
    <col min="5394" max="5394" width="39.00390625" style="0" customWidth="1"/>
    <col min="5633" max="5633" width="6.57421875" style="0" customWidth="1"/>
    <col min="5634" max="5634" width="12.7109375" style="0" customWidth="1"/>
    <col min="5635" max="5635" width="12.421875" style="0" customWidth="1"/>
    <col min="5636" max="5636" width="10.421875" style="0" customWidth="1"/>
    <col min="5637" max="5637" width="13.28125" style="0" customWidth="1"/>
    <col min="5638" max="5638" width="13.00390625" style="0" customWidth="1"/>
    <col min="5639" max="5639" width="8.00390625" style="0" customWidth="1"/>
    <col min="5640" max="5640" width="15.140625" style="0" customWidth="1"/>
    <col min="5641" max="5641" width="13.7109375" style="0" customWidth="1"/>
    <col min="5642" max="5642" width="16.140625" style="0" customWidth="1"/>
    <col min="5645" max="5645" width="10.140625" style="0" bestFit="1" customWidth="1"/>
    <col min="5648" max="5648" width="12.421875" style="0" customWidth="1"/>
    <col min="5649" max="5649" width="11.00390625" style="0" customWidth="1"/>
    <col min="5650" max="5650" width="39.00390625" style="0" customWidth="1"/>
    <col min="5889" max="5889" width="6.57421875" style="0" customWidth="1"/>
    <col min="5890" max="5890" width="12.7109375" style="0" customWidth="1"/>
    <col min="5891" max="5891" width="12.421875" style="0" customWidth="1"/>
    <col min="5892" max="5892" width="10.421875" style="0" customWidth="1"/>
    <col min="5893" max="5893" width="13.28125" style="0" customWidth="1"/>
    <col min="5894" max="5894" width="13.00390625" style="0" customWidth="1"/>
    <col min="5895" max="5895" width="8.00390625" style="0" customWidth="1"/>
    <col min="5896" max="5896" width="15.140625" style="0" customWidth="1"/>
    <col min="5897" max="5897" width="13.7109375" style="0" customWidth="1"/>
    <col min="5898" max="5898" width="16.140625" style="0" customWidth="1"/>
    <col min="5901" max="5901" width="10.140625" style="0" bestFit="1" customWidth="1"/>
    <col min="5904" max="5904" width="12.421875" style="0" customWidth="1"/>
    <col min="5905" max="5905" width="11.00390625" style="0" customWidth="1"/>
    <col min="5906" max="5906" width="39.00390625" style="0" customWidth="1"/>
    <col min="6145" max="6145" width="6.57421875" style="0" customWidth="1"/>
    <col min="6146" max="6146" width="12.7109375" style="0" customWidth="1"/>
    <col min="6147" max="6147" width="12.421875" style="0" customWidth="1"/>
    <col min="6148" max="6148" width="10.421875" style="0" customWidth="1"/>
    <col min="6149" max="6149" width="13.28125" style="0" customWidth="1"/>
    <col min="6150" max="6150" width="13.00390625" style="0" customWidth="1"/>
    <col min="6151" max="6151" width="8.00390625" style="0" customWidth="1"/>
    <col min="6152" max="6152" width="15.140625" style="0" customWidth="1"/>
    <col min="6153" max="6153" width="13.7109375" style="0" customWidth="1"/>
    <col min="6154" max="6154" width="16.140625" style="0" customWidth="1"/>
    <col min="6157" max="6157" width="10.140625" style="0" bestFit="1" customWidth="1"/>
    <col min="6160" max="6160" width="12.421875" style="0" customWidth="1"/>
    <col min="6161" max="6161" width="11.00390625" style="0" customWidth="1"/>
    <col min="6162" max="6162" width="39.00390625" style="0" customWidth="1"/>
    <col min="6401" max="6401" width="6.57421875" style="0" customWidth="1"/>
    <col min="6402" max="6402" width="12.7109375" style="0" customWidth="1"/>
    <col min="6403" max="6403" width="12.421875" style="0" customWidth="1"/>
    <col min="6404" max="6404" width="10.421875" style="0" customWidth="1"/>
    <col min="6405" max="6405" width="13.28125" style="0" customWidth="1"/>
    <col min="6406" max="6406" width="13.00390625" style="0" customWidth="1"/>
    <col min="6407" max="6407" width="8.00390625" style="0" customWidth="1"/>
    <col min="6408" max="6408" width="15.140625" style="0" customWidth="1"/>
    <col min="6409" max="6409" width="13.7109375" style="0" customWidth="1"/>
    <col min="6410" max="6410" width="16.140625" style="0" customWidth="1"/>
    <col min="6413" max="6413" width="10.140625" style="0" bestFit="1" customWidth="1"/>
    <col min="6416" max="6416" width="12.421875" style="0" customWidth="1"/>
    <col min="6417" max="6417" width="11.00390625" style="0" customWidth="1"/>
    <col min="6418" max="6418" width="39.00390625" style="0" customWidth="1"/>
    <col min="6657" max="6657" width="6.57421875" style="0" customWidth="1"/>
    <col min="6658" max="6658" width="12.7109375" style="0" customWidth="1"/>
    <col min="6659" max="6659" width="12.421875" style="0" customWidth="1"/>
    <col min="6660" max="6660" width="10.421875" style="0" customWidth="1"/>
    <col min="6661" max="6661" width="13.28125" style="0" customWidth="1"/>
    <col min="6662" max="6662" width="13.00390625" style="0" customWidth="1"/>
    <col min="6663" max="6663" width="8.00390625" style="0" customWidth="1"/>
    <col min="6664" max="6664" width="15.140625" style="0" customWidth="1"/>
    <col min="6665" max="6665" width="13.7109375" style="0" customWidth="1"/>
    <col min="6666" max="6666" width="16.140625" style="0" customWidth="1"/>
    <col min="6669" max="6669" width="10.140625" style="0" bestFit="1" customWidth="1"/>
    <col min="6672" max="6672" width="12.421875" style="0" customWidth="1"/>
    <col min="6673" max="6673" width="11.00390625" style="0" customWidth="1"/>
    <col min="6674" max="6674" width="39.00390625" style="0" customWidth="1"/>
    <col min="6913" max="6913" width="6.57421875" style="0" customWidth="1"/>
    <col min="6914" max="6914" width="12.7109375" style="0" customWidth="1"/>
    <col min="6915" max="6915" width="12.421875" style="0" customWidth="1"/>
    <col min="6916" max="6916" width="10.421875" style="0" customWidth="1"/>
    <col min="6917" max="6917" width="13.28125" style="0" customWidth="1"/>
    <col min="6918" max="6918" width="13.00390625" style="0" customWidth="1"/>
    <col min="6919" max="6919" width="8.00390625" style="0" customWidth="1"/>
    <col min="6920" max="6920" width="15.140625" style="0" customWidth="1"/>
    <col min="6921" max="6921" width="13.7109375" style="0" customWidth="1"/>
    <col min="6922" max="6922" width="16.140625" style="0" customWidth="1"/>
    <col min="6925" max="6925" width="10.140625" style="0" bestFit="1" customWidth="1"/>
    <col min="6928" max="6928" width="12.421875" style="0" customWidth="1"/>
    <col min="6929" max="6929" width="11.00390625" style="0" customWidth="1"/>
    <col min="6930" max="6930" width="39.00390625" style="0" customWidth="1"/>
    <col min="7169" max="7169" width="6.57421875" style="0" customWidth="1"/>
    <col min="7170" max="7170" width="12.7109375" style="0" customWidth="1"/>
    <col min="7171" max="7171" width="12.421875" style="0" customWidth="1"/>
    <col min="7172" max="7172" width="10.421875" style="0" customWidth="1"/>
    <col min="7173" max="7173" width="13.28125" style="0" customWidth="1"/>
    <col min="7174" max="7174" width="13.00390625" style="0" customWidth="1"/>
    <col min="7175" max="7175" width="8.00390625" style="0" customWidth="1"/>
    <col min="7176" max="7176" width="15.140625" style="0" customWidth="1"/>
    <col min="7177" max="7177" width="13.7109375" style="0" customWidth="1"/>
    <col min="7178" max="7178" width="16.140625" style="0" customWidth="1"/>
    <col min="7181" max="7181" width="10.140625" style="0" bestFit="1" customWidth="1"/>
    <col min="7184" max="7184" width="12.421875" style="0" customWidth="1"/>
    <col min="7185" max="7185" width="11.00390625" style="0" customWidth="1"/>
    <col min="7186" max="7186" width="39.00390625" style="0" customWidth="1"/>
    <col min="7425" max="7425" width="6.57421875" style="0" customWidth="1"/>
    <col min="7426" max="7426" width="12.7109375" style="0" customWidth="1"/>
    <col min="7427" max="7427" width="12.421875" style="0" customWidth="1"/>
    <col min="7428" max="7428" width="10.421875" style="0" customWidth="1"/>
    <col min="7429" max="7429" width="13.28125" style="0" customWidth="1"/>
    <col min="7430" max="7430" width="13.00390625" style="0" customWidth="1"/>
    <col min="7431" max="7431" width="8.00390625" style="0" customWidth="1"/>
    <col min="7432" max="7432" width="15.140625" style="0" customWidth="1"/>
    <col min="7433" max="7433" width="13.7109375" style="0" customWidth="1"/>
    <col min="7434" max="7434" width="16.140625" style="0" customWidth="1"/>
    <col min="7437" max="7437" width="10.140625" style="0" bestFit="1" customWidth="1"/>
    <col min="7440" max="7440" width="12.421875" style="0" customWidth="1"/>
    <col min="7441" max="7441" width="11.00390625" style="0" customWidth="1"/>
    <col min="7442" max="7442" width="39.00390625" style="0" customWidth="1"/>
    <col min="7681" max="7681" width="6.57421875" style="0" customWidth="1"/>
    <col min="7682" max="7682" width="12.7109375" style="0" customWidth="1"/>
    <col min="7683" max="7683" width="12.421875" style="0" customWidth="1"/>
    <col min="7684" max="7684" width="10.421875" style="0" customWidth="1"/>
    <col min="7685" max="7685" width="13.28125" style="0" customWidth="1"/>
    <col min="7686" max="7686" width="13.00390625" style="0" customWidth="1"/>
    <col min="7687" max="7687" width="8.00390625" style="0" customWidth="1"/>
    <col min="7688" max="7688" width="15.140625" style="0" customWidth="1"/>
    <col min="7689" max="7689" width="13.7109375" style="0" customWidth="1"/>
    <col min="7690" max="7690" width="16.140625" style="0" customWidth="1"/>
    <col min="7693" max="7693" width="10.140625" style="0" bestFit="1" customWidth="1"/>
    <col min="7696" max="7696" width="12.421875" style="0" customWidth="1"/>
    <col min="7697" max="7697" width="11.00390625" style="0" customWidth="1"/>
    <col min="7698" max="7698" width="39.00390625" style="0" customWidth="1"/>
    <col min="7937" max="7937" width="6.57421875" style="0" customWidth="1"/>
    <col min="7938" max="7938" width="12.7109375" style="0" customWidth="1"/>
    <col min="7939" max="7939" width="12.421875" style="0" customWidth="1"/>
    <col min="7940" max="7940" width="10.421875" style="0" customWidth="1"/>
    <col min="7941" max="7941" width="13.28125" style="0" customWidth="1"/>
    <col min="7942" max="7942" width="13.00390625" style="0" customWidth="1"/>
    <col min="7943" max="7943" width="8.00390625" style="0" customWidth="1"/>
    <col min="7944" max="7944" width="15.140625" style="0" customWidth="1"/>
    <col min="7945" max="7945" width="13.7109375" style="0" customWidth="1"/>
    <col min="7946" max="7946" width="16.140625" style="0" customWidth="1"/>
    <col min="7949" max="7949" width="10.140625" style="0" bestFit="1" customWidth="1"/>
    <col min="7952" max="7952" width="12.421875" style="0" customWidth="1"/>
    <col min="7953" max="7953" width="11.00390625" style="0" customWidth="1"/>
    <col min="7954" max="7954" width="39.00390625" style="0" customWidth="1"/>
    <col min="8193" max="8193" width="6.57421875" style="0" customWidth="1"/>
    <col min="8194" max="8194" width="12.7109375" style="0" customWidth="1"/>
    <col min="8195" max="8195" width="12.421875" style="0" customWidth="1"/>
    <col min="8196" max="8196" width="10.421875" style="0" customWidth="1"/>
    <col min="8197" max="8197" width="13.28125" style="0" customWidth="1"/>
    <col min="8198" max="8198" width="13.00390625" style="0" customWidth="1"/>
    <col min="8199" max="8199" width="8.00390625" style="0" customWidth="1"/>
    <col min="8200" max="8200" width="15.140625" style="0" customWidth="1"/>
    <col min="8201" max="8201" width="13.7109375" style="0" customWidth="1"/>
    <col min="8202" max="8202" width="16.140625" style="0" customWidth="1"/>
    <col min="8205" max="8205" width="10.140625" style="0" bestFit="1" customWidth="1"/>
    <col min="8208" max="8208" width="12.421875" style="0" customWidth="1"/>
    <col min="8209" max="8209" width="11.00390625" style="0" customWidth="1"/>
    <col min="8210" max="8210" width="39.00390625" style="0" customWidth="1"/>
    <col min="8449" max="8449" width="6.57421875" style="0" customWidth="1"/>
    <col min="8450" max="8450" width="12.7109375" style="0" customWidth="1"/>
    <col min="8451" max="8451" width="12.421875" style="0" customWidth="1"/>
    <col min="8452" max="8452" width="10.421875" style="0" customWidth="1"/>
    <col min="8453" max="8453" width="13.28125" style="0" customWidth="1"/>
    <col min="8454" max="8454" width="13.00390625" style="0" customWidth="1"/>
    <col min="8455" max="8455" width="8.00390625" style="0" customWidth="1"/>
    <col min="8456" max="8456" width="15.140625" style="0" customWidth="1"/>
    <col min="8457" max="8457" width="13.7109375" style="0" customWidth="1"/>
    <col min="8458" max="8458" width="16.140625" style="0" customWidth="1"/>
    <col min="8461" max="8461" width="10.140625" style="0" bestFit="1" customWidth="1"/>
    <col min="8464" max="8464" width="12.421875" style="0" customWidth="1"/>
    <col min="8465" max="8465" width="11.00390625" style="0" customWidth="1"/>
    <col min="8466" max="8466" width="39.00390625" style="0" customWidth="1"/>
    <col min="8705" max="8705" width="6.57421875" style="0" customWidth="1"/>
    <col min="8706" max="8706" width="12.7109375" style="0" customWidth="1"/>
    <col min="8707" max="8707" width="12.421875" style="0" customWidth="1"/>
    <col min="8708" max="8708" width="10.421875" style="0" customWidth="1"/>
    <col min="8709" max="8709" width="13.28125" style="0" customWidth="1"/>
    <col min="8710" max="8710" width="13.00390625" style="0" customWidth="1"/>
    <col min="8711" max="8711" width="8.00390625" style="0" customWidth="1"/>
    <col min="8712" max="8712" width="15.140625" style="0" customWidth="1"/>
    <col min="8713" max="8713" width="13.7109375" style="0" customWidth="1"/>
    <col min="8714" max="8714" width="16.140625" style="0" customWidth="1"/>
    <col min="8717" max="8717" width="10.140625" style="0" bestFit="1" customWidth="1"/>
    <col min="8720" max="8720" width="12.421875" style="0" customWidth="1"/>
    <col min="8721" max="8721" width="11.00390625" style="0" customWidth="1"/>
    <col min="8722" max="8722" width="39.00390625" style="0" customWidth="1"/>
    <col min="8961" max="8961" width="6.57421875" style="0" customWidth="1"/>
    <col min="8962" max="8962" width="12.7109375" style="0" customWidth="1"/>
    <col min="8963" max="8963" width="12.421875" style="0" customWidth="1"/>
    <col min="8964" max="8964" width="10.421875" style="0" customWidth="1"/>
    <col min="8965" max="8965" width="13.28125" style="0" customWidth="1"/>
    <col min="8966" max="8966" width="13.00390625" style="0" customWidth="1"/>
    <col min="8967" max="8967" width="8.00390625" style="0" customWidth="1"/>
    <col min="8968" max="8968" width="15.140625" style="0" customWidth="1"/>
    <col min="8969" max="8969" width="13.7109375" style="0" customWidth="1"/>
    <col min="8970" max="8970" width="16.140625" style="0" customWidth="1"/>
    <col min="8973" max="8973" width="10.140625" style="0" bestFit="1" customWidth="1"/>
    <col min="8976" max="8976" width="12.421875" style="0" customWidth="1"/>
    <col min="8977" max="8977" width="11.00390625" style="0" customWidth="1"/>
    <col min="8978" max="8978" width="39.00390625" style="0" customWidth="1"/>
    <col min="9217" max="9217" width="6.57421875" style="0" customWidth="1"/>
    <col min="9218" max="9218" width="12.7109375" style="0" customWidth="1"/>
    <col min="9219" max="9219" width="12.421875" style="0" customWidth="1"/>
    <col min="9220" max="9220" width="10.421875" style="0" customWidth="1"/>
    <col min="9221" max="9221" width="13.28125" style="0" customWidth="1"/>
    <col min="9222" max="9222" width="13.00390625" style="0" customWidth="1"/>
    <col min="9223" max="9223" width="8.00390625" style="0" customWidth="1"/>
    <col min="9224" max="9224" width="15.140625" style="0" customWidth="1"/>
    <col min="9225" max="9225" width="13.7109375" style="0" customWidth="1"/>
    <col min="9226" max="9226" width="16.140625" style="0" customWidth="1"/>
    <col min="9229" max="9229" width="10.140625" style="0" bestFit="1" customWidth="1"/>
    <col min="9232" max="9232" width="12.421875" style="0" customWidth="1"/>
    <col min="9233" max="9233" width="11.00390625" style="0" customWidth="1"/>
    <col min="9234" max="9234" width="39.00390625" style="0" customWidth="1"/>
    <col min="9473" max="9473" width="6.57421875" style="0" customWidth="1"/>
    <col min="9474" max="9474" width="12.7109375" style="0" customWidth="1"/>
    <col min="9475" max="9475" width="12.421875" style="0" customWidth="1"/>
    <col min="9476" max="9476" width="10.421875" style="0" customWidth="1"/>
    <col min="9477" max="9477" width="13.28125" style="0" customWidth="1"/>
    <col min="9478" max="9478" width="13.00390625" style="0" customWidth="1"/>
    <col min="9479" max="9479" width="8.00390625" style="0" customWidth="1"/>
    <col min="9480" max="9480" width="15.140625" style="0" customWidth="1"/>
    <col min="9481" max="9481" width="13.7109375" style="0" customWidth="1"/>
    <col min="9482" max="9482" width="16.140625" style="0" customWidth="1"/>
    <col min="9485" max="9485" width="10.140625" style="0" bestFit="1" customWidth="1"/>
    <col min="9488" max="9488" width="12.421875" style="0" customWidth="1"/>
    <col min="9489" max="9489" width="11.00390625" style="0" customWidth="1"/>
    <col min="9490" max="9490" width="39.00390625" style="0" customWidth="1"/>
    <col min="9729" max="9729" width="6.57421875" style="0" customWidth="1"/>
    <col min="9730" max="9730" width="12.7109375" style="0" customWidth="1"/>
    <col min="9731" max="9731" width="12.421875" style="0" customWidth="1"/>
    <col min="9732" max="9732" width="10.421875" style="0" customWidth="1"/>
    <col min="9733" max="9733" width="13.28125" style="0" customWidth="1"/>
    <col min="9734" max="9734" width="13.00390625" style="0" customWidth="1"/>
    <col min="9735" max="9735" width="8.00390625" style="0" customWidth="1"/>
    <col min="9736" max="9736" width="15.140625" style="0" customWidth="1"/>
    <col min="9737" max="9737" width="13.7109375" style="0" customWidth="1"/>
    <col min="9738" max="9738" width="16.140625" style="0" customWidth="1"/>
    <col min="9741" max="9741" width="10.140625" style="0" bestFit="1" customWidth="1"/>
    <col min="9744" max="9744" width="12.421875" style="0" customWidth="1"/>
    <col min="9745" max="9745" width="11.00390625" style="0" customWidth="1"/>
    <col min="9746" max="9746" width="39.00390625" style="0" customWidth="1"/>
    <col min="9985" max="9985" width="6.57421875" style="0" customWidth="1"/>
    <col min="9986" max="9986" width="12.7109375" style="0" customWidth="1"/>
    <col min="9987" max="9987" width="12.421875" style="0" customWidth="1"/>
    <col min="9988" max="9988" width="10.421875" style="0" customWidth="1"/>
    <col min="9989" max="9989" width="13.28125" style="0" customWidth="1"/>
    <col min="9990" max="9990" width="13.00390625" style="0" customWidth="1"/>
    <col min="9991" max="9991" width="8.00390625" style="0" customWidth="1"/>
    <col min="9992" max="9992" width="15.140625" style="0" customWidth="1"/>
    <col min="9993" max="9993" width="13.7109375" style="0" customWidth="1"/>
    <col min="9994" max="9994" width="16.140625" style="0" customWidth="1"/>
    <col min="9997" max="9997" width="10.140625" style="0" bestFit="1" customWidth="1"/>
    <col min="10000" max="10000" width="12.421875" style="0" customWidth="1"/>
    <col min="10001" max="10001" width="11.00390625" style="0" customWidth="1"/>
    <col min="10002" max="10002" width="39.00390625" style="0" customWidth="1"/>
    <col min="10241" max="10241" width="6.57421875" style="0" customWidth="1"/>
    <col min="10242" max="10242" width="12.7109375" style="0" customWidth="1"/>
    <col min="10243" max="10243" width="12.421875" style="0" customWidth="1"/>
    <col min="10244" max="10244" width="10.421875" style="0" customWidth="1"/>
    <col min="10245" max="10245" width="13.28125" style="0" customWidth="1"/>
    <col min="10246" max="10246" width="13.00390625" style="0" customWidth="1"/>
    <col min="10247" max="10247" width="8.00390625" style="0" customWidth="1"/>
    <col min="10248" max="10248" width="15.140625" style="0" customWidth="1"/>
    <col min="10249" max="10249" width="13.7109375" style="0" customWidth="1"/>
    <col min="10250" max="10250" width="16.140625" style="0" customWidth="1"/>
    <col min="10253" max="10253" width="10.140625" style="0" bestFit="1" customWidth="1"/>
    <col min="10256" max="10256" width="12.421875" style="0" customWidth="1"/>
    <col min="10257" max="10257" width="11.00390625" style="0" customWidth="1"/>
    <col min="10258" max="10258" width="39.00390625" style="0" customWidth="1"/>
    <col min="10497" max="10497" width="6.57421875" style="0" customWidth="1"/>
    <col min="10498" max="10498" width="12.7109375" style="0" customWidth="1"/>
    <col min="10499" max="10499" width="12.421875" style="0" customWidth="1"/>
    <col min="10500" max="10500" width="10.421875" style="0" customWidth="1"/>
    <col min="10501" max="10501" width="13.28125" style="0" customWidth="1"/>
    <col min="10502" max="10502" width="13.00390625" style="0" customWidth="1"/>
    <col min="10503" max="10503" width="8.00390625" style="0" customWidth="1"/>
    <col min="10504" max="10504" width="15.140625" style="0" customWidth="1"/>
    <col min="10505" max="10505" width="13.7109375" style="0" customWidth="1"/>
    <col min="10506" max="10506" width="16.140625" style="0" customWidth="1"/>
    <col min="10509" max="10509" width="10.140625" style="0" bestFit="1" customWidth="1"/>
    <col min="10512" max="10512" width="12.421875" style="0" customWidth="1"/>
    <col min="10513" max="10513" width="11.00390625" style="0" customWidth="1"/>
    <col min="10514" max="10514" width="39.00390625" style="0" customWidth="1"/>
    <col min="10753" max="10753" width="6.57421875" style="0" customWidth="1"/>
    <col min="10754" max="10754" width="12.7109375" style="0" customWidth="1"/>
    <col min="10755" max="10755" width="12.421875" style="0" customWidth="1"/>
    <col min="10756" max="10756" width="10.421875" style="0" customWidth="1"/>
    <col min="10757" max="10757" width="13.28125" style="0" customWidth="1"/>
    <col min="10758" max="10758" width="13.00390625" style="0" customWidth="1"/>
    <col min="10759" max="10759" width="8.00390625" style="0" customWidth="1"/>
    <col min="10760" max="10760" width="15.140625" style="0" customWidth="1"/>
    <col min="10761" max="10761" width="13.7109375" style="0" customWidth="1"/>
    <col min="10762" max="10762" width="16.140625" style="0" customWidth="1"/>
    <col min="10765" max="10765" width="10.140625" style="0" bestFit="1" customWidth="1"/>
    <col min="10768" max="10768" width="12.421875" style="0" customWidth="1"/>
    <col min="10769" max="10769" width="11.00390625" style="0" customWidth="1"/>
    <col min="10770" max="10770" width="39.00390625" style="0" customWidth="1"/>
    <col min="11009" max="11009" width="6.57421875" style="0" customWidth="1"/>
    <col min="11010" max="11010" width="12.7109375" style="0" customWidth="1"/>
    <col min="11011" max="11011" width="12.421875" style="0" customWidth="1"/>
    <col min="11012" max="11012" width="10.421875" style="0" customWidth="1"/>
    <col min="11013" max="11013" width="13.28125" style="0" customWidth="1"/>
    <col min="11014" max="11014" width="13.00390625" style="0" customWidth="1"/>
    <col min="11015" max="11015" width="8.00390625" style="0" customWidth="1"/>
    <col min="11016" max="11016" width="15.140625" style="0" customWidth="1"/>
    <col min="11017" max="11017" width="13.7109375" style="0" customWidth="1"/>
    <col min="11018" max="11018" width="16.140625" style="0" customWidth="1"/>
    <col min="11021" max="11021" width="10.140625" style="0" bestFit="1" customWidth="1"/>
    <col min="11024" max="11024" width="12.421875" style="0" customWidth="1"/>
    <col min="11025" max="11025" width="11.00390625" style="0" customWidth="1"/>
    <col min="11026" max="11026" width="39.00390625" style="0" customWidth="1"/>
    <col min="11265" max="11265" width="6.57421875" style="0" customWidth="1"/>
    <col min="11266" max="11266" width="12.7109375" style="0" customWidth="1"/>
    <col min="11267" max="11267" width="12.421875" style="0" customWidth="1"/>
    <col min="11268" max="11268" width="10.421875" style="0" customWidth="1"/>
    <col min="11269" max="11269" width="13.28125" style="0" customWidth="1"/>
    <col min="11270" max="11270" width="13.00390625" style="0" customWidth="1"/>
    <col min="11271" max="11271" width="8.00390625" style="0" customWidth="1"/>
    <col min="11272" max="11272" width="15.140625" style="0" customWidth="1"/>
    <col min="11273" max="11273" width="13.7109375" style="0" customWidth="1"/>
    <col min="11274" max="11274" width="16.140625" style="0" customWidth="1"/>
    <col min="11277" max="11277" width="10.140625" style="0" bestFit="1" customWidth="1"/>
    <col min="11280" max="11280" width="12.421875" style="0" customWidth="1"/>
    <col min="11281" max="11281" width="11.00390625" style="0" customWidth="1"/>
    <col min="11282" max="11282" width="39.00390625" style="0" customWidth="1"/>
    <col min="11521" max="11521" width="6.57421875" style="0" customWidth="1"/>
    <col min="11522" max="11522" width="12.7109375" style="0" customWidth="1"/>
    <col min="11523" max="11523" width="12.421875" style="0" customWidth="1"/>
    <col min="11524" max="11524" width="10.421875" style="0" customWidth="1"/>
    <col min="11525" max="11525" width="13.28125" style="0" customWidth="1"/>
    <col min="11526" max="11526" width="13.00390625" style="0" customWidth="1"/>
    <col min="11527" max="11527" width="8.00390625" style="0" customWidth="1"/>
    <col min="11528" max="11528" width="15.140625" style="0" customWidth="1"/>
    <col min="11529" max="11529" width="13.7109375" style="0" customWidth="1"/>
    <col min="11530" max="11530" width="16.140625" style="0" customWidth="1"/>
    <col min="11533" max="11533" width="10.140625" style="0" bestFit="1" customWidth="1"/>
    <col min="11536" max="11536" width="12.421875" style="0" customWidth="1"/>
    <col min="11537" max="11537" width="11.00390625" style="0" customWidth="1"/>
    <col min="11538" max="11538" width="39.00390625" style="0" customWidth="1"/>
    <col min="11777" max="11777" width="6.57421875" style="0" customWidth="1"/>
    <col min="11778" max="11778" width="12.7109375" style="0" customWidth="1"/>
    <col min="11779" max="11779" width="12.421875" style="0" customWidth="1"/>
    <col min="11780" max="11780" width="10.421875" style="0" customWidth="1"/>
    <col min="11781" max="11781" width="13.28125" style="0" customWidth="1"/>
    <col min="11782" max="11782" width="13.00390625" style="0" customWidth="1"/>
    <col min="11783" max="11783" width="8.00390625" style="0" customWidth="1"/>
    <col min="11784" max="11784" width="15.140625" style="0" customWidth="1"/>
    <col min="11785" max="11785" width="13.7109375" style="0" customWidth="1"/>
    <col min="11786" max="11786" width="16.140625" style="0" customWidth="1"/>
    <col min="11789" max="11789" width="10.140625" style="0" bestFit="1" customWidth="1"/>
    <col min="11792" max="11792" width="12.421875" style="0" customWidth="1"/>
    <col min="11793" max="11793" width="11.00390625" style="0" customWidth="1"/>
    <col min="11794" max="11794" width="39.00390625" style="0" customWidth="1"/>
    <col min="12033" max="12033" width="6.57421875" style="0" customWidth="1"/>
    <col min="12034" max="12034" width="12.7109375" style="0" customWidth="1"/>
    <col min="12035" max="12035" width="12.421875" style="0" customWidth="1"/>
    <col min="12036" max="12036" width="10.421875" style="0" customWidth="1"/>
    <col min="12037" max="12037" width="13.28125" style="0" customWidth="1"/>
    <col min="12038" max="12038" width="13.00390625" style="0" customWidth="1"/>
    <col min="12039" max="12039" width="8.00390625" style="0" customWidth="1"/>
    <col min="12040" max="12040" width="15.140625" style="0" customWidth="1"/>
    <col min="12041" max="12041" width="13.7109375" style="0" customWidth="1"/>
    <col min="12042" max="12042" width="16.140625" style="0" customWidth="1"/>
    <col min="12045" max="12045" width="10.140625" style="0" bestFit="1" customWidth="1"/>
    <col min="12048" max="12048" width="12.421875" style="0" customWidth="1"/>
    <col min="12049" max="12049" width="11.00390625" style="0" customWidth="1"/>
    <col min="12050" max="12050" width="39.00390625" style="0" customWidth="1"/>
    <col min="12289" max="12289" width="6.57421875" style="0" customWidth="1"/>
    <col min="12290" max="12290" width="12.7109375" style="0" customWidth="1"/>
    <col min="12291" max="12291" width="12.421875" style="0" customWidth="1"/>
    <col min="12292" max="12292" width="10.421875" style="0" customWidth="1"/>
    <col min="12293" max="12293" width="13.28125" style="0" customWidth="1"/>
    <col min="12294" max="12294" width="13.00390625" style="0" customWidth="1"/>
    <col min="12295" max="12295" width="8.00390625" style="0" customWidth="1"/>
    <col min="12296" max="12296" width="15.140625" style="0" customWidth="1"/>
    <col min="12297" max="12297" width="13.7109375" style="0" customWidth="1"/>
    <col min="12298" max="12298" width="16.140625" style="0" customWidth="1"/>
    <col min="12301" max="12301" width="10.140625" style="0" bestFit="1" customWidth="1"/>
    <col min="12304" max="12304" width="12.421875" style="0" customWidth="1"/>
    <col min="12305" max="12305" width="11.00390625" style="0" customWidth="1"/>
    <col min="12306" max="12306" width="39.00390625" style="0" customWidth="1"/>
    <col min="12545" max="12545" width="6.57421875" style="0" customWidth="1"/>
    <col min="12546" max="12546" width="12.7109375" style="0" customWidth="1"/>
    <col min="12547" max="12547" width="12.421875" style="0" customWidth="1"/>
    <col min="12548" max="12548" width="10.421875" style="0" customWidth="1"/>
    <col min="12549" max="12549" width="13.28125" style="0" customWidth="1"/>
    <col min="12550" max="12550" width="13.00390625" style="0" customWidth="1"/>
    <col min="12551" max="12551" width="8.00390625" style="0" customWidth="1"/>
    <col min="12552" max="12552" width="15.140625" style="0" customWidth="1"/>
    <col min="12553" max="12553" width="13.7109375" style="0" customWidth="1"/>
    <col min="12554" max="12554" width="16.140625" style="0" customWidth="1"/>
    <col min="12557" max="12557" width="10.140625" style="0" bestFit="1" customWidth="1"/>
    <col min="12560" max="12560" width="12.421875" style="0" customWidth="1"/>
    <col min="12561" max="12561" width="11.00390625" style="0" customWidth="1"/>
    <col min="12562" max="12562" width="39.00390625" style="0" customWidth="1"/>
    <col min="12801" max="12801" width="6.57421875" style="0" customWidth="1"/>
    <col min="12802" max="12802" width="12.7109375" style="0" customWidth="1"/>
    <col min="12803" max="12803" width="12.421875" style="0" customWidth="1"/>
    <col min="12804" max="12804" width="10.421875" style="0" customWidth="1"/>
    <col min="12805" max="12805" width="13.28125" style="0" customWidth="1"/>
    <col min="12806" max="12806" width="13.00390625" style="0" customWidth="1"/>
    <col min="12807" max="12807" width="8.00390625" style="0" customWidth="1"/>
    <col min="12808" max="12808" width="15.140625" style="0" customWidth="1"/>
    <col min="12809" max="12809" width="13.7109375" style="0" customWidth="1"/>
    <col min="12810" max="12810" width="16.140625" style="0" customWidth="1"/>
    <col min="12813" max="12813" width="10.140625" style="0" bestFit="1" customWidth="1"/>
    <col min="12816" max="12816" width="12.421875" style="0" customWidth="1"/>
    <col min="12817" max="12817" width="11.00390625" style="0" customWidth="1"/>
    <col min="12818" max="12818" width="39.00390625" style="0" customWidth="1"/>
    <col min="13057" max="13057" width="6.57421875" style="0" customWidth="1"/>
    <col min="13058" max="13058" width="12.7109375" style="0" customWidth="1"/>
    <col min="13059" max="13059" width="12.421875" style="0" customWidth="1"/>
    <col min="13060" max="13060" width="10.421875" style="0" customWidth="1"/>
    <col min="13061" max="13061" width="13.28125" style="0" customWidth="1"/>
    <col min="13062" max="13062" width="13.00390625" style="0" customWidth="1"/>
    <col min="13063" max="13063" width="8.00390625" style="0" customWidth="1"/>
    <col min="13064" max="13064" width="15.140625" style="0" customWidth="1"/>
    <col min="13065" max="13065" width="13.7109375" style="0" customWidth="1"/>
    <col min="13066" max="13066" width="16.140625" style="0" customWidth="1"/>
    <col min="13069" max="13069" width="10.140625" style="0" bestFit="1" customWidth="1"/>
    <col min="13072" max="13072" width="12.421875" style="0" customWidth="1"/>
    <col min="13073" max="13073" width="11.00390625" style="0" customWidth="1"/>
    <col min="13074" max="13074" width="39.00390625" style="0" customWidth="1"/>
    <col min="13313" max="13313" width="6.57421875" style="0" customWidth="1"/>
    <col min="13314" max="13314" width="12.7109375" style="0" customWidth="1"/>
    <col min="13315" max="13315" width="12.421875" style="0" customWidth="1"/>
    <col min="13316" max="13316" width="10.421875" style="0" customWidth="1"/>
    <col min="13317" max="13317" width="13.28125" style="0" customWidth="1"/>
    <col min="13318" max="13318" width="13.00390625" style="0" customWidth="1"/>
    <col min="13319" max="13319" width="8.00390625" style="0" customWidth="1"/>
    <col min="13320" max="13320" width="15.140625" style="0" customWidth="1"/>
    <col min="13321" max="13321" width="13.7109375" style="0" customWidth="1"/>
    <col min="13322" max="13322" width="16.140625" style="0" customWidth="1"/>
    <col min="13325" max="13325" width="10.140625" style="0" bestFit="1" customWidth="1"/>
    <col min="13328" max="13328" width="12.421875" style="0" customWidth="1"/>
    <col min="13329" max="13329" width="11.00390625" style="0" customWidth="1"/>
    <col min="13330" max="13330" width="39.00390625" style="0" customWidth="1"/>
    <col min="13569" max="13569" width="6.57421875" style="0" customWidth="1"/>
    <col min="13570" max="13570" width="12.7109375" style="0" customWidth="1"/>
    <col min="13571" max="13571" width="12.421875" style="0" customWidth="1"/>
    <col min="13572" max="13572" width="10.421875" style="0" customWidth="1"/>
    <col min="13573" max="13573" width="13.28125" style="0" customWidth="1"/>
    <col min="13574" max="13574" width="13.00390625" style="0" customWidth="1"/>
    <col min="13575" max="13575" width="8.00390625" style="0" customWidth="1"/>
    <col min="13576" max="13576" width="15.140625" style="0" customWidth="1"/>
    <col min="13577" max="13577" width="13.7109375" style="0" customWidth="1"/>
    <col min="13578" max="13578" width="16.140625" style="0" customWidth="1"/>
    <col min="13581" max="13581" width="10.140625" style="0" bestFit="1" customWidth="1"/>
    <col min="13584" max="13584" width="12.421875" style="0" customWidth="1"/>
    <col min="13585" max="13585" width="11.00390625" style="0" customWidth="1"/>
    <col min="13586" max="13586" width="39.00390625" style="0" customWidth="1"/>
    <col min="13825" max="13825" width="6.57421875" style="0" customWidth="1"/>
    <col min="13826" max="13826" width="12.7109375" style="0" customWidth="1"/>
    <col min="13827" max="13827" width="12.421875" style="0" customWidth="1"/>
    <col min="13828" max="13828" width="10.421875" style="0" customWidth="1"/>
    <col min="13829" max="13829" width="13.28125" style="0" customWidth="1"/>
    <col min="13830" max="13830" width="13.00390625" style="0" customWidth="1"/>
    <col min="13831" max="13831" width="8.00390625" style="0" customWidth="1"/>
    <col min="13832" max="13832" width="15.140625" style="0" customWidth="1"/>
    <col min="13833" max="13833" width="13.7109375" style="0" customWidth="1"/>
    <col min="13834" max="13834" width="16.140625" style="0" customWidth="1"/>
    <col min="13837" max="13837" width="10.140625" style="0" bestFit="1" customWidth="1"/>
    <col min="13840" max="13840" width="12.421875" style="0" customWidth="1"/>
    <col min="13841" max="13841" width="11.00390625" style="0" customWidth="1"/>
    <col min="13842" max="13842" width="39.00390625" style="0" customWidth="1"/>
    <col min="14081" max="14081" width="6.57421875" style="0" customWidth="1"/>
    <col min="14082" max="14082" width="12.7109375" style="0" customWidth="1"/>
    <col min="14083" max="14083" width="12.421875" style="0" customWidth="1"/>
    <col min="14084" max="14084" width="10.421875" style="0" customWidth="1"/>
    <col min="14085" max="14085" width="13.28125" style="0" customWidth="1"/>
    <col min="14086" max="14086" width="13.00390625" style="0" customWidth="1"/>
    <col min="14087" max="14087" width="8.00390625" style="0" customWidth="1"/>
    <col min="14088" max="14088" width="15.140625" style="0" customWidth="1"/>
    <col min="14089" max="14089" width="13.7109375" style="0" customWidth="1"/>
    <col min="14090" max="14090" width="16.140625" style="0" customWidth="1"/>
    <col min="14093" max="14093" width="10.140625" style="0" bestFit="1" customWidth="1"/>
    <col min="14096" max="14096" width="12.421875" style="0" customWidth="1"/>
    <col min="14097" max="14097" width="11.00390625" style="0" customWidth="1"/>
    <col min="14098" max="14098" width="39.00390625" style="0" customWidth="1"/>
    <col min="14337" max="14337" width="6.57421875" style="0" customWidth="1"/>
    <col min="14338" max="14338" width="12.7109375" style="0" customWidth="1"/>
    <col min="14339" max="14339" width="12.421875" style="0" customWidth="1"/>
    <col min="14340" max="14340" width="10.421875" style="0" customWidth="1"/>
    <col min="14341" max="14341" width="13.28125" style="0" customWidth="1"/>
    <col min="14342" max="14342" width="13.00390625" style="0" customWidth="1"/>
    <col min="14343" max="14343" width="8.00390625" style="0" customWidth="1"/>
    <col min="14344" max="14344" width="15.140625" style="0" customWidth="1"/>
    <col min="14345" max="14345" width="13.7109375" style="0" customWidth="1"/>
    <col min="14346" max="14346" width="16.140625" style="0" customWidth="1"/>
    <col min="14349" max="14349" width="10.140625" style="0" bestFit="1" customWidth="1"/>
    <col min="14352" max="14352" width="12.421875" style="0" customWidth="1"/>
    <col min="14353" max="14353" width="11.00390625" style="0" customWidth="1"/>
    <col min="14354" max="14354" width="39.00390625" style="0" customWidth="1"/>
    <col min="14593" max="14593" width="6.57421875" style="0" customWidth="1"/>
    <col min="14594" max="14594" width="12.7109375" style="0" customWidth="1"/>
    <col min="14595" max="14595" width="12.421875" style="0" customWidth="1"/>
    <col min="14596" max="14596" width="10.421875" style="0" customWidth="1"/>
    <col min="14597" max="14597" width="13.28125" style="0" customWidth="1"/>
    <col min="14598" max="14598" width="13.00390625" style="0" customWidth="1"/>
    <col min="14599" max="14599" width="8.00390625" style="0" customWidth="1"/>
    <col min="14600" max="14600" width="15.140625" style="0" customWidth="1"/>
    <col min="14601" max="14601" width="13.7109375" style="0" customWidth="1"/>
    <col min="14602" max="14602" width="16.140625" style="0" customWidth="1"/>
    <col min="14605" max="14605" width="10.140625" style="0" bestFit="1" customWidth="1"/>
    <col min="14608" max="14608" width="12.421875" style="0" customWidth="1"/>
    <col min="14609" max="14609" width="11.00390625" style="0" customWidth="1"/>
    <col min="14610" max="14610" width="39.00390625" style="0" customWidth="1"/>
    <col min="14849" max="14849" width="6.57421875" style="0" customWidth="1"/>
    <col min="14850" max="14850" width="12.7109375" style="0" customWidth="1"/>
    <col min="14851" max="14851" width="12.421875" style="0" customWidth="1"/>
    <col min="14852" max="14852" width="10.421875" style="0" customWidth="1"/>
    <col min="14853" max="14853" width="13.28125" style="0" customWidth="1"/>
    <col min="14854" max="14854" width="13.00390625" style="0" customWidth="1"/>
    <col min="14855" max="14855" width="8.00390625" style="0" customWidth="1"/>
    <col min="14856" max="14856" width="15.140625" style="0" customWidth="1"/>
    <col min="14857" max="14857" width="13.7109375" style="0" customWidth="1"/>
    <col min="14858" max="14858" width="16.140625" style="0" customWidth="1"/>
    <col min="14861" max="14861" width="10.140625" style="0" bestFit="1" customWidth="1"/>
    <col min="14864" max="14864" width="12.421875" style="0" customWidth="1"/>
    <col min="14865" max="14865" width="11.00390625" style="0" customWidth="1"/>
    <col min="14866" max="14866" width="39.00390625" style="0" customWidth="1"/>
    <col min="15105" max="15105" width="6.57421875" style="0" customWidth="1"/>
    <col min="15106" max="15106" width="12.7109375" style="0" customWidth="1"/>
    <col min="15107" max="15107" width="12.421875" style="0" customWidth="1"/>
    <col min="15108" max="15108" width="10.421875" style="0" customWidth="1"/>
    <col min="15109" max="15109" width="13.28125" style="0" customWidth="1"/>
    <col min="15110" max="15110" width="13.00390625" style="0" customWidth="1"/>
    <col min="15111" max="15111" width="8.00390625" style="0" customWidth="1"/>
    <col min="15112" max="15112" width="15.140625" style="0" customWidth="1"/>
    <col min="15113" max="15113" width="13.7109375" style="0" customWidth="1"/>
    <col min="15114" max="15114" width="16.140625" style="0" customWidth="1"/>
    <col min="15117" max="15117" width="10.140625" style="0" bestFit="1" customWidth="1"/>
    <col min="15120" max="15120" width="12.421875" style="0" customWidth="1"/>
    <col min="15121" max="15121" width="11.00390625" style="0" customWidth="1"/>
    <col min="15122" max="15122" width="39.00390625" style="0" customWidth="1"/>
    <col min="15361" max="15361" width="6.57421875" style="0" customWidth="1"/>
    <col min="15362" max="15362" width="12.7109375" style="0" customWidth="1"/>
    <col min="15363" max="15363" width="12.421875" style="0" customWidth="1"/>
    <col min="15364" max="15364" width="10.421875" style="0" customWidth="1"/>
    <col min="15365" max="15365" width="13.28125" style="0" customWidth="1"/>
    <col min="15366" max="15366" width="13.00390625" style="0" customWidth="1"/>
    <col min="15367" max="15367" width="8.00390625" style="0" customWidth="1"/>
    <col min="15368" max="15368" width="15.140625" style="0" customWidth="1"/>
    <col min="15369" max="15369" width="13.7109375" style="0" customWidth="1"/>
    <col min="15370" max="15370" width="16.140625" style="0" customWidth="1"/>
    <col min="15373" max="15373" width="10.140625" style="0" bestFit="1" customWidth="1"/>
    <col min="15376" max="15376" width="12.421875" style="0" customWidth="1"/>
    <col min="15377" max="15377" width="11.00390625" style="0" customWidth="1"/>
    <col min="15378" max="15378" width="39.00390625" style="0" customWidth="1"/>
    <col min="15617" max="15617" width="6.57421875" style="0" customWidth="1"/>
    <col min="15618" max="15618" width="12.7109375" style="0" customWidth="1"/>
    <col min="15619" max="15619" width="12.421875" style="0" customWidth="1"/>
    <col min="15620" max="15620" width="10.421875" style="0" customWidth="1"/>
    <col min="15621" max="15621" width="13.28125" style="0" customWidth="1"/>
    <col min="15622" max="15622" width="13.00390625" style="0" customWidth="1"/>
    <col min="15623" max="15623" width="8.00390625" style="0" customWidth="1"/>
    <col min="15624" max="15624" width="15.140625" style="0" customWidth="1"/>
    <col min="15625" max="15625" width="13.7109375" style="0" customWidth="1"/>
    <col min="15626" max="15626" width="16.140625" style="0" customWidth="1"/>
    <col min="15629" max="15629" width="10.140625" style="0" bestFit="1" customWidth="1"/>
    <col min="15632" max="15632" width="12.421875" style="0" customWidth="1"/>
    <col min="15633" max="15633" width="11.00390625" style="0" customWidth="1"/>
    <col min="15634" max="15634" width="39.00390625" style="0" customWidth="1"/>
    <col min="15873" max="15873" width="6.57421875" style="0" customWidth="1"/>
    <col min="15874" max="15874" width="12.7109375" style="0" customWidth="1"/>
    <col min="15875" max="15875" width="12.421875" style="0" customWidth="1"/>
    <col min="15876" max="15876" width="10.421875" style="0" customWidth="1"/>
    <col min="15877" max="15877" width="13.28125" style="0" customWidth="1"/>
    <col min="15878" max="15878" width="13.00390625" style="0" customWidth="1"/>
    <col min="15879" max="15879" width="8.00390625" style="0" customWidth="1"/>
    <col min="15880" max="15880" width="15.140625" style="0" customWidth="1"/>
    <col min="15881" max="15881" width="13.7109375" style="0" customWidth="1"/>
    <col min="15882" max="15882" width="16.140625" style="0" customWidth="1"/>
    <col min="15885" max="15885" width="10.140625" style="0" bestFit="1" customWidth="1"/>
    <col min="15888" max="15888" width="12.421875" style="0" customWidth="1"/>
    <col min="15889" max="15889" width="11.00390625" style="0" customWidth="1"/>
    <col min="15890" max="15890" width="39.00390625" style="0" customWidth="1"/>
    <col min="16129" max="16129" width="6.57421875" style="0" customWidth="1"/>
    <col min="16130" max="16130" width="12.7109375" style="0" customWidth="1"/>
    <col min="16131" max="16131" width="12.421875" style="0" customWidth="1"/>
    <col min="16132" max="16132" width="10.421875" style="0" customWidth="1"/>
    <col min="16133" max="16133" width="13.28125" style="0" customWidth="1"/>
    <col min="16134" max="16134" width="13.00390625" style="0" customWidth="1"/>
    <col min="16135" max="16135" width="8.00390625" style="0" customWidth="1"/>
    <col min="16136" max="16136" width="15.140625" style="0" customWidth="1"/>
    <col min="16137" max="16137" width="13.7109375" style="0" customWidth="1"/>
    <col min="16138" max="16138" width="16.140625" style="0" customWidth="1"/>
    <col min="16141" max="16141" width="10.140625" style="0" bestFit="1" customWidth="1"/>
    <col min="16144" max="16144" width="12.421875" style="0" customWidth="1"/>
    <col min="16145" max="16145" width="11.00390625" style="0" customWidth="1"/>
    <col min="16146" max="16146" width="39.00390625" style="0" customWidth="1"/>
  </cols>
  <sheetData>
    <row r="1" spans="1:13" s="130" customFormat="1" ht="22.5" customHeight="1">
      <c r="A1" s="237" t="s">
        <v>354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8" ht="31.15" customHeight="1">
      <c r="A2" s="239" t="s">
        <v>1</v>
      </c>
      <c r="B2" s="239" t="s">
        <v>24</v>
      </c>
      <c r="C2" s="244" t="s">
        <v>25</v>
      </c>
      <c r="D2" s="245" t="s">
        <v>26</v>
      </c>
      <c r="E2" s="239" t="s">
        <v>4</v>
      </c>
      <c r="F2" s="239" t="s">
        <v>27</v>
      </c>
      <c r="G2" s="236" t="s">
        <v>382</v>
      </c>
      <c r="H2" s="135" t="s">
        <v>383</v>
      </c>
      <c r="I2" s="135" t="s">
        <v>383</v>
      </c>
      <c r="J2" s="179"/>
      <c r="K2" s="243" t="s">
        <v>29</v>
      </c>
      <c r="L2" s="243"/>
      <c r="M2" s="243"/>
      <c r="N2" s="243"/>
      <c r="O2" s="243" t="s">
        <v>30</v>
      </c>
      <c r="P2" s="243"/>
      <c r="Q2" s="239" t="s">
        <v>31</v>
      </c>
      <c r="R2" s="239" t="s">
        <v>28</v>
      </c>
    </row>
    <row r="3" spans="1:18" ht="73.15" customHeight="1">
      <c r="A3" s="239"/>
      <c r="B3" s="239"/>
      <c r="C3" s="244"/>
      <c r="D3" s="245"/>
      <c r="E3" s="239"/>
      <c r="F3" s="239"/>
      <c r="G3" s="236"/>
      <c r="H3" s="135" t="s">
        <v>384</v>
      </c>
      <c r="I3" s="135" t="s">
        <v>340</v>
      </c>
      <c r="J3" s="180" t="s">
        <v>385</v>
      </c>
      <c r="K3" s="127" t="s">
        <v>32</v>
      </c>
      <c r="L3" s="126" t="s">
        <v>33</v>
      </c>
      <c r="M3" s="127" t="s">
        <v>34</v>
      </c>
      <c r="N3" s="127" t="s">
        <v>35</v>
      </c>
      <c r="O3" s="127" t="s">
        <v>36</v>
      </c>
      <c r="P3" s="127" t="s">
        <v>37</v>
      </c>
      <c r="Q3" s="239"/>
      <c r="R3" s="239"/>
    </row>
    <row r="4" spans="1:18" s="151" customFormat="1" ht="24.95" customHeight="1">
      <c r="A4" s="140">
        <v>1</v>
      </c>
      <c r="B4" s="140">
        <v>2019501959</v>
      </c>
      <c r="C4" s="141" t="s">
        <v>81</v>
      </c>
      <c r="D4" s="142" t="s">
        <v>39</v>
      </c>
      <c r="E4" s="143" t="s">
        <v>176</v>
      </c>
      <c r="F4" s="144">
        <v>353050590</v>
      </c>
      <c r="G4" s="167">
        <v>1</v>
      </c>
      <c r="H4" s="148" t="s">
        <v>347</v>
      </c>
      <c r="I4" s="148" t="s">
        <v>348</v>
      </c>
      <c r="J4" s="148"/>
      <c r="K4" s="140" t="s">
        <v>43</v>
      </c>
      <c r="L4" s="140"/>
      <c r="M4" s="140" t="s">
        <v>43</v>
      </c>
      <c r="N4" s="181"/>
      <c r="O4" s="140" t="s">
        <v>43</v>
      </c>
      <c r="P4" s="181"/>
      <c r="Q4" s="182" t="s">
        <v>44</v>
      </c>
      <c r="R4" s="143" t="s">
        <v>177</v>
      </c>
    </row>
    <row r="5" spans="1:18" s="151" customFormat="1" ht="24.95" customHeight="1">
      <c r="A5" s="140">
        <v>2</v>
      </c>
      <c r="B5" s="140">
        <v>2019502042</v>
      </c>
      <c r="C5" s="141" t="s">
        <v>93</v>
      </c>
      <c r="D5" s="142" t="s">
        <v>46</v>
      </c>
      <c r="E5" s="143" t="s">
        <v>176</v>
      </c>
      <c r="F5" s="144">
        <v>385891736</v>
      </c>
      <c r="G5" s="167">
        <v>1</v>
      </c>
      <c r="H5" s="148" t="s">
        <v>347</v>
      </c>
      <c r="I5" s="148" t="s">
        <v>348</v>
      </c>
      <c r="J5" s="148"/>
      <c r="K5" s="140" t="s">
        <v>43</v>
      </c>
      <c r="L5" s="140"/>
      <c r="M5" s="140" t="s">
        <v>43</v>
      </c>
      <c r="N5" s="181"/>
      <c r="O5" s="181"/>
      <c r="P5" s="140" t="s">
        <v>43</v>
      </c>
      <c r="Q5" s="182" t="s">
        <v>44</v>
      </c>
      <c r="R5" s="143" t="s">
        <v>178</v>
      </c>
    </row>
    <row r="6" spans="1:18" s="151" customFormat="1" ht="24.95" customHeight="1">
      <c r="A6" s="140">
        <v>3</v>
      </c>
      <c r="B6" s="140">
        <v>2019502660</v>
      </c>
      <c r="C6" s="141" t="s">
        <v>68</v>
      </c>
      <c r="D6" s="142" t="s">
        <v>179</v>
      </c>
      <c r="E6" s="143" t="s">
        <v>176</v>
      </c>
      <c r="F6" s="144">
        <v>918720746</v>
      </c>
      <c r="G6" s="167">
        <v>1</v>
      </c>
      <c r="H6" s="148" t="s">
        <v>347</v>
      </c>
      <c r="I6" s="148" t="s">
        <v>348</v>
      </c>
      <c r="J6" s="148"/>
      <c r="K6" s="140" t="s">
        <v>43</v>
      </c>
      <c r="L6" s="140"/>
      <c r="M6" s="140" t="s">
        <v>43</v>
      </c>
      <c r="N6" s="181"/>
      <c r="O6" s="140" t="s">
        <v>43</v>
      </c>
      <c r="P6" s="181"/>
      <c r="Q6" s="182" t="s">
        <v>44</v>
      </c>
      <c r="R6" s="143" t="s">
        <v>180</v>
      </c>
    </row>
    <row r="7" spans="1:18" s="151" customFormat="1" ht="24.95" customHeight="1">
      <c r="A7" s="140">
        <v>4</v>
      </c>
      <c r="B7" s="140">
        <v>2019501831</v>
      </c>
      <c r="C7" s="141" t="s">
        <v>181</v>
      </c>
      <c r="D7" s="142" t="s">
        <v>182</v>
      </c>
      <c r="E7" s="143" t="s">
        <v>176</v>
      </c>
      <c r="F7" s="144">
        <v>977990254</v>
      </c>
      <c r="G7" s="167">
        <v>1</v>
      </c>
      <c r="H7" s="148" t="s">
        <v>347</v>
      </c>
      <c r="I7" s="148" t="s">
        <v>348</v>
      </c>
      <c r="J7" s="148"/>
      <c r="K7" s="181" t="s">
        <v>43</v>
      </c>
      <c r="L7" s="181"/>
      <c r="M7" s="181" t="s">
        <v>43</v>
      </c>
      <c r="N7" s="181"/>
      <c r="O7" s="181" t="s">
        <v>43</v>
      </c>
      <c r="P7" s="181"/>
      <c r="Q7" s="182" t="s">
        <v>44</v>
      </c>
      <c r="R7" s="143" t="s">
        <v>183</v>
      </c>
    </row>
    <row r="8" spans="1:18" s="151" customFormat="1" ht="24.95" customHeight="1">
      <c r="A8" s="140">
        <v>5</v>
      </c>
      <c r="B8" s="140">
        <v>2019502527</v>
      </c>
      <c r="C8" s="141" t="s">
        <v>72</v>
      </c>
      <c r="D8" s="142" t="s">
        <v>64</v>
      </c>
      <c r="E8" s="143" t="s">
        <v>176</v>
      </c>
      <c r="F8" s="183">
        <v>867657298</v>
      </c>
      <c r="G8" s="167">
        <v>1</v>
      </c>
      <c r="H8" s="148" t="s">
        <v>347</v>
      </c>
      <c r="I8" s="148" t="s">
        <v>348</v>
      </c>
      <c r="J8" s="148"/>
      <c r="K8" s="181" t="s">
        <v>43</v>
      </c>
      <c r="L8" s="181"/>
      <c r="M8" s="181" t="s">
        <v>43</v>
      </c>
      <c r="N8" s="181"/>
      <c r="O8" s="181"/>
      <c r="P8" s="181" t="s">
        <v>43</v>
      </c>
      <c r="Q8" s="182" t="s">
        <v>44</v>
      </c>
      <c r="R8" s="184" t="s">
        <v>184</v>
      </c>
    </row>
    <row r="9" spans="1:18" s="151" customFormat="1" ht="24.95" customHeight="1">
      <c r="A9" s="140">
        <v>6</v>
      </c>
      <c r="B9" s="140">
        <v>2019502484</v>
      </c>
      <c r="C9" s="141" t="s">
        <v>185</v>
      </c>
      <c r="D9" s="142" t="s">
        <v>64</v>
      </c>
      <c r="E9" s="143" t="s">
        <v>176</v>
      </c>
      <c r="F9" s="144">
        <v>338384825</v>
      </c>
      <c r="G9" s="167">
        <v>1</v>
      </c>
      <c r="H9" s="148" t="s">
        <v>347</v>
      </c>
      <c r="I9" s="148" t="s">
        <v>348</v>
      </c>
      <c r="J9" s="148"/>
      <c r="K9" s="181" t="s">
        <v>43</v>
      </c>
      <c r="L9" s="181"/>
      <c r="M9" s="181" t="s">
        <v>43</v>
      </c>
      <c r="N9" s="181"/>
      <c r="O9" s="181" t="s">
        <v>43</v>
      </c>
      <c r="P9" s="181"/>
      <c r="Q9" s="182" t="s">
        <v>44</v>
      </c>
      <c r="R9" s="143" t="s">
        <v>186</v>
      </c>
    </row>
    <row r="10" spans="1:18" s="151" customFormat="1" ht="24.95" customHeight="1">
      <c r="A10" s="140">
        <v>7</v>
      </c>
      <c r="B10" s="140">
        <v>2019502489</v>
      </c>
      <c r="C10" s="141" t="s">
        <v>68</v>
      </c>
      <c r="D10" s="142" t="s">
        <v>64</v>
      </c>
      <c r="E10" s="143" t="s">
        <v>176</v>
      </c>
      <c r="F10" s="144">
        <v>975720917</v>
      </c>
      <c r="G10" s="167">
        <v>1</v>
      </c>
      <c r="H10" s="148" t="s">
        <v>347</v>
      </c>
      <c r="I10" s="148" t="s">
        <v>348</v>
      </c>
      <c r="J10" s="148"/>
      <c r="K10" s="181" t="s">
        <v>43</v>
      </c>
      <c r="L10" s="181"/>
      <c r="M10" s="181" t="s">
        <v>43</v>
      </c>
      <c r="N10" s="181"/>
      <c r="O10" s="181"/>
      <c r="P10" s="181" t="s">
        <v>43</v>
      </c>
      <c r="Q10" s="182" t="s">
        <v>44</v>
      </c>
      <c r="R10" s="143" t="s">
        <v>187</v>
      </c>
    </row>
    <row r="11" spans="1:18" s="151" customFormat="1" ht="24.95" customHeight="1">
      <c r="A11" s="140">
        <v>8</v>
      </c>
      <c r="B11" s="140">
        <v>2019500249</v>
      </c>
      <c r="C11" s="141" t="s">
        <v>188</v>
      </c>
      <c r="D11" s="142" t="s">
        <v>189</v>
      </c>
      <c r="E11" s="143" t="s">
        <v>176</v>
      </c>
      <c r="F11" s="144">
        <v>965057701</v>
      </c>
      <c r="G11" s="167">
        <v>1</v>
      </c>
      <c r="H11" s="148" t="s">
        <v>347</v>
      </c>
      <c r="I11" s="148" t="s">
        <v>348</v>
      </c>
      <c r="J11" s="148"/>
      <c r="K11" s="181" t="s">
        <v>43</v>
      </c>
      <c r="L11" s="181"/>
      <c r="M11" s="181" t="s">
        <v>43</v>
      </c>
      <c r="N11" s="181"/>
      <c r="O11" s="181" t="s">
        <v>43</v>
      </c>
      <c r="P11" s="181"/>
      <c r="Q11" s="182" t="s">
        <v>44</v>
      </c>
      <c r="R11" s="143" t="s">
        <v>190</v>
      </c>
    </row>
    <row r="12" spans="1:18" s="151" customFormat="1" ht="24.95" customHeight="1">
      <c r="A12" s="140">
        <v>9</v>
      </c>
      <c r="B12" s="140">
        <v>2019502404</v>
      </c>
      <c r="C12" s="141" t="s">
        <v>72</v>
      </c>
      <c r="D12" s="142" t="s">
        <v>191</v>
      </c>
      <c r="E12" s="143" t="s">
        <v>176</v>
      </c>
      <c r="F12" s="144">
        <v>967809039</v>
      </c>
      <c r="G12" s="167">
        <v>1</v>
      </c>
      <c r="H12" s="148" t="s">
        <v>347</v>
      </c>
      <c r="I12" s="148" t="s">
        <v>348</v>
      </c>
      <c r="J12" s="148"/>
      <c r="K12" s="181" t="s">
        <v>43</v>
      </c>
      <c r="L12" s="181"/>
      <c r="M12" s="181" t="s">
        <v>43</v>
      </c>
      <c r="N12" s="181"/>
      <c r="O12" s="181" t="s">
        <v>43</v>
      </c>
      <c r="P12" s="181"/>
      <c r="Q12" s="182" t="s">
        <v>44</v>
      </c>
      <c r="R12" s="143" t="s">
        <v>192</v>
      </c>
    </row>
    <row r="13" spans="1:18" s="151" customFormat="1" ht="24.95" customHeight="1">
      <c r="A13" s="140">
        <v>10</v>
      </c>
      <c r="B13" s="140">
        <v>2019502509</v>
      </c>
      <c r="C13" s="141" t="s">
        <v>56</v>
      </c>
      <c r="D13" s="142" t="s">
        <v>79</v>
      </c>
      <c r="E13" s="143" t="s">
        <v>176</v>
      </c>
      <c r="F13" s="144">
        <v>522357602</v>
      </c>
      <c r="G13" s="167">
        <v>1</v>
      </c>
      <c r="H13" s="148" t="s">
        <v>347</v>
      </c>
      <c r="I13" s="148" t="s">
        <v>348</v>
      </c>
      <c r="J13" s="148"/>
      <c r="K13" s="181" t="s">
        <v>43</v>
      </c>
      <c r="L13" s="181"/>
      <c r="M13" s="181" t="s">
        <v>43</v>
      </c>
      <c r="N13" s="181"/>
      <c r="O13" s="181" t="s">
        <v>43</v>
      </c>
      <c r="P13" s="181"/>
      <c r="Q13" s="182" t="s">
        <v>44</v>
      </c>
      <c r="R13" s="143" t="s">
        <v>193</v>
      </c>
    </row>
    <row r="14" spans="1:18" s="151" customFormat="1" ht="24.95" customHeight="1">
      <c r="A14" s="140">
        <v>11</v>
      </c>
      <c r="B14" s="140">
        <v>2019502761</v>
      </c>
      <c r="C14" s="141" t="s">
        <v>68</v>
      </c>
      <c r="D14" s="142" t="s">
        <v>79</v>
      </c>
      <c r="E14" s="143" t="s">
        <v>176</v>
      </c>
      <c r="F14" s="144">
        <v>586823324</v>
      </c>
      <c r="G14" s="167">
        <v>1</v>
      </c>
      <c r="H14" s="148" t="s">
        <v>347</v>
      </c>
      <c r="I14" s="148" t="s">
        <v>348</v>
      </c>
      <c r="J14" s="148"/>
      <c r="K14" s="181" t="s">
        <v>43</v>
      </c>
      <c r="L14" s="181"/>
      <c r="M14" s="181" t="s">
        <v>43</v>
      </c>
      <c r="N14" s="181"/>
      <c r="O14" s="181" t="s">
        <v>43</v>
      </c>
      <c r="P14" s="181"/>
      <c r="Q14" s="182" t="s">
        <v>44</v>
      </c>
      <c r="R14" s="143" t="s">
        <v>194</v>
      </c>
    </row>
    <row r="15" spans="1:18" s="151" customFormat="1" ht="24.95" customHeight="1">
      <c r="A15" s="140">
        <v>12</v>
      </c>
      <c r="B15" s="140">
        <v>2019502034</v>
      </c>
      <c r="C15" s="141" t="s">
        <v>197</v>
      </c>
      <c r="D15" s="142" t="s">
        <v>91</v>
      </c>
      <c r="E15" s="143" t="s">
        <v>176</v>
      </c>
      <c r="F15" s="153">
        <v>966651210</v>
      </c>
      <c r="G15" s="167">
        <v>1</v>
      </c>
      <c r="H15" s="148" t="s">
        <v>347</v>
      </c>
      <c r="I15" s="148" t="s">
        <v>348</v>
      </c>
      <c r="J15" s="148"/>
      <c r="K15" s="181" t="s">
        <v>43</v>
      </c>
      <c r="L15" s="181"/>
      <c r="M15" s="181" t="s">
        <v>43</v>
      </c>
      <c r="N15" s="181"/>
      <c r="O15" s="181" t="s">
        <v>43</v>
      </c>
      <c r="P15" s="181"/>
      <c r="Q15" s="182" t="s">
        <v>44</v>
      </c>
      <c r="R15" s="185" t="s">
        <v>198</v>
      </c>
    </row>
    <row r="16" spans="1:18" s="151" customFormat="1" ht="24.95" customHeight="1">
      <c r="A16" s="140">
        <v>13</v>
      </c>
      <c r="B16" s="140">
        <v>2019501740</v>
      </c>
      <c r="C16" s="141" t="s">
        <v>199</v>
      </c>
      <c r="D16" s="142" t="s">
        <v>91</v>
      </c>
      <c r="E16" s="143" t="s">
        <v>176</v>
      </c>
      <c r="F16" s="144">
        <v>375187613</v>
      </c>
      <c r="G16" s="167">
        <v>1</v>
      </c>
      <c r="H16" s="148" t="s">
        <v>347</v>
      </c>
      <c r="I16" s="148" t="s">
        <v>348</v>
      </c>
      <c r="J16" s="148"/>
      <c r="K16" s="181" t="s">
        <v>43</v>
      </c>
      <c r="L16" s="181"/>
      <c r="M16" s="181" t="s">
        <v>43</v>
      </c>
      <c r="N16" s="181"/>
      <c r="O16" s="181" t="s">
        <v>42</v>
      </c>
      <c r="P16" s="181"/>
      <c r="Q16" s="182" t="s">
        <v>44</v>
      </c>
      <c r="R16" s="143" t="s">
        <v>200</v>
      </c>
    </row>
    <row r="17" spans="1:18" s="151" customFormat="1" ht="24.95" customHeight="1">
      <c r="A17" s="140">
        <v>14</v>
      </c>
      <c r="B17" s="140">
        <v>2019501807</v>
      </c>
      <c r="C17" s="141" t="s">
        <v>68</v>
      </c>
      <c r="D17" s="142" t="s">
        <v>91</v>
      </c>
      <c r="E17" s="143" t="s">
        <v>176</v>
      </c>
      <c r="F17" s="144">
        <v>377039910</v>
      </c>
      <c r="G17" s="167">
        <v>1</v>
      </c>
      <c r="H17" s="148" t="s">
        <v>347</v>
      </c>
      <c r="I17" s="148" t="s">
        <v>348</v>
      </c>
      <c r="J17" s="148"/>
      <c r="K17" s="181" t="s">
        <v>43</v>
      </c>
      <c r="L17" s="181"/>
      <c r="M17" s="181" t="s">
        <v>43</v>
      </c>
      <c r="N17" s="181"/>
      <c r="O17" s="181"/>
      <c r="P17" s="181" t="s">
        <v>42</v>
      </c>
      <c r="Q17" s="182" t="s">
        <v>44</v>
      </c>
      <c r="R17" s="143" t="s">
        <v>201</v>
      </c>
    </row>
    <row r="18" spans="1:18" s="151" customFormat="1" ht="24.95" customHeight="1">
      <c r="A18" s="140">
        <v>15</v>
      </c>
      <c r="B18" s="140">
        <v>2019502677</v>
      </c>
      <c r="C18" s="141" t="s">
        <v>56</v>
      </c>
      <c r="D18" s="142" t="s">
        <v>91</v>
      </c>
      <c r="E18" s="143" t="s">
        <v>176</v>
      </c>
      <c r="F18" s="144">
        <v>375982793</v>
      </c>
      <c r="G18" s="167">
        <v>1</v>
      </c>
      <c r="H18" s="148" t="s">
        <v>347</v>
      </c>
      <c r="I18" s="148" t="s">
        <v>348</v>
      </c>
      <c r="J18" s="148"/>
      <c r="K18" s="181" t="s">
        <v>43</v>
      </c>
      <c r="L18" s="181"/>
      <c r="M18" s="181" t="s">
        <v>43</v>
      </c>
      <c r="N18" s="181"/>
      <c r="O18" s="181"/>
      <c r="P18" s="181" t="s">
        <v>42</v>
      </c>
      <c r="Q18" s="182" t="s">
        <v>44</v>
      </c>
      <c r="R18" s="185" t="s">
        <v>202</v>
      </c>
    </row>
    <row r="19" spans="1:18" s="151" customFormat="1" ht="24.95" customHeight="1">
      <c r="A19" s="140">
        <v>16</v>
      </c>
      <c r="B19" s="140">
        <v>2019501712</v>
      </c>
      <c r="C19" s="141" t="s">
        <v>90</v>
      </c>
      <c r="D19" s="142" t="s">
        <v>91</v>
      </c>
      <c r="E19" s="143" t="s">
        <v>176</v>
      </c>
      <c r="F19" s="144">
        <v>342050852</v>
      </c>
      <c r="G19" s="167">
        <v>2</v>
      </c>
      <c r="H19" s="148" t="s">
        <v>349</v>
      </c>
      <c r="I19" s="148" t="s">
        <v>386</v>
      </c>
      <c r="J19" s="148"/>
      <c r="K19" s="181" t="s">
        <v>43</v>
      </c>
      <c r="L19" s="181"/>
      <c r="M19" s="181" t="s">
        <v>43</v>
      </c>
      <c r="N19" s="181"/>
      <c r="O19" s="181"/>
      <c r="P19" s="181" t="s">
        <v>43</v>
      </c>
      <c r="Q19" s="182" t="s">
        <v>44</v>
      </c>
      <c r="R19" s="143" t="s">
        <v>203</v>
      </c>
    </row>
    <row r="20" spans="1:18" s="151" customFormat="1" ht="24.95" customHeight="1">
      <c r="A20" s="140">
        <v>17</v>
      </c>
      <c r="B20" s="145">
        <v>2019502167</v>
      </c>
      <c r="C20" s="186" t="s">
        <v>204</v>
      </c>
      <c r="D20" s="187" t="s">
        <v>94</v>
      </c>
      <c r="E20" s="143" t="s">
        <v>176</v>
      </c>
      <c r="F20" s="144">
        <v>965644115</v>
      </c>
      <c r="G20" s="167">
        <v>2</v>
      </c>
      <c r="H20" s="148" t="s">
        <v>349</v>
      </c>
      <c r="I20" s="148" t="s">
        <v>386</v>
      </c>
      <c r="J20" s="148"/>
      <c r="K20" s="181" t="s">
        <v>206</v>
      </c>
      <c r="L20" s="181"/>
      <c r="M20" s="181" t="s">
        <v>206</v>
      </c>
      <c r="N20" s="181"/>
      <c r="O20" s="181"/>
      <c r="P20" s="181" t="s">
        <v>206</v>
      </c>
      <c r="Q20" s="182" t="s">
        <v>44</v>
      </c>
      <c r="R20" s="143" t="s">
        <v>205</v>
      </c>
    </row>
    <row r="21" spans="1:18" s="151" customFormat="1" ht="24.95" customHeight="1">
      <c r="A21" s="140">
        <v>18</v>
      </c>
      <c r="B21" s="140">
        <v>2019501571</v>
      </c>
      <c r="C21" s="141" t="s">
        <v>72</v>
      </c>
      <c r="D21" s="142" t="s">
        <v>97</v>
      </c>
      <c r="E21" s="143" t="s">
        <v>176</v>
      </c>
      <c r="F21" s="144">
        <v>522902732</v>
      </c>
      <c r="G21" s="167">
        <v>2</v>
      </c>
      <c r="H21" s="148" t="s">
        <v>349</v>
      </c>
      <c r="I21" s="148" t="s">
        <v>386</v>
      </c>
      <c r="J21" s="148"/>
      <c r="K21" s="181" t="s">
        <v>206</v>
      </c>
      <c r="L21" s="181"/>
      <c r="M21" s="188" t="s">
        <v>206</v>
      </c>
      <c r="N21" s="181"/>
      <c r="O21" s="181"/>
      <c r="P21" s="181" t="s">
        <v>206</v>
      </c>
      <c r="Q21" s="182" t="s">
        <v>44</v>
      </c>
      <c r="R21" s="143" t="s">
        <v>207</v>
      </c>
    </row>
    <row r="22" spans="1:18" s="151" customFormat="1" ht="24.95" customHeight="1">
      <c r="A22" s="140">
        <v>19</v>
      </c>
      <c r="B22" s="140">
        <v>2019501919</v>
      </c>
      <c r="C22" s="141" t="s">
        <v>68</v>
      </c>
      <c r="D22" s="142" t="s">
        <v>106</v>
      </c>
      <c r="E22" s="143" t="s">
        <v>176</v>
      </c>
      <c r="F22" s="144">
        <v>523890158</v>
      </c>
      <c r="G22" s="167">
        <v>2</v>
      </c>
      <c r="H22" s="148" t="s">
        <v>349</v>
      </c>
      <c r="I22" s="148" t="s">
        <v>386</v>
      </c>
      <c r="J22" s="148"/>
      <c r="K22" s="181" t="s">
        <v>43</v>
      </c>
      <c r="L22" s="181"/>
      <c r="M22" s="181" t="s">
        <v>43</v>
      </c>
      <c r="N22" s="181"/>
      <c r="O22" s="181" t="s">
        <v>43</v>
      </c>
      <c r="P22" s="181"/>
      <c r="Q22" s="182" t="s">
        <v>44</v>
      </c>
      <c r="R22" s="143" t="s">
        <v>208</v>
      </c>
    </row>
    <row r="23" spans="1:18" s="151" customFormat="1" ht="24.95" customHeight="1">
      <c r="A23" s="140">
        <v>20</v>
      </c>
      <c r="B23" s="140">
        <v>2019501966</v>
      </c>
      <c r="C23" s="141" t="s">
        <v>49</v>
      </c>
      <c r="D23" s="142" t="s">
        <v>209</v>
      </c>
      <c r="E23" s="143" t="s">
        <v>176</v>
      </c>
      <c r="F23" s="144">
        <v>856028785</v>
      </c>
      <c r="G23" s="167">
        <v>2</v>
      </c>
      <c r="H23" s="148" t="s">
        <v>349</v>
      </c>
      <c r="I23" s="148" t="s">
        <v>386</v>
      </c>
      <c r="J23" s="148"/>
      <c r="K23" s="181" t="s">
        <v>43</v>
      </c>
      <c r="L23" s="181"/>
      <c r="M23" s="181" t="s">
        <v>43</v>
      </c>
      <c r="N23" s="181"/>
      <c r="O23" s="181" t="s">
        <v>43</v>
      </c>
      <c r="P23" s="181"/>
      <c r="Q23" s="182" t="s">
        <v>44</v>
      </c>
      <c r="R23" s="143" t="s">
        <v>210</v>
      </c>
    </row>
    <row r="24" spans="1:18" s="151" customFormat="1" ht="24.95" customHeight="1">
      <c r="A24" s="140">
        <v>21</v>
      </c>
      <c r="B24" s="140">
        <v>2019502577</v>
      </c>
      <c r="C24" s="141" t="s">
        <v>211</v>
      </c>
      <c r="D24" s="142" t="s">
        <v>212</v>
      </c>
      <c r="E24" s="143" t="s">
        <v>176</v>
      </c>
      <c r="F24" s="144">
        <v>386905425</v>
      </c>
      <c r="G24" s="167">
        <v>2</v>
      </c>
      <c r="H24" s="148" t="s">
        <v>349</v>
      </c>
      <c r="I24" s="148" t="s">
        <v>386</v>
      </c>
      <c r="J24" s="148"/>
      <c r="K24" s="181" t="s">
        <v>206</v>
      </c>
      <c r="L24" s="181"/>
      <c r="M24" s="181" t="s">
        <v>206</v>
      </c>
      <c r="N24" s="181"/>
      <c r="O24" s="181" t="s">
        <v>206</v>
      </c>
      <c r="P24" s="181"/>
      <c r="Q24" s="182" t="s">
        <v>44</v>
      </c>
      <c r="R24" s="143" t="s">
        <v>213</v>
      </c>
    </row>
    <row r="25" spans="1:18" s="151" customFormat="1" ht="24.95" customHeight="1">
      <c r="A25" s="140">
        <v>22</v>
      </c>
      <c r="B25" s="140">
        <v>2019502017</v>
      </c>
      <c r="C25" s="141" t="s">
        <v>109</v>
      </c>
      <c r="D25" s="142" t="s">
        <v>110</v>
      </c>
      <c r="E25" s="143" t="s">
        <v>176</v>
      </c>
      <c r="F25" s="144">
        <v>976781232</v>
      </c>
      <c r="G25" s="167">
        <v>2</v>
      </c>
      <c r="H25" s="148" t="s">
        <v>349</v>
      </c>
      <c r="I25" s="148" t="s">
        <v>386</v>
      </c>
      <c r="J25" s="148"/>
      <c r="K25" s="181" t="s">
        <v>43</v>
      </c>
      <c r="L25" s="181"/>
      <c r="M25" s="181" t="s">
        <v>43</v>
      </c>
      <c r="N25" s="181"/>
      <c r="O25" s="181"/>
      <c r="P25" s="181" t="s">
        <v>42</v>
      </c>
      <c r="Q25" s="182" t="s">
        <v>44</v>
      </c>
      <c r="R25" s="143" t="s">
        <v>214</v>
      </c>
    </row>
    <row r="26" spans="1:18" s="191" customFormat="1" ht="24.95" customHeight="1">
      <c r="A26" s="140">
        <v>23</v>
      </c>
      <c r="B26" s="154">
        <v>2019502567</v>
      </c>
      <c r="C26" s="157" t="s">
        <v>195</v>
      </c>
      <c r="D26" s="157" t="s">
        <v>91</v>
      </c>
      <c r="E26" s="157" t="s">
        <v>176</v>
      </c>
      <c r="F26" s="158">
        <v>345516745</v>
      </c>
      <c r="G26" s="154">
        <v>2</v>
      </c>
      <c r="H26" s="148" t="s">
        <v>349</v>
      </c>
      <c r="I26" s="148" t="s">
        <v>386</v>
      </c>
      <c r="J26" s="189"/>
      <c r="K26" s="190">
        <v>44506</v>
      </c>
      <c r="L26" s="189"/>
      <c r="M26" s="190">
        <v>44547</v>
      </c>
      <c r="N26" s="189"/>
      <c r="Q26" s="191" t="s">
        <v>387</v>
      </c>
      <c r="R26" s="192" t="s">
        <v>196</v>
      </c>
    </row>
    <row r="27" spans="1:18" s="151" customFormat="1" ht="24.95" customHeight="1">
      <c r="A27" s="140">
        <v>24</v>
      </c>
      <c r="B27" s="140">
        <v>2019502495</v>
      </c>
      <c r="C27" s="141" t="s">
        <v>217</v>
      </c>
      <c r="D27" s="142" t="s">
        <v>115</v>
      </c>
      <c r="E27" s="143" t="s">
        <v>176</v>
      </c>
      <c r="F27" s="144">
        <v>394033134</v>
      </c>
      <c r="G27" s="167">
        <v>2</v>
      </c>
      <c r="H27" s="148" t="s">
        <v>349</v>
      </c>
      <c r="I27" s="148" t="s">
        <v>386</v>
      </c>
      <c r="J27" s="148"/>
      <c r="K27" s="181" t="s">
        <v>43</v>
      </c>
      <c r="L27" s="181"/>
      <c r="M27" s="181" t="s">
        <v>43</v>
      </c>
      <c r="N27" s="181"/>
      <c r="O27" s="181" t="s">
        <v>43</v>
      </c>
      <c r="P27" s="181"/>
      <c r="Q27" s="182" t="s">
        <v>44</v>
      </c>
      <c r="R27" s="143" t="s">
        <v>218</v>
      </c>
    </row>
    <row r="28" spans="1:18" s="151" customFormat="1" ht="24.95" customHeight="1">
      <c r="A28" s="140">
        <v>25</v>
      </c>
      <c r="B28" s="140">
        <v>2019502031</v>
      </c>
      <c r="C28" s="141" t="s">
        <v>219</v>
      </c>
      <c r="D28" s="142" t="s">
        <v>220</v>
      </c>
      <c r="E28" s="143" t="s">
        <v>176</v>
      </c>
      <c r="F28" s="144">
        <v>829354776</v>
      </c>
      <c r="G28" s="167">
        <v>2</v>
      </c>
      <c r="H28" s="148" t="s">
        <v>349</v>
      </c>
      <c r="I28" s="148" t="s">
        <v>386</v>
      </c>
      <c r="J28" s="148"/>
      <c r="K28" s="181" t="s">
        <v>43</v>
      </c>
      <c r="L28" s="181"/>
      <c r="M28" s="181" t="s">
        <v>43</v>
      </c>
      <c r="N28" s="181"/>
      <c r="O28" s="181" t="s">
        <v>43</v>
      </c>
      <c r="P28" s="181"/>
      <c r="Q28" s="182" t="s">
        <v>44</v>
      </c>
      <c r="R28" s="143" t="s">
        <v>221</v>
      </c>
    </row>
    <row r="29" spans="1:18" s="151" customFormat="1" ht="24.95" customHeight="1">
      <c r="A29" s="140">
        <v>26</v>
      </c>
      <c r="B29" s="140">
        <v>2019502631</v>
      </c>
      <c r="C29" s="141" t="s">
        <v>56</v>
      </c>
      <c r="D29" s="142" t="s">
        <v>220</v>
      </c>
      <c r="E29" s="143" t="s">
        <v>176</v>
      </c>
      <c r="F29" s="144">
        <v>337692275</v>
      </c>
      <c r="G29" s="167">
        <v>2</v>
      </c>
      <c r="H29" s="148" t="s">
        <v>349</v>
      </c>
      <c r="I29" s="148" t="s">
        <v>386</v>
      </c>
      <c r="J29" s="148"/>
      <c r="K29" s="181" t="s">
        <v>43</v>
      </c>
      <c r="L29" s="181"/>
      <c r="M29" s="181" t="s">
        <v>43</v>
      </c>
      <c r="N29" s="181"/>
      <c r="O29" s="181"/>
      <c r="P29" s="181" t="s">
        <v>42</v>
      </c>
      <c r="Q29" s="182" t="s">
        <v>44</v>
      </c>
      <c r="R29" s="143" t="s">
        <v>202</v>
      </c>
    </row>
    <row r="30" spans="1:18" s="151" customFormat="1" ht="24.95" customHeight="1">
      <c r="A30" s="140">
        <v>27</v>
      </c>
      <c r="B30" s="140">
        <v>2019502267</v>
      </c>
      <c r="C30" s="141" t="s">
        <v>222</v>
      </c>
      <c r="D30" s="142" t="s">
        <v>133</v>
      </c>
      <c r="E30" s="143" t="s">
        <v>176</v>
      </c>
      <c r="F30" s="144">
        <v>357956852</v>
      </c>
      <c r="G30" s="167">
        <v>2</v>
      </c>
      <c r="H30" s="148" t="s">
        <v>349</v>
      </c>
      <c r="I30" s="148" t="s">
        <v>386</v>
      </c>
      <c r="J30" s="148"/>
      <c r="K30" s="181" t="s">
        <v>43</v>
      </c>
      <c r="L30" s="181"/>
      <c r="M30" s="181" t="s">
        <v>43</v>
      </c>
      <c r="N30" s="181"/>
      <c r="O30" s="181"/>
      <c r="P30" s="181" t="s">
        <v>43</v>
      </c>
      <c r="Q30" s="182" t="s">
        <v>44</v>
      </c>
      <c r="R30" s="143" t="s">
        <v>223</v>
      </c>
    </row>
    <row r="31" spans="1:18" s="151" customFormat="1" ht="24.95" customHeight="1">
      <c r="A31" s="140">
        <v>28</v>
      </c>
      <c r="B31" s="140">
        <v>2019500251</v>
      </c>
      <c r="C31" s="141" t="s">
        <v>81</v>
      </c>
      <c r="D31" s="142" t="s">
        <v>133</v>
      </c>
      <c r="E31" s="143" t="s">
        <v>176</v>
      </c>
      <c r="F31" s="144">
        <v>963302398</v>
      </c>
      <c r="G31" s="167">
        <v>2</v>
      </c>
      <c r="H31" s="148" t="s">
        <v>349</v>
      </c>
      <c r="I31" s="148" t="s">
        <v>386</v>
      </c>
      <c r="J31" s="148"/>
      <c r="K31" s="181" t="s">
        <v>43</v>
      </c>
      <c r="L31" s="181"/>
      <c r="M31" s="181" t="s">
        <v>43</v>
      </c>
      <c r="N31" s="181"/>
      <c r="O31" s="181" t="s">
        <v>43</v>
      </c>
      <c r="P31" s="181"/>
      <c r="Q31" s="182" t="s">
        <v>44</v>
      </c>
      <c r="R31" s="143" t="s">
        <v>224</v>
      </c>
    </row>
    <row r="32" spans="1:18" s="151" customFormat="1" ht="24.95" customHeight="1">
      <c r="A32" s="140">
        <v>29</v>
      </c>
      <c r="B32" s="140">
        <v>2019501664</v>
      </c>
      <c r="C32" s="141" t="s">
        <v>225</v>
      </c>
      <c r="D32" s="142" t="s">
        <v>226</v>
      </c>
      <c r="E32" s="143" t="s">
        <v>176</v>
      </c>
      <c r="F32" s="144">
        <v>326794114</v>
      </c>
      <c r="G32" s="167">
        <v>2</v>
      </c>
      <c r="H32" s="148" t="s">
        <v>349</v>
      </c>
      <c r="I32" s="148" t="s">
        <v>386</v>
      </c>
      <c r="J32" s="148"/>
      <c r="K32" s="181" t="s">
        <v>43</v>
      </c>
      <c r="L32" s="181"/>
      <c r="M32" s="181" t="s">
        <v>43</v>
      </c>
      <c r="N32" s="181"/>
      <c r="O32" s="181"/>
      <c r="P32" s="181" t="s">
        <v>43</v>
      </c>
      <c r="Q32" s="182" t="s">
        <v>44</v>
      </c>
      <c r="R32" s="143" t="s">
        <v>227</v>
      </c>
    </row>
    <row r="33" spans="1:18" s="151" customFormat="1" ht="24.95" customHeight="1">
      <c r="A33" s="140">
        <v>30</v>
      </c>
      <c r="B33" s="140">
        <v>2019501763</v>
      </c>
      <c r="C33" s="141" t="s">
        <v>228</v>
      </c>
      <c r="D33" s="142" t="s">
        <v>136</v>
      </c>
      <c r="E33" s="143" t="s">
        <v>176</v>
      </c>
      <c r="F33" s="144">
        <v>333790748</v>
      </c>
      <c r="G33" s="167">
        <v>2</v>
      </c>
      <c r="H33" s="148" t="s">
        <v>349</v>
      </c>
      <c r="I33" s="148" t="s">
        <v>386</v>
      </c>
      <c r="J33" s="148"/>
      <c r="K33" s="181" t="s">
        <v>43</v>
      </c>
      <c r="L33" s="181"/>
      <c r="M33" s="181" t="s">
        <v>206</v>
      </c>
      <c r="N33" s="181"/>
      <c r="O33" s="181"/>
      <c r="P33" s="181" t="s">
        <v>206</v>
      </c>
      <c r="Q33" s="182" t="s">
        <v>44</v>
      </c>
      <c r="R33" s="143" t="s">
        <v>229</v>
      </c>
    </row>
    <row r="34" spans="1:18" s="151" customFormat="1" ht="24.95" customHeight="1">
      <c r="A34" s="140">
        <v>31</v>
      </c>
      <c r="B34" s="140">
        <v>2019501934</v>
      </c>
      <c r="C34" s="141" t="s">
        <v>68</v>
      </c>
      <c r="D34" s="142" t="s">
        <v>136</v>
      </c>
      <c r="E34" s="143" t="s">
        <v>176</v>
      </c>
      <c r="F34" s="144">
        <v>865727697</v>
      </c>
      <c r="G34" s="167">
        <v>3</v>
      </c>
      <c r="H34" s="148" t="s">
        <v>351</v>
      </c>
      <c r="I34" s="148" t="s">
        <v>351</v>
      </c>
      <c r="J34" s="148"/>
      <c r="K34" s="181" t="s">
        <v>43</v>
      </c>
      <c r="L34" s="181"/>
      <c r="M34" s="181" t="s">
        <v>43</v>
      </c>
      <c r="N34" s="181"/>
      <c r="O34" s="181"/>
      <c r="P34" s="181" t="s">
        <v>43</v>
      </c>
      <c r="Q34" s="182" t="s">
        <v>44</v>
      </c>
      <c r="R34" s="143" t="s">
        <v>230</v>
      </c>
    </row>
    <row r="35" spans="1:19" s="151" customFormat="1" ht="24.95" customHeight="1">
      <c r="A35" s="154">
        <v>32</v>
      </c>
      <c r="B35" s="154">
        <v>2019501648</v>
      </c>
      <c r="C35" s="155" t="s">
        <v>231</v>
      </c>
      <c r="D35" s="156" t="s">
        <v>136</v>
      </c>
      <c r="E35" s="157" t="s">
        <v>176</v>
      </c>
      <c r="F35" s="158">
        <v>978860671</v>
      </c>
      <c r="G35" s="159">
        <v>3</v>
      </c>
      <c r="H35" s="154" t="s">
        <v>351</v>
      </c>
      <c r="I35" s="154" t="s">
        <v>351</v>
      </c>
      <c r="J35" s="154"/>
      <c r="K35" s="195" t="s">
        <v>43</v>
      </c>
      <c r="L35" s="195"/>
      <c r="M35" s="195" t="s">
        <v>43</v>
      </c>
      <c r="N35" s="195"/>
      <c r="O35" s="195"/>
      <c r="P35" s="195" t="s">
        <v>43</v>
      </c>
      <c r="Q35" s="189" t="s">
        <v>44</v>
      </c>
      <c r="R35" s="157" t="s">
        <v>232</v>
      </c>
      <c r="S35" s="151" t="s">
        <v>389</v>
      </c>
    </row>
    <row r="36" spans="1:18" s="163" customFormat="1" ht="24.95" customHeight="1">
      <c r="A36" s="148">
        <v>33</v>
      </c>
      <c r="B36" s="148">
        <v>2019501964</v>
      </c>
      <c r="C36" s="164" t="s">
        <v>233</v>
      </c>
      <c r="D36" s="165" t="s">
        <v>234</v>
      </c>
      <c r="E36" s="149" t="s">
        <v>176</v>
      </c>
      <c r="F36" s="166">
        <v>396820816</v>
      </c>
      <c r="G36" s="167">
        <v>3</v>
      </c>
      <c r="H36" s="148" t="s">
        <v>351</v>
      </c>
      <c r="I36" s="148" t="s">
        <v>351</v>
      </c>
      <c r="J36" s="148"/>
      <c r="K36" s="193" t="s">
        <v>43</v>
      </c>
      <c r="L36" s="193"/>
      <c r="M36" s="193" t="s">
        <v>43</v>
      </c>
      <c r="N36" s="193"/>
      <c r="O36" s="193" t="s">
        <v>43</v>
      </c>
      <c r="P36" s="193"/>
      <c r="Q36" s="194" t="s">
        <v>44</v>
      </c>
      <c r="R36" s="149" t="s">
        <v>235</v>
      </c>
    </row>
    <row r="37" spans="1:18" s="151" customFormat="1" ht="24.95" customHeight="1">
      <c r="A37" s="140">
        <v>34</v>
      </c>
      <c r="B37" s="140">
        <v>2019502522</v>
      </c>
      <c r="C37" s="141" t="s">
        <v>236</v>
      </c>
      <c r="D37" s="142" t="s">
        <v>143</v>
      </c>
      <c r="E37" s="143" t="s">
        <v>176</v>
      </c>
      <c r="F37" s="144">
        <v>397937329</v>
      </c>
      <c r="G37" s="167">
        <v>3</v>
      </c>
      <c r="H37" s="148" t="s">
        <v>351</v>
      </c>
      <c r="I37" s="148" t="s">
        <v>351</v>
      </c>
      <c r="J37" s="148"/>
      <c r="K37" s="181" t="s">
        <v>43</v>
      </c>
      <c r="L37" s="181"/>
      <c r="M37" s="181" t="s">
        <v>43</v>
      </c>
      <c r="N37" s="181"/>
      <c r="O37" s="181" t="s">
        <v>43</v>
      </c>
      <c r="P37" s="181"/>
      <c r="Q37" s="182" t="s">
        <v>44</v>
      </c>
      <c r="R37" s="143" t="s">
        <v>237</v>
      </c>
    </row>
    <row r="38" spans="1:18" s="151" customFormat="1" ht="24.95" customHeight="1">
      <c r="A38" s="140">
        <v>35</v>
      </c>
      <c r="B38" s="145">
        <v>2019502579</v>
      </c>
      <c r="C38" s="186" t="s">
        <v>72</v>
      </c>
      <c r="D38" s="187" t="s">
        <v>145</v>
      </c>
      <c r="E38" s="143" t="s">
        <v>176</v>
      </c>
      <c r="F38" s="144">
        <v>329946385</v>
      </c>
      <c r="G38" s="167">
        <v>3</v>
      </c>
      <c r="H38" s="148" t="s">
        <v>351</v>
      </c>
      <c r="I38" s="148" t="s">
        <v>351</v>
      </c>
      <c r="J38" s="148"/>
      <c r="K38" s="181" t="s">
        <v>43</v>
      </c>
      <c r="L38" s="181"/>
      <c r="M38" s="181" t="s">
        <v>43</v>
      </c>
      <c r="N38" s="181"/>
      <c r="O38" s="181" t="s">
        <v>43</v>
      </c>
      <c r="P38" s="181"/>
      <c r="Q38" s="182" t="s">
        <v>44</v>
      </c>
      <c r="R38" s="143" t="s">
        <v>238</v>
      </c>
    </row>
    <row r="39" spans="1:18" s="151" customFormat="1" ht="24.95" customHeight="1">
      <c r="A39" s="140">
        <v>36</v>
      </c>
      <c r="B39" s="140">
        <v>2019502426</v>
      </c>
      <c r="C39" s="141" t="s">
        <v>239</v>
      </c>
      <c r="D39" s="142" t="s">
        <v>240</v>
      </c>
      <c r="E39" s="143" t="s">
        <v>176</v>
      </c>
      <c r="F39" s="144">
        <v>337580779</v>
      </c>
      <c r="G39" s="167">
        <v>3</v>
      </c>
      <c r="H39" s="148" t="s">
        <v>351</v>
      </c>
      <c r="I39" s="148" t="s">
        <v>351</v>
      </c>
      <c r="J39" s="148"/>
      <c r="K39" s="181" t="s">
        <v>43</v>
      </c>
      <c r="L39" s="181"/>
      <c r="M39" s="181" t="s">
        <v>43</v>
      </c>
      <c r="N39" s="181"/>
      <c r="O39" s="181" t="s">
        <v>43</v>
      </c>
      <c r="P39" s="181"/>
      <c r="Q39" s="182" t="s">
        <v>44</v>
      </c>
      <c r="R39" s="143" t="s">
        <v>241</v>
      </c>
    </row>
    <row r="40" spans="1:18" s="151" customFormat="1" ht="24.95" customHeight="1">
      <c r="A40" s="140">
        <v>37</v>
      </c>
      <c r="B40" s="140">
        <v>2019502528</v>
      </c>
      <c r="C40" s="141" t="s">
        <v>239</v>
      </c>
      <c r="D40" s="142" t="s">
        <v>242</v>
      </c>
      <c r="E40" s="143" t="s">
        <v>176</v>
      </c>
      <c r="F40" s="144">
        <v>354899083</v>
      </c>
      <c r="G40" s="167">
        <v>3</v>
      </c>
      <c r="H40" s="148" t="s">
        <v>351</v>
      </c>
      <c r="I40" s="148" t="s">
        <v>351</v>
      </c>
      <c r="J40" s="148"/>
      <c r="K40" s="181" t="s">
        <v>43</v>
      </c>
      <c r="L40" s="181"/>
      <c r="M40" s="181" t="s">
        <v>43</v>
      </c>
      <c r="N40" s="181"/>
      <c r="O40" s="181" t="s">
        <v>43</v>
      </c>
      <c r="P40" s="181" t="s">
        <v>43</v>
      </c>
      <c r="Q40" s="182" t="s">
        <v>44</v>
      </c>
      <c r="R40" s="143" t="s">
        <v>243</v>
      </c>
    </row>
    <row r="41" spans="1:18" s="151" customFormat="1" ht="24.95" customHeight="1">
      <c r="A41" s="140">
        <v>38</v>
      </c>
      <c r="B41" s="140">
        <v>2019501847</v>
      </c>
      <c r="C41" s="141" t="s">
        <v>68</v>
      </c>
      <c r="D41" s="142" t="s">
        <v>244</v>
      </c>
      <c r="E41" s="143" t="s">
        <v>176</v>
      </c>
      <c r="F41" s="144">
        <v>825147932</v>
      </c>
      <c r="G41" s="167">
        <v>3</v>
      </c>
      <c r="H41" s="148" t="s">
        <v>351</v>
      </c>
      <c r="I41" s="148" t="s">
        <v>351</v>
      </c>
      <c r="J41" s="148"/>
      <c r="K41" s="181" t="s">
        <v>43</v>
      </c>
      <c r="L41" s="181"/>
      <c r="M41" s="181" t="s">
        <v>43</v>
      </c>
      <c r="N41" s="181"/>
      <c r="O41" s="181"/>
      <c r="P41" s="181" t="s">
        <v>43</v>
      </c>
      <c r="Q41" s="182" t="s">
        <v>44</v>
      </c>
      <c r="R41" s="143" t="s">
        <v>245</v>
      </c>
    </row>
    <row r="42" spans="1:18" s="151" customFormat="1" ht="24.95" customHeight="1">
      <c r="A42" s="140">
        <v>39</v>
      </c>
      <c r="B42" s="140">
        <v>2019502447</v>
      </c>
      <c r="C42" s="141" t="s">
        <v>246</v>
      </c>
      <c r="D42" s="142" t="s">
        <v>247</v>
      </c>
      <c r="E42" s="143" t="s">
        <v>176</v>
      </c>
      <c r="F42" s="144">
        <v>352069860</v>
      </c>
      <c r="G42" s="167">
        <v>3</v>
      </c>
      <c r="H42" s="148" t="s">
        <v>351</v>
      </c>
      <c r="I42" s="148" t="s">
        <v>351</v>
      </c>
      <c r="J42" s="148"/>
      <c r="K42" s="181" t="s">
        <v>43</v>
      </c>
      <c r="L42" s="181"/>
      <c r="M42" s="181" t="s">
        <v>43</v>
      </c>
      <c r="N42" s="181"/>
      <c r="O42" s="181" t="s">
        <v>43</v>
      </c>
      <c r="P42" s="181"/>
      <c r="Q42" s="182" t="s">
        <v>44</v>
      </c>
      <c r="R42" s="143" t="s">
        <v>248</v>
      </c>
    </row>
    <row r="43" spans="1:18" s="151" customFormat="1" ht="24.95" customHeight="1">
      <c r="A43" s="140">
        <v>40</v>
      </c>
      <c r="B43" s="140">
        <v>2019501711</v>
      </c>
      <c r="C43" s="141" t="s">
        <v>249</v>
      </c>
      <c r="D43" s="142" t="s">
        <v>250</v>
      </c>
      <c r="E43" s="143" t="s">
        <v>176</v>
      </c>
      <c r="F43" s="144">
        <v>563081943</v>
      </c>
      <c r="G43" s="167">
        <v>3</v>
      </c>
      <c r="H43" s="148" t="s">
        <v>351</v>
      </c>
      <c r="I43" s="148" t="s">
        <v>351</v>
      </c>
      <c r="J43" s="148"/>
      <c r="K43" s="181" t="s">
        <v>43</v>
      </c>
      <c r="L43" s="181"/>
      <c r="M43" s="181" t="s">
        <v>43</v>
      </c>
      <c r="N43" s="181"/>
      <c r="O43" s="181" t="s">
        <v>43</v>
      </c>
      <c r="P43" s="181"/>
      <c r="Q43" s="182" t="s">
        <v>44</v>
      </c>
      <c r="R43" s="143" t="s">
        <v>251</v>
      </c>
    </row>
    <row r="44" spans="1:18" s="151" customFormat="1" ht="24.95" customHeight="1">
      <c r="A44" s="140">
        <v>41</v>
      </c>
      <c r="B44" s="140">
        <v>2019502720</v>
      </c>
      <c r="C44" s="141" t="s">
        <v>252</v>
      </c>
      <c r="D44" s="142" t="s">
        <v>160</v>
      </c>
      <c r="E44" s="143" t="s">
        <v>176</v>
      </c>
      <c r="F44" s="144">
        <v>362198729</v>
      </c>
      <c r="G44" s="167">
        <v>3</v>
      </c>
      <c r="H44" s="148" t="s">
        <v>351</v>
      </c>
      <c r="I44" s="148" t="s">
        <v>351</v>
      </c>
      <c r="J44" s="148"/>
      <c r="K44" s="181" t="s">
        <v>43</v>
      </c>
      <c r="L44" s="181"/>
      <c r="M44" s="181" t="s">
        <v>43</v>
      </c>
      <c r="N44" s="181"/>
      <c r="O44" s="181"/>
      <c r="P44" s="181"/>
      <c r="Q44" s="182" t="s">
        <v>44</v>
      </c>
      <c r="R44" s="143" t="s">
        <v>253</v>
      </c>
    </row>
    <row r="45" spans="1:18" s="151" customFormat="1" ht="24.95" customHeight="1">
      <c r="A45" s="140">
        <v>42</v>
      </c>
      <c r="B45" s="140">
        <v>2019502355</v>
      </c>
      <c r="C45" s="141" t="s">
        <v>68</v>
      </c>
      <c r="D45" s="142" t="s">
        <v>160</v>
      </c>
      <c r="E45" s="143" t="s">
        <v>176</v>
      </c>
      <c r="F45" s="144">
        <v>346414996</v>
      </c>
      <c r="G45" s="167">
        <v>3</v>
      </c>
      <c r="H45" s="148" t="s">
        <v>351</v>
      </c>
      <c r="I45" s="148" t="s">
        <v>351</v>
      </c>
      <c r="J45" s="148"/>
      <c r="K45" s="181" t="s">
        <v>43</v>
      </c>
      <c r="L45" s="181"/>
      <c r="M45" s="181" t="s">
        <v>43</v>
      </c>
      <c r="N45" s="181"/>
      <c r="O45" s="181"/>
      <c r="P45" s="181" t="s">
        <v>43</v>
      </c>
      <c r="Q45" s="182" t="s">
        <v>44</v>
      </c>
      <c r="R45" s="143" t="s">
        <v>254</v>
      </c>
    </row>
    <row r="46" spans="1:18" s="151" customFormat="1" ht="24.95" customHeight="1">
      <c r="A46" s="140">
        <v>43</v>
      </c>
      <c r="B46" s="140">
        <v>2019502578</v>
      </c>
      <c r="C46" s="141" t="s">
        <v>255</v>
      </c>
      <c r="D46" s="142" t="s">
        <v>160</v>
      </c>
      <c r="E46" s="143" t="s">
        <v>176</v>
      </c>
      <c r="F46" s="144">
        <v>971613622</v>
      </c>
      <c r="G46" s="167">
        <v>3</v>
      </c>
      <c r="H46" s="148" t="s">
        <v>351</v>
      </c>
      <c r="I46" s="148" t="s">
        <v>351</v>
      </c>
      <c r="J46" s="148"/>
      <c r="K46" s="181" t="s">
        <v>43</v>
      </c>
      <c r="L46" s="181"/>
      <c r="M46" s="181" t="s">
        <v>43</v>
      </c>
      <c r="N46" s="181"/>
      <c r="O46" s="181"/>
      <c r="P46" s="181" t="s">
        <v>43</v>
      </c>
      <c r="Q46" s="182" t="s">
        <v>44</v>
      </c>
      <c r="R46" s="143" t="s">
        <v>256</v>
      </c>
    </row>
    <row r="47" spans="1:18" s="151" customFormat="1" ht="24.95" customHeight="1">
      <c r="A47" s="140">
        <v>44</v>
      </c>
      <c r="B47" s="140">
        <v>2019500993</v>
      </c>
      <c r="C47" s="141" t="s">
        <v>257</v>
      </c>
      <c r="D47" s="142" t="s">
        <v>258</v>
      </c>
      <c r="E47" s="143" t="s">
        <v>176</v>
      </c>
      <c r="F47" s="144">
        <v>394680029</v>
      </c>
      <c r="G47" s="167">
        <v>3</v>
      </c>
      <c r="H47" s="148" t="s">
        <v>351</v>
      </c>
      <c r="I47" s="148" t="s">
        <v>351</v>
      </c>
      <c r="J47" s="148"/>
      <c r="K47" s="181" t="s">
        <v>43</v>
      </c>
      <c r="L47" s="181"/>
      <c r="M47" s="181" t="s">
        <v>42</v>
      </c>
      <c r="N47" s="181"/>
      <c r="O47" s="181"/>
      <c r="P47" s="181" t="s">
        <v>42</v>
      </c>
      <c r="Q47" s="182" t="s">
        <v>44</v>
      </c>
      <c r="R47" s="143" t="s">
        <v>259</v>
      </c>
    </row>
    <row r="48" spans="1:18" s="151" customFormat="1" ht="24.95" customHeight="1">
      <c r="A48" s="140">
        <v>45</v>
      </c>
      <c r="B48" s="140">
        <v>2019502783</v>
      </c>
      <c r="C48" s="141" t="s">
        <v>68</v>
      </c>
      <c r="D48" s="142" t="s">
        <v>260</v>
      </c>
      <c r="E48" s="143" t="s">
        <v>176</v>
      </c>
      <c r="F48" s="144">
        <v>343035170</v>
      </c>
      <c r="G48" s="167">
        <v>3</v>
      </c>
      <c r="H48" s="148" t="s">
        <v>351</v>
      </c>
      <c r="I48" s="148" t="s">
        <v>351</v>
      </c>
      <c r="J48" s="148"/>
      <c r="K48" s="181" t="s">
        <v>43</v>
      </c>
      <c r="L48" s="181"/>
      <c r="M48" s="181" t="s">
        <v>43</v>
      </c>
      <c r="N48" s="181"/>
      <c r="O48" s="181" t="s">
        <v>43</v>
      </c>
      <c r="P48" s="181"/>
      <c r="Q48" s="182" t="s">
        <v>44</v>
      </c>
      <c r="R48" s="143" t="s">
        <v>261</v>
      </c>
    </row>
    <row r="49" spans="1:18" s="163" customFormat="1" ht="24.95" customHeight="1">
      <c r="A49" s="148">
        <v>46</v>
      </c>
      <c r="B49" s="148">
        <v>2019501568</v>
      </c>
      <c r="C49" s="164" t="s">
        <v>215</v>
      </c>
      <c r="D49" s="165" t="s">
        <v>110</v>
      </c>
      <c r="E49" s="149" t="s">
        <v>176</v>
      </c>
      <c r="F49" s="166">
        <v>354043253</v>
      </c>
      <c r="G49" s="167">
        <v>3</v>
      </c>
      <c r="H49" s="148" t="s">
        <v>351</v>
      </c>
      <c r="I49" s="148" t="s">
        <v>351</v>
      </c>
      <c r="J49" s="148"/>
      <c r="K49" s="193" t="s">
        <v>43</v>
      </c>
      <c r="L49" s="193"/>
      <c r="M49" s="193" t="s">
        <v>43</v>
      </c>
      <c r="N49" s="193"/>
      <c r="O49" s="193" t="s">
        <v>42</v>
      </c>
      <c r="P49" s="193"/>
      <c r="Q49" s="194" t="s">
        <v>44</v>
      </c>
      <c r="R49" s="149" t="s">
        <v>216</v>
      </c>
    </row>
    <row r="51" spans="2:18" s="115" customFormat="1" ht="33" customHeight="1">
      <c r="B51" s="116"/>
      <c r="D51" s="117"/>
      <c r="E51" s="118" t="s">
        <v>338</v>
      </c>
      <c r="F51" s="119" t="s">
        <v>339</v>
      </c>
      <c r="G51" s="51"/>
      <c r="H51" s="51" t="s">
        <v>340</v>
      </c>
      <c r="I51" s="106"/>
      <c r="J51" s="106"/>
      <c r="K51" s="106"/>
      <c r="L51" s="106"/>
      <c r="M51" s="106"/>
      <c r="N51" s="106"/>
      <c r="O51" s="106"/>
      <c r="P51" s="50"/>
      <c r="Q51" s="50"/>
      <c r="R51" s="116"/>
    </row>
    <row r="52" spans="2:18" s="115" customFormat="1" ht="33" customHeight="1">
      <c r="B52" s="116"/>
      <c r="D52" s="117"/>
      <c r="E52" s="120">
        <v>1</v>
      </c>
      <c r="F52" s="121" t="s">
        <v>341</v>
      </c>
      <c r="G52" s="51"/>
      <c r="H52" s="122" t="s">
        <v>341</v>
      </c>
      <c r="I52" s="106"/>
      <c r="J52" s="106"/>
      <c r="K52" s="106"/>
      <c r="L52" s="106"/>
      <c r="M52" s="106"/>
      <c r="N52" s="106"/>
      <c r="O52" s="106"/>
      <c r="P52" s="50"/>
      <c r="Q52" s="50"/>
      <c r="R52" s="116"/>
    </row>
    <row r="53" spans="2:18" s="115" customFormat="1" ht="33" customHeight="1">
      <c r="B53" s="116"/>
      <c r="D53" s="117"/>
      <c r="E53" s="120">
        <v>2</v>
      </c>
      <c r="F53" s="121" t="s">
        <v>342</v>
      </c>
      <c r="G53" s="51"/>
      <c r="H53" s="123" t="s">
        <v>343</v>
      </c>
      <c r="I53" s="106"/>
      <c r="J53" s="106"/>
      <c r="K53" s="106"/>
      <c r="L53" s="106"/>
      <c r="M53" s="106"/>
      <c r="N53" s="106"/>
      <c r="O53" s="106"/>
      <c r="P53" s="50"/>
      <c r="Q53" s="50"/>
      <c r="R53" s="116"/>
    </row>
    <row r="54" spans="2:18" s="115" customFormat="1" ht="33" customHeight="1">
      <c r="B54" s="116"/>
      <c r="D54" s="117"/>
      <c r="E54" s="120">
        <v>3</v>
      </c>
      <c r="F54" s="121" t="s">
        <v>344</v>
      </c>
      <c r="G54" s="51"/>
      <c r="H54" s="123" t="s">
        <v>345</v>
      </c>
      <c r="I54" s="106"/>
      <c r="J54" s="106"/>
      <c r="K54" s="106"/>
      <c r="L54" s="106"/>
      <c r="M54" s="106"/>
      <c r="N54" s="106"/>
      <c r="O54" s="106"/>
      <c r="P54" s="50"/>
      <c r="Q54" s="50"/>
      <c r="R54" s="116"/>
    </row>
    <row r="55" spans="2:18" s="115" customFormat="1" ht="33" customHeight="1">
      <c r="B55" s="116"/>
      <c r="D55" s="117"/>
      <c r="E55" s="121"/>
      <c r="F55" s="121"/>
      <c r="G55" s="51"/>
      <c r="H55" s="123"/>
      <c r="I55" s="106"/>
      <c r="J55" s="106"/>
      <c r="K55" s="106"/>
      <c r="L55" s="106"/>
      <c r="M55" s="106"/>
      <c r="N55" s="106"/>
      <c r="O55" s="106"/>
      <c r="P55" s="50"/>
      <c r="Q55" s="50"/>
      <c r="R55" s="116"/>
    </row>
    <row r="56" spans="2:18" s="115" customFormat="1" ht="15.75">
      <c r="B56" s="116"/>
      <c r="G56" s="124"/>
      <c r="H56" s="107"/>
      <c r="I56" s="107"/>
      <c r="J56" s="125"/>
      <c r="K56" s="107"/>
      <c r="L56" s="125"/>
      <c r="M56" s="50"/>
      <c r="N56" s="50"/>
      <c r="O56" s="50"/>
      <c r="P56" s="50"/>
      <c r="Q56" s="107"/>
      <c r="R56" s="116"/>
    </row>
    <row r="57" spans="2:18" s="115" customFormat="1" ht="30.75" customHeight="1">
      <c r="B57" s="116"/>
      <c r="E57" s="118" t="s">
        <v>346</v>
      </c>
      <c r="F57" s="119" t="s">
        <v>339</v>
      </c>
      <c r="G57" s="51"/>
      <c r="H57" s="51" t="s">
        <v>340</v>
      </c>
      <c r="I57" s="107"/>
      <c r="J57" s="125"/>
      <c r="K57" s="107"/>
      <c r="L57" s="125"/>
      <c r="M57" s="50"/>
      <c r="N57" s="50"/>
      <c r="O57" s="50"/>
      <c r="P57" s="50"/>
      <c r="Q57" s="107"/>
      <c r="R57" s="116"/>
    </row>
    <row r="58" spans="2:18" s="115" customFormat="1" ht="30.75" customHeight="1">
      <c r="B58" s="116"/>
      <c r="E58" s="120">
        <v>1</v>
      </c>
      <c r="F58" s="121" t="s">
        <v>347</v>
      </c>
      <c r="G58" s="51"/>
      <c r="H58" s="122" t="s">
        <v>348</v>
      </c>
      <c r="I58" s="107"/>
      <c r="J58" s="125"/>
      <c r="K58" s="107"/>
      <c r="L58" s="125"/>
      <c r="M58" s="50"/>
      <c r="N58" s="50"/>
      <c r="O58" s="50"/>
      <c r="P58" s="50"/>
      <c r="Q58" s="107"/>
      <c r="R58" s="116"/>
    </row>
    <row r="59" spans="2:18" s="115" customFormat="1" ht="30.75" customHeight="1">
      <c r="B59" s="116"/>
      <c r="E59" s="120">
        <v>2</v>
      </c>
      <c r="F59" s="121" t="s">
        <v>349</v>
      </c>
      <c r="G59" s="51"/>
      <c r="H59" s="122" t="s">
        <v>350</v>
      </c>
      <c r="I59" s="107"/>
      <c r="J59" s="125"/>
      <c r="K59" s="107"/>
      <c r="L59" s="125"/>
      <c r="M59" s="50"/>
      <c r="N59" s="50"/>
      <c r="O59" s="50"/>
      <c r="P59" s="50"/>
      <c r="Q59" s="107"/>
      <c r="R59" s="116"/>
    </row>
    <row r="60" spans="2:18" s="115" customFormat="1" ht="30.75" customHeight="1">
      <c r="B60" s="116"/>
      <c r="E60" s="120">
        <v>3</v>
      </c>
      <c r="F60" s="121" t="s">
        <v>351</v>
      </c>
      <c r="G60" s="51"/>
      <c r="H60" s="122" t="s">
        <v>351</v>
      </c>
      <c r="I60" s="107"/>
      <c r="J60" s="125"/>
      <c r="K60" s="107"/>
      <c r="L60" s="125"/>
      <c r="M60" s="50"/>
      <c r="N60" s="50"/>
      <c r="O60" s="50"/>
      <c r="P60" s="50"/>
      <c r="Q60" s="107"/>
      <c r="R60" s="116"/>
    </row>
    <row r="61" spans="2:18" s="115" customFormat="1" ht="30.75" customHeight="1">
      <c r="B61" s="116"/>
      <c r="E61" s="121"/>
      <c r="F61" s="121"/>
      <c r="G61" s="51"/>
      <c r="H61" s="123"/>
      <c r="I61" s="107"/>
      <c r="J61" s="125"/>
      <c r="K61" s="107"/>
      <c r="L61" s="125"/>
      <c r="M61" s="50"/>
      <c r="N61" s="50"/>
      <c r="O61" s="50"/>
      <c r="P61" s="50"/>
      <c r="Q61" s="107"/>
      <c r="R61" s="116"/>
    </row>
    <row r="64" ht="15">
      <c r="B64" t="s">
        <v>388</v>
      </c>
    </row>
  </sheetData>
  <mergeCells count="12">
    <mergeCell ref="O2:P2"/>
    <mergeCell ref="Q2:Q3"/>
    <mergeCell ref="R2:R3"/>
    <mergeCell ref="A1:M1"/>
    <mergeCell ref="A2:A3"/>
    <mergeCell ref="B2:B3"/>
    <mergeCell ref="C2:C3"/>
    <mergeCell ref="D2:D3"/>
    <mergeCell ref="E2:E3"/>
    <mergeCell ref="F2:F3"/>
    <mergeCell ref="G2:G3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41CF-81A8-479C-B57E-0994AB91C6B5}">
  <sheetPr>
    <tabColor rgb="FF0000CC"/>
  </sheetPr>
  <dimension ref="A1:AU21"/>
  <sheetViews>
    <sheetView zoomScale="55" zoomScaleNormal="55" workbookViewId="0" topLeftCell="A1">
      <selection activeCell="K11" sqref="K11"/>
    </sheetView>
  </sheetViews>
  <sheetFormatPr defaultColWidth="8.8515625" defaultRowHeight="15"/>
  <cols>
    <col min="1" max="1" width="6.28125" style="73" customWidth="1"/>
    <col min="2" max="2" width="23.28125" style="72" customWidth="1"/>
    <col min="3" max="3" width="18.7109375" style="72" customWidth="1"/>
    <col min="4" max="5" width="8.8515625" style="74" customWidth="1"/>
    <col min="6" max="6" width="11.7109375" style="73" customWidth="1"/>
    <col min="7" max="7" width="28.28125" style="72" customWidth="1"/>
    <col min="8" max="14" width="6.28125" style="73" customWidth="1"/>
    <col min="15" max="42" width="6.28125" style="72" customWidth="1"/>
    <col min="43" max="43" width="8.8515625" style="72" customWidth="1"/>
    <col min="44" max="44" width="10.7109375" style="72" customWidth="1"/>
    <col min="45" max="45" width="8.8515625" style="72" customWidth="1"/>
    <col min="46" max="47" width="8.8515625" style="74" customWidth="1"/>
    <col min="48" max="16384" width="8.8515625" style="72" customWidth="1"/>
  </cols>
  <sheetData>
    <row r="1" spans="1:47" ht="39" customHeight="1">
      <c r="A1" s="248" t="s">
        <v>262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T1" s="72"/>
      <c r="AU1" s="72"/>
    </row>
    <row r="2" ht="34.15" customHeight="1"/>
    <row r="3" spans="1:47" s="77" customFormat="1" ht="27" customHeight="1">
      <c r="A3" s="75"/>
      <c r="B3" s="76"/>
      <c r="C3" s="76"/>
      <c r="D3" s="76"/>
      <c r="E3" s="246" t="s">
        <v>263</v>
      </c>
      <c r="F3" s="246" t="s">
        <v>264</v>
      </c>
      <c r="G3" s="246" t="s">
        <v>265</v>
      </c>
      <c r="H3" s="249" t="s">
        <v>266</v>
      </c>
      <c r="I3" s="249"/>
      <c r="J3" s="249"/>
      <c r="K3" s="249"/>
      <c r="L3" s="249"/>
      <c r="M3" s="249"/>
      <c r="N3" s="249"/>
      <c r="O3" s="250" t="s">
        <v>267</v>
      </c>
      <c r="P3" s="251"/>
      <c r="Q3" s="251"/>
      <c r="R3" s="251"/>
      <c r="S3" s="251"/>
      <c r="T3" s="251"/>
      <c r="U3" s="252"/>
      <c r="V3" s="253" t="s">
        <v>268</v>
      </c>
      <c r="W3" s="254"/>
      <c r="X3" s="254"/>
      <c r="Y3" s="254"/>
      <c r="Z3" s="254"/>
      <c r="AA3" s="254"/>
      <c r="AB3" s="255"/>
      <c r="AC3" s="253" t="s">
        <v>269</v>
      </c>
      <c r="AD3" s="254"/>
      <c r="AE3" s="254"/>
      <c r="AF3" s="254"/>
      <c r="AG3" s="254"/>
      <c r="AH3" s="254"/>
      <c r="AI3" s="255"/>
      <c r="AJ3" s="253" t="s">
        <v>270</v>
      </c>
      <c r="AK3" s="254"/>
      <c r="AL3" s="254"/>
      <c r="AM3" s="254"/>
      <c r="AN3" s="254"/>
      <c r="AO3" s="254"/>
      <c r="AP3" s="255"/>
      <c r="AQ3" s="77" t="s">
        <v>271</v>
      </c>
      <c r="AR3" s="77" t="s">
        <v>272</v>
      </c>
      <c r="AT3" s="76"/>
      <c r="AU3" s="246" t="s">
        <v>263</v>
      </c>
    </row>
    <row r="4" spans="1:47" s="77" customFormat="1" ht="27" customHeight="1">
      <c r="A4" s="78" t="s">
        <v>273</v>
      </c>
      <c r="B4" s="78" t="s">
        <v>274</v>
      </c>
      <c r="C4" s="78" t="s">
        <v>275</v>
      </c>
      <c r="D4" s="78" t="s">
        <v>276</v>
      </c>
      <c r="E4" s="247"/>
      <c r="F4" s="247"/>
      <c r="G4" s="247"/>
      <c r="H4" s="79">
        <v>2</v>
      </c>
      <c r="I4" s="79">
        <v>3</v>
      </c>
      <c r="J4" s="79">
        <v>4</v>
      </c>
      <c r="K4" s="79">
        <v>5</v>
      </c>
      <c r="L4" s="79">
        <v>6</v>
      </c>
      <c r="M4" s="79">
        <v>7</v>
      </c>
      <c r="N4" s="79" t="s">
        <v>12</v>
      </c>
      <c r="O4" s="79">
        <v>2</v>
      </c>
      <c r="P4" s="79">
        <v>3</v>
      </c>
      <c r="Q4" s="79">
        <v>4</v>
      </c>
      <c r="R4" s="79">
        <v>5</v>
      </c>
      <c r="S4" s="79">
        <v>6</v>
      </c>
      <c r="T4" s="79">
        <v>7</v>
      </c>
      <c r="U4" s="79" t="s">
        <v>12</v>
      </c>
      <c r="V4" s="79">
        <v>2</v>
      </c>
      <c r="W4" s="79">
        <v>3</v>
      </c>
      <c r="X4" s="79">
        <v>4</v>
      </c>
      <c r="Y4" s="79">
        <v>5</v>
      </c>
      <c r="Z4" s="79">
        <v>6</v>
      </c>
      <c r="AA4" s="79">
        <v>7</v>
      </c>
      <c r="AB4" s="79" t="s">
        <v>12</v>
      </c>
      <c r="AC4" s="79">
        <v>2</v>
      </c>
      <c r="AD4" s="79">
        <v>3</v>
      </c>
      <c r="AE4" s="79">
        <v>4</v>
      </c>
      <c r="AF4" s="79">
        <v>5</v>
      </c>
      <c r="AG4" s="79">
        <v>6</v>
      </c>
      <c r="AH4" s="79">
        <v>7</v>
      </c>
      <c r="AI4" s="79" t="s">
        <v>12</v>
      </c>
      <c r="AJ4" s="79">
        <v>2</v>
      </c>
      <c r="AK4" s="79">
        <v>3</v>
      </c>
      <c r="AL4" s="79">
        <v>4</v>
      </c>
      <c r="AM4" s="79">
        <v>5</v>
      </c>
      <c r="AN4" s="79">
        <v>6</v>
      </c>
      <c r="AO4" s="79">
        <v>7</v>
      </c>
      <c r="AP4" s="79" t="s">
        <v>12</v>
      </c>
      <c r="AQ4" s="77" t="s">
        <v>277</v>
      </c>
      <c r="AR4" s="77" t="s">
        <v>278</v>
      </c>
      <c r="AT4" s="78" t="s">
        <v>276</v>
      </c>
      <c r="AU4" s="247"/>
    </row>
    <row r="5" spans="1:47" ht="33.6" customHeight="1">
      <c r="A5" s="80" t="s">
        <v>279</v>
      </c>
      <c r="B5" s="81" t="s">
        <v>280</v>
      </c>
      <c r="C5" s="81" t="s">
        <v>281</v>
      </c>
      <c r="D5" s="82" t="s">
        <v>282</v>
      </c>
      <c r="E5" s="82">
        <v>3</v>
      </c>
      <c r="F5" s="82"/>
      <c r="G5" s="81" t="s">
        <v>283</v>
      </c>
      <c r="H5" s="83" t="s">
        <v>284</v>
      </c>
      <c r="I5" s="83"/>
      <c r="J5" s="84"/>
      <c r="K5" s="84"/>
      <c r="L5" s="84"/>
      <c r="M5" s="84"/>
      <c r="N5" s="84"/>
      <c r="O5" s="83" t="s">
        <v>284</v>
      </c>
      <c r="P5" s="83"/>
      <c r="Q5" s="84"/>
      <c r="R5" s="84"/>
      <c r="S5" s="84"/>
      <c r="T5" s="84"/>
      <c r="U5" s="84"/>
      <c r="V5" s="83" t="s">
        <v>284</v>
      </c>
      <c r="W5" s="83"/>
      <c r="X5" s="84"/>
      <c r="Y5" s="84"/>
      <c r="Z5" s="84"/>
      <c r="AA5" s="84"/>
      <c r="AB5" s="84"/>
      <c r="AC5" s="83" t="s">
        <v>284</v>
      </c>
      <c r="AD5" s="83"/>
      <c r="AE5" s="84"/>
      <c r="AF5" s="84"/>
      <c r="AG5" s="84"/>
      <c r="AH5" s="84"/>
      <c r="AI5" s="84"/>
      <c r="AJ5" s="83" t="s">
        <v>284</v>
      </c>
      <c r="AK5" s="83"/>
      <c r="AL5" s="84"/>
      <c r="AM5" s="84"/>
      <c r="AN5" s="84"/>
      <c r="AO5" s="84"/>
      <c r="AP5" s="84"/>
      <c r="AQ5" s="72">
        <f>COUNTA(H5:AP5)</f>
        <v>5</v>
      </c>
      <c r="AR5" s="72">
        <f>AQ5*2</f>
        <v>10</v>
      </c>
      <c r="AT5" s="82" t="s">
        <v>282</v>
      </c>
      <c r="AU5" s="82">
        <v>3</v>
      </c>
    </row>
    <row r="6" spans="1:47" ht="33.6" customHeight="1">
      <c r="A6" s="80" t="s">
        <v>285</v>
      </c>
      <c r="B6" s="81" t="s">
        <v>280</v>
      </c>
      <c r="C6" s="81" t="s">
        <v>281</v>
      </c>
      <c r="D6" s="82" t="s">
        <v>286</v>
      </c>
      <c r="E6" s="82">
        <v>3</v>
      </c>
      <c r="F6" s="82"/>
      <c r="G6" s="81" t="s">
        <v>287</v>
      </c>
      <c r="H6" s="83" t="s">
        <v>284</v>
      </c>
      <c r="I6" s="84"/>
      <c r="J6" s="84"/>
      <c r="K6" s="84"/>
      <c r="L6" s="84"/>
      <c r="M6" s="84"/>
      <c r="N6" s="84"/>
      <c r="O6" s="83" t="s">
        <v>284</v>
      </c>
      <c r="P6" s="84"/>
      <c r="Q6" s="84"/>
      <c r="R6" s="84"/>
      <c r="S6" s="84"/>
      <c r="T6" s="84"/>
      <c r="U6" s="84"/>
      <c r="V6" s="83" t="s">
        <v>284</v>
      </c>
      <c r="W6" s="84"/>
      <c r="X6" s="84"/>
      <c r="Y6" s="84"/>
      <c r="Z6" s="84"/>
      <c r="AA6" s="84"/>
      <c r="AB6" s="84"/>
      <c r="AC6" s="83" t="s">
        <v>284</v>
      </c>
      <c r="AD6" s="84"/>
      <c r="AE6" s="84"/>
      <c r="AF6" s="84"/>
      <c r="AG6" s="84"/>
      <c r="AH6" s="84"/>
      <c r="AI6" s="84"/>
      <c r="AJ6" s="83" t="s">
        <v>284</v>
      </c>
      <c r="AK6" s="84"/>
      <c r="AL6" s="84"/>
      <c r="AM6" s="84"/>
      <c r="AN6" s="84"/>
      <c r="AO6" s="84"/>
      <c r="AP6" s="84"/>
      <c r="AQ6" s="72">
        <f aca="true" t="shared" si="0" ref="AQ6:AQ20">COUNTA(H6:AP6)</f>
        <v>5</v>
      </c>
      <c r="AR6" s="72">
        <f aca="true" t="shared" si="1" ref="AR6:AR20">AQ6*2</f>
        <v>10</v>
      </c>
      <c r="AT6" s="82" t="s">
        <v>286</v>
      </c>
      <c r="AU6" s="82">
        <v>3</v>
      </c>
    </row>
    <row r="7" spans="1:47" ht="33.6" customHeight="1">
      <c r="A7" s="80" t="s">
        <v>288</v>
      </c>
      <c r="B7" s="81" t="s">
        <v>280</v>
      </c>
      <c r="C7" s="81" t="s">
        <v>289</v>
      </c>
      <c r="D7" s="82" t="s">
        <v>290</v>
      </c>
      <c r="E7" s="82">
        <v>3</v>
      </c>
      <c r="F7" s="82"/>
      <c r="G7" s="81" t="s">
        <v>287</v>
      </c>
      <c r="H7" s="84"/>
      <c r="I7" s="83" t="s">
        <v>284</v>
      </c>
      <c r="J7" s="84"/>
      <c r="K7" s="84"/>
      <c r="L7" s="84"/>
      <c r="M7" s="84"/>
      <c r="N7" s="84"/>
      <c r="O7" s="84"/>
      <c r="P7" s="83" t="s">
        <v>284</v>
      </c>
      <c r="Q7" s="84"/>
      <c r="R7" s="84"/>
      <c r="S7" s="84"/>
      <c r="T7" s="84"/>
      <c r="U7" s="84"/>
      <c r="V7" s="84"/>
      <c r="W7" s="83" t="s">
        <v>284</v>
      </c>
      <c r="X7" s="84"/>
      <c r="Y7" s="84"/>
      <c r="Z7" s="84"/>
      <c r="AA7" s="84"/>
      <c r="AB7" s="84"/>
      <c r="AC7" s="84"/>
      <c r="AD7" s="83" t="s">
        <v>284</v>
      </c>
      <c r="AE7" s="84"/>
      <c r="AF7" s="84"/>
      <c r="AG7" s="84"/>
      <c r="AH7" s="84"/>
      <c r="AI7" s="84"/>
      <c r="AJ7" s="84"/>
      <c r="AK7" s="83" t="s">
        <v>284</v>
      </c>
      <c r="AL7" s="84"/>
      <c r="AM7" s="84"/>
      <c r="AN7" s="84"/>
      <c r="AO7" s="84"/>
      <c r="AP7" s="84"/>
      <c r="AQ7" s="72">
        <f t="shared" si="0"/>
        <v>5</v>
      </c>
      <c r="AR7" s="72">
        <f t="shared" si="1"/>
        <v>10</v>
      </c>
      <c r="AT7" s="82" t="s">
        <v>290</v>
      </c>
      <c r="AU7" s="82">
        <v>3</v>
      </c>
    </row>
    <row r="8" spans="1:47" ht="33.6" customHeight="1">
      <c r="A8" s="80" t="s">
        <v>291</v>
      </c>
      <c r="B8" s="81" t="s">
        <v>280</v>
      </c>
      <c r="C8" s="81" t="s">
        <v>289</v>
      </c>
      <c r="D8" s="82" t="s">
        <v>292</v>
      </c>
      <c r="E8" s="82">
        <v>3</v>
      </c>
      <c r="F8" s="82"/>
      <c r="G8" s="81" t="s">
        <v>293</v>
      </c>
      <c r="H8" s="84"/>
      <c r="I8" s="83" t="s">
        <v>284</v>
      </c>
      <c r="J8" s="84"/>
      <c r="K8" s="84"/>
      <c r="L8" s="84"/>
      <c r="M8" s="84"/>
      <c r="N8" s="84"/>
      <c r="O8" s="84"/>
      <c r="P8" s="83" t="s">
        <v>284</v>
      </c>
      <c r="Q8" s="84"/>
      <c r="R8" s="84"/>
      <c r="S8" s="84"/>
      <c r="T8" s="84"/>
      <c r="U8" s="84"/>
      <c r="V8" s="84"/>
      <c r="W8" s="83" t="s">
        <v>284</v>
      </c>
      <c r="X8" s="84"/>
      <c r="Y8" s="84"/>
      <c r="Z8" s="84"/>
      <c r="AA8" s="84"/>
      <c r="AB8" s="84"/>
      <c r="AC8" s="84"/>
      <c r="AD8" s="83" t="s">
        <v>284</v>
      </c>
      <c r="AE8" s="84"/>
      <c r="AF8" s="84"/>
      <c r="AG8" s="84"/>
      <c r="AH8" s="84"/>
      <c r="AI8" s="84"/>
      <c r="AJ8" s="84"/>
      <c r="AK8" s="83" t="s">
        <v>284</v>
      </c>
      <c r="AL8" s="84"/>
      <c r="AM8" s="84"/>
      <c r="AN8" s="84"/>
      <c r="AO8" s="84"/>
      <c r="AP8" s="84"/>
      <c r="AQ8" s="72">
        <f t="shared" si="0"/>
        <v>5</v>
      </c>
      <c r="AR8" s="72">
        <f t="shared" si="1"/>
        <v>10</v>
      </c>
      <c r="AT8" s="82" t="s">
        <v>292</v>
      </c>
      <c r="AU8" s="82">
        <v>3</v>
      </c>
    </row>
    <row r="9" spans="1:47" ht="33.6" customHeight="1">
      <c r="A9" s="85" t="s">
        <v>294</v>
      </c>
      <c r="B9" s="86" t="s">
        <v>295</v>
      </c>
      <c r="C9" s="86" t="s">
        <v>296</v>
      </c>
      <c r="D9" s="217" t="s">
        <v>282</v>
      </c>
      <c r="E9" s="217">
        <v>4</v>
      </c>
      <c r="F9" s="87">
        <v>4</v>
      </c>
      <c r="G9" s="86" t="s">
        <v>297</v>
      </c>
      <c r="H9" s="84"/>
      <c r="I9" s="84"/>
      <c r="J9" s="88"/>
      <c r="K9" s="88" t="s">
        <v>298</v>
      </c>
      <c r="L9" s="88" t="s">
        <v>298</v>
      </c>
      <c r="M9" s="89"/>
      <c r="N9" s="84"/>
      <c r="O9" s="84"/>
      <c r="P9" s="84"/>
      <c r="Q9" s="88"/>
      <c r="R9" s="88" t="s">
        <v>298</v>
      </c>
      <c r="S9" s="88" t="s">
        <v>298</v>
      </c>
      <c r="T9" s="89"/>
      <c r="U9" s="84"/>
      <c r="V9" s="84"/>
      <c r="W9" s="84"/>
      <c r="X9" s="88"/>
      <c r="Y9" s="88" t="s">
        <v>298</v>
      </c>
      <c r="Z9" s="88" t="s">
        <v>298</v>
      </c>
      <c r="AA9" s="89"/>
      <c r="AB9" s="84"/>
      <c r="AC9" s="84"/>
      <c r="AD9" s="84"/>
      <c r="AE9" s="88"/>
      <c r="AF9" s="88" t="s">
        <v>298</v>
      </c>
      <c r="AG9" s="88" t="s">
        <v>298</v>
      </c>
      <c r="AH9" s="89"/>
      <c r="AI9" s="84"/>
      <c r="AJ9" s="84"/>
      <c r="AK9" s="84"/>
      <c r="AL9" s="88"/>
      <c r="AM9" s="88" t="s">
        <v>298</v>
      </c>
      <c r="AN9" s="88" t="s">
        <v>298</v>
      </c>
      <c r="AO9" s="89"/>
      <c r="AP9" s="84"/>
      <c r="AQ9" s="72">
        <f t="shared" si="0"/>
        <v>10</v>
      </c>
      <c r="AR9" s="72">
        <f t="shared" si="1"/>
        <v>20</v>
      </c>
      <c r="AT9" s="87" t="s">
        <v>282</v>
      </c>
      <c r="AU9" s="87">
        <v>4</v>
      </c>
    </row>
    <row r="10" spans="1:47" ht="33.6" customHeight="1">
      <c r="A10" s="85" t="s">
        <v>299</v>
      </c>
      <c r="B10" s="86" t="s">
        <v>295</v>
      </c>
      <c r="C10" s="86" t="s">
        <v>296</v>
      </c>
      <c r="D10" s="218">
        <v>3</v>
      </c>
      <c r="E10" s="218">
        <v>4</v>
      </c>
      <c r="F10" s="219">
        <v>1</v>
      </c>
      <c r="G10" s="78" t="s">
        <v>300</v>
      </c>
      <c r="H10" s="84"/>
      <c r="I10" s="84"/>
      <c r="J10" s="88" t="s">
        <v>298</v>
      </c>
      <c r="K10" s="88" t="s">
        <v>298</v>
      </c>
      <c r="L10" s="88"/>
      <c r="M10" s="89"/>
      <c r="N10" s="84"/>
      <c r="O10" s="84"/>
      <c r="P10" s="84"/>
      <c r="Q10" s="88" t="s">
        <v>298</v>
      </c>
      <c r="R10" s="88" t="s">
        <v>298</v>
      </c>
      <c r="S10" s="88"/>
      <c r="T10" s="89"/>
      <c r="U10" s="84"/>
      <c r="V10" s="84"/>
      <c r="W10" s="84"/>
      <c r="X10" s="88" t="s">
        <v>298</v>
      </c>
      <c r="Y10" s="88" t="s">
        <v>298</v>
      </c>
      <c r="Z10" s="88"/>
      <c r="AA10" s="89"/>
      <c r="AB10" s="84"/>
      <c r="AC10" s="84"/>
      <c r="AD10" s="84"/>
      <c r="AE10" s="88" t="s">
        <v>298</v>
      </c>
      <c r="AF10" s="88" t="s">
        <v>298</v>
      </c>
      <c r="AG10" s="88"/>
      <c r="AH10" s="89"/>
      <c r="AI10" s="84"/>
      <c r="AJ10" s="84"/>
      <c r="AK10" s="84"/>
      <c r="AL10" s="88" t="s">
        <v>298</v>
      </c>
      <c r="AM10" s="88" t="s">
        <v>298</v>
      </c>
      <c r="AN10" s="88"/>
      <c r="AO10" s="89"/>
      <c r="AP10" s="84"/>
      <c r="AQ10" s="72">
        <f t="shared" si="0"/>
        <v>10</v>
      </c>
      <c r="AR10" s="72">
        <f t="shared" si="1"/>
        <v>20</v>
      </c>
      <c r="AT10" s="87" t="s">
        <v>286</v>
      </c>
      <c r="AU10" s="87">
        <v>4</v>
      </c>
    </row>
    <row r="11" spans="1:47" ht="33.6" customHeight="1">
      <c r="A11" s="85" t="s">
        <v>301</v>
      </c>
      <c r="B11" s="86" t="s">
        <v>295</v>
      </c>
      <c r="C11" s="86" t="s">
        <v>296</v>
      </c>
      <c r="D11" s="218">
        <v>2</v>
      </c>
      <c r="E11" s="218">
        <v>4</v>
      </c>
      <c r="F11" s="219">
        <v>2</v>
      </c>
      <c r="G11" s="78" t="s">
        <v>302</v>
      </c>
      <c r="H11" s="84"/>
      <c r="I11" s="84"/>
      <c r="J11" s="88" t="s">
        <v>298</v>
      </c>
      <c r="K11" s="88" t="s">
        <v>298</v>
      </c>
      <c r="L11" s="88"/>
      <c r="M11" s="89"/>
      <c r="N11" s="84"/>
      <c r="O11" s="84"/>
      <c r="P11" s="84"/>
      <c r="Q11" s="88" t="s">
        <v>298</v>
      </c>
      <c r="R11" s="88" t="s">
        <v>298</v>
      </c>
      <c r="S11" s="88"/>
      <c r="T11" s="89"/>
      <c r="U11" s="84"/>
      <c r="V11" s="84"/>
      <c r="W11" s="84"/>
      <c r="X11" s="88" t="s">
        <v>298</v>
      </c>
      <c r="Y11" s="88" t="s">
        <v>298</v>
      </c>
      <c r="Z11" s="88"/>
      <c r="AA11" s="89"/>
      <c r="AB11" s="84"/>
      <c r="AC11" s="84"/>
      <c r="AD11" s="84"/>
      <c r="AE11" s="88" t="s">
        <v>298</v>
      </c>
      <c r="AF11" s="88" t="s">
        <v>298</v>
      </c>
      <c r="AG11" s="88"/>
      <c r="AH11" s="89"/>
      <c r="AI11" s="84"/>
      <c r="AJ11" s="84"/>
      <c r="AK11" s="84"/>
      <c r="AL11" s="88" t="s">
        <v>298</v>
      </c>
      <c r="AM11" s="88" t="s">
        <v>298</v>
      </c>
      <c r="AN11" s="88"/>
      <c r="AO11" s="89"/>
      <c r="AP11" s="84"/>
      <c r="AQ11" s="72">
        <f t="shared" si="0"/>
        <v>10</v>
      </c>
      <c r="AR11" s="72">
        <f t="shared" si="1"/>
        <v>20</v>
      </c>
      <c r="AT11" s="87" t="s">
        <v>290</v>
      </c>
      <c r="AU11" s="87">
        <v>4</v>
      </c>
    </row>
    <row r="12" spans="1:47" ht="33.6" customHeight="1">
      <c r="A12" s="85" t="s">
        <v>303</v>
      </c>
      <c r="B12" s="86" t="s">
        <v>295</v>
      </c>
      <c r="C12" s="86" t="s">
        <v>304</v>
      </c>
      <c r="D12" s="87" t="s">
        <v>292</v>
      </c>
      <c r="E12" s="87">
        <v>4</v>
      </c>
      <c r="F12" s="87">
        <v>0</v>
      </c>
      <c r="G12" s="86" t="s">
        <v>305</v>
      </c>
      <c r="H12" s="84"/>
      <c r="I12" s="84"/>
      <c r="J12" s="88" t="s">
        <v>298</v>
      </c>
      <c r="K12" s="88" t="s">
        <v>298</v>
      </c>
      <c r="L12" s="88"/>
      <c r="M12" s="89"/>
      <c r="N12" s="84"/>
      <c r="O12" s="84"/>
      <c r="P12" s="84"/>
      <c r="Q12" s="88" t="s">
        <v>298</v>
      </c>
      <c r="R12" s="88" t="s">
        <v>298</v>
      </c>
      <c r="S12" s="88"/>
      <c r="T12" s="89"/>
      <c r="U12" s="84"/>
      <c r="V12" s="84"/>
      <c r="W12" s="84"/>
      <c r="X12" s="88" t="s">
        <v>298</v>
      </c>
      <c r="Y12" s="88" t="s">
        <v>298</v>
      </c>
      <c r="Z12" s="88"/>
      <c r="AA12" s="89"/>
      <c r="AB12" s="84"/>
      <c r="AC12" s="84"/>
      <c r="AD12" s="84"/>
      <c r="AE12" s="88" t="s">
        <v>298</v>
      </c>
      <c r="AF12" s="88" t="s">
        <v>298</v>
      </c>
      <c r="AG12" s="88"/>
      <c r="AH12" s="89"/>
      <c r="AI12" s="84"/>
      <c r="AJ12" s="84"/>
      <c r="AK12" s="84"/>
      <c r="AL12" s="88" t="s">
        <v>298</v>
      </c>
      <c r="AM12" s="88" t="s">
        <v>298</v>
      </c>
      <c r="AN12" s="88"/>
      <c r="AO12" s="89"/>
      <c r="AP12" s="84"/>
      <c r="AQ12" s="72">
        <f t="shared" si="0"/>
        <v>10</v>
      </c>
      <c r="AR12" s="72">
        <f t="shared" si="1"/>
        <v>20</v>
      </c>
      <c r="AT12" s="87" t="s">
        <v>292</v>
      </c>
      <c r="AU12" s="87">
        <v>4</v>
      </c>
    </row>
    <row r="13" spans="1:47" ht="33.6" customHeight="1">
      <c r="A13" s="85" t="s">
        <v>306</v>
      </c>
      <c r="B13" s="86" t="s">
        <v>295</v>
      </c>
      <c r="C13" s="86" t="s">
        <v>304</v>
      </c>
      <c r="D13" s="87" t="s">
        <v>307</v>
      </c>
      <c r="E13" s="87">
        <v>4</v>
      </c>
      <c r="F13" s="87">
        <v>0</v>
      </c>
      <c r="G13" s="86" t="s">
        <v>308</v>
      </c>
      <c r="H13" s="84"/>
      <c r="I13" s="84"/>
      <c r="J13" s="88" t="s">
        <v>298</v>
      </c>
      <c r="K13" s="88" t="s">
        <v>298</v>
      </c>
      <c r="L13" s="88"/>
      <c r="M13" s="89"/>
      <c r="N13" s="84"/>
      <c r="O13" s="84"/>
      <c r="P13" s="84"/>
      <c r="Q13" s="88" t="s">
        <v>298</v>
      </c>
      <c r="R13" s="88" t="s">
        <v>298</v>
      </c>
      <c r="S13" s="88"/>
      <c r="T13" s="89"/>
      <c r="U13" s="84"/>
      <c r="V13" s="84"/>
      <c r="W13" s="84"/>
      <c r="X13" s="88" t="s">
        <v>298</v>
      </c>
      <c r="Y13" s="88" t="s">
        <v>298</v>
      </c>
      <c r="Z13" s="88"/>
      <c r="AA13" s="89"/>
      <c r="AB13" s="84"/>
      <c r="AC13" s="84"/>
      <c r="AD13" s="84"/>
      <c r="AE13" s="88" t="s">
        <v>298</v>
      </c>
      <c r="AF13" s="88" t="s">
        <v>298</v>
      </c>
      <c r="AG13" s="88"/>
      <c r="AH13" s="89"/>
      <c r="AI13" s="84"/>
      <c r="AJ13" s="84"/>
      <c r="AK13" s="84"/>
      <c r="AL13" s="88" t="s">
        <v>298</v>
      </c>
      <c r="AM13" s="88" t="s">
        <v>298</v>
      </c>
      <c r="AN13" s="88"/>
      <c r="AO13" s="89"/>
      <c r="AP13" s="84"/>
      <c r="AQ13" s="72">
        <f t="shared" si="0"/>
        <v>10</v>
      </c>
      <c r="AR13" s="72">
        <f t="shared" si="1"/>
        <v>20</v>
      </c>
      <c r="AT13" s="87" t="s">
        <v>307</v>
      </c>
      <c r="AU13" s="87">
        <v>4</v>
      </c>
    </row>
    <row r="14" spans="1:47" ht="33.6" customHeight="1">
      <c r="A14" s="85" t="s">
        <v>309</v>
      </c>
      <c r="B14" s="86" t="s">
        <v>295</v>
      </c>
      <c r="C14" s="86" t="s">
        <v>304</v>
      </c>
      <c r="D14" s="87" t="s">
        <v>310</v>
      </c>
      <c r="E14" s="87">
        <v>4</v>
      </c>
      <c r="F14" s="87">
        <v>0</v>
      </c>
      <c r="G14" s="86" t="s">
        <v>311</v>
      </c>
      <c r="H14" s="84"/>
      <c r="I14" s="84"/>
      <c r="J14" s="88" t="s">
        <v>298</v>
      </c>
      <c r="K14" s="88"/>
      <c r="L14" s="88" t="s">
        <v>298</v>
      </c>
      <c r="M14" s="89"/>
      <c r="N14" s="84"/>
      <c r="O14" s="84"/>
      <c r="P14" s="84"/>
      <c r="Q14" s="88" t="s">
        <v>298</v>
      </c>
      <c r="R14" s="88"/>
      <c r="S14" s="88"/>
      <c r="T14" s="89"/>
      <c r="U14" s="84"/>
      <c r="V14" s="84"/>
      <c r="W14" s="84"/>
      <c r="X14" s="88" t="s">
        <v>298</v>
      </c>
      <c r="Y14" s="88"/>
      <c r="Z14" s="88" t="s">
        <v>298</v>
      </c>
      <c r="AA14" s="89"/>
      <c r="AB14" s="84"/>
      <c r="AC14" s="84"/>
      <c r="AD14" s="84"/>
      <c r="AE14" s="88" t="s">
        <v>298</v>
      </c>
      <c r="AF14" s="88"/>
      <c r="AG14" s="88" t="s">
        <v>298</v>
      </c>
      <c r="AH14" s="89"/>
      <c r="AI14" s="84"/>
      <c r="AJ14" s="84"/>
      <c r="AK14" s="84"/>
      <c r="AL14" s="88" t="s">
        <v>298</v>
      </c>
      <c r="AM14" s="88"/>
      <c r="AN14" s="88" t="s">
        <v>298</v>
      </c>
      <c r="AO14" s="89"/>
      <c r="AP14" s="84"/>
      <c r="AQ14" s="72">
        <f t="shared" si="0"/>
        <v>9</v>
      </c>
      <c r="AR14" s="72">
        <f t="shared" si="1"/>
        <v>18</v>
      </c>
      <c r="AT14" s="87" t="s">
        <v>310</v>
      </c>
      <c r="AU14" s="87">
        <v>4</v>
      </c>
    </row>
    <row r="15" spans="1:47" ht="33.6" customHeight="1">
      <c r="A15" s="80" t="s">
        <v>312</v>
      </c>
      <c r="B15" s="81" t="s">
        <v>313</v>
      </c>
      <c r="C15" s="81" t="s">
        <v>314</v>
      </c>
      <c r="D15" s="82" t="s">
        <v>282</v>
      </c>
      <c r="E15" s="82">
        <v>3</v>
      </c>
      <c r="F15" s="82">
        <v>0</v>
      </c>
      <c r="G15" s="81" t="s">
        <v>297</v>
      </c>
      <c r="H15" s="84"/>
      <c r="I15" s="84"/>
      <c r="J15" s="84" t="s">
        <v>315</v>
      </c>
      <c r="K15" s="84"/>
      <c r="L15" s="84"/>
      <c r="M15" s="84" t="s">
        <v>315</v>
      </c>
      <c r="N15" s="84"/>
      <c r="O15" s="84"/>
      <c r="P15" s="84"/>
      <c r="Q15" s="84" t="s">
        <v>315</v>
      </c>
      <c r="R15" s="84"/>
      <c r="S15" s="84"/>
      <c r="T15" s="84" t="s">
        <v>315</v>
      </c>
      <c r="U15" s="84"/>
      <c r="V15" s="84"/>
      <c r="W15" s="84"/>
      <c r="X15" s="84" t="s">
        <v>315</v>
      </c>
      <c r="Y15" s="84"/>
      <c r="Z15" s="84"/>
      <c r="AA15" s="84" t="s">
        <v>315</v>
      </c>
      <c r="AB15" s="84"/>
      <c r="AC15" s="84"/>
      <c r="AD15" s="84"/>
      <c r="AE15" s="84" t="s">
        <v>315</v>
      </c>
      <c r="AF15" s="84"/>
      <c r="AG15" s="84"/>
      <c r="AH15" s="84" t="s">
        <v>315</v>
      </c>
      <c r="AI15" s="84"/>
      <c r="AJ15" s="84"/>
      <c r="AK15" s="84"/>
      <c r="AL15" s="84"/>
      <c r="AM15" s="84"/>
      <c r="AN15" s="84"/>
      <c r="AO15" s="84"/>
      <c r="AP15" s="84"/>
      <c r="AQ15" s="72">
        <f t="shared" si="0"/>
        <v>8</v>
      </c>
      <c r="AR15" s="72">
        <f t="shared" si="1"/>
        <v>16</v>
      </c>
      <c r="AT15" s="82" t="s">
        <v>282</v>
      </c>
      <c r="AU15" s="82">
        <v>3</v>
      </c>
    </row>
    <row r="16" spans="1:47" ht="33.6" customHeight="1">
      <c r="A16" s="80" t="s">
        <v>316</v>
      </c>
      <c r="B16" s="81" t="s">
        <v>313</v>
      </c>
      <c r="C16" s="81" t="s">
        <v>314</v>
      </c>
      <c r="D16" s="82">
        <v>3</v>
      </c>
      <c r="E16" s="82">
        <v>3</v>
      </c>
      <c r="F16" s="82"/>
      <c r="G16" s="81" t="s">
        <v>287</v>
      </c>
      <c r="H16" s="84"/>
      <c r="I16" s="84"/>
      <c r="J16" s="84"/>
      <c r="K16" s="84"/>
      <c r="L16" s="84" t="s">
        <v>315</v>
      </c>
      <c r="M16" s="84" t="s">
        <v>315</v>
      </c>
      <c r="N16" s="84"/>
      <c r="O16" s="84"/>
      <c r="P16" s="84"/>
      <c r="Q16" s="84"/>
      <c r="R16" s="84"/>
      <c r="S16" s="84" t="s">
        <v>315</v>
      </c>
      <c r="T16" s="84" t="s">
        <v>315</v>
      </c>
      <c r="U16" s="84"/>
      <c r="V16" s="84"/>
      <c r="W16" s="84"/>
      <c r="X16" s="84"/>
      <c r="Y16" s="84"/>
      <c r="Z16" s="84" t="s">
        <v>315</v>
      </c>
      <c r="AA16" s="84" t="s">
        <v>315</v>
      </c>
      <c r="AB16" s="84"/>
      <c r="AC16" s="84"/>
      <c r="AD16" s="84"/>
      <c r="AE16" s="84"/>
      <c r="AF16" s="84"/>
      <c r="AG16" s="84" t="s">
        <v>315</v>
      </c>
      <c r="AH16" s="84" t="s">
        <v>315</v>
      </c>
      <c r="AI16" s="84"/>
      <c r="AJ16" s="84"/>
      <c r="AK16" s="84"/>
      <c r="AL16" s="84"/>
      <c r="AM16" s="84"/>
      <c r="AN16" s="84"/>
      <c r="AO16" s="84"/>
      <c r="AP16" s="84"/>
      <c r="AQ16" s="72">
        <f t="shared" si="0"/>
        <v>8</v>
      </c>
      <c r="AR16" s="72">
        <f t="shared" si="1"/>
        <v>16</v>
      </c>
      <c r="AT16" s="82" t="s">
        <v>286</v>
      </c>
      <c r="AU16" s="82">
        <v>3</v>
      </c>
    </row>
    <row r="17" spans="1:47" ht="33.6" customHeight="1">
      <c r="A17" s="80" t="s">
        <v>317</v>
      </c>
      <c r="B17" s="81" t="s">
        <v>313</v>
      </c>
      <c r="C17" s="81" t="s">
        <v>314</v>
      </c>
      <c r="D17" s="82">
        <v>2</v>
      </c>
      <c r="E17" s="82">
        <v>3</v>
      </c>
      <c r="F17" s="82">
        <v>5</v>
      </c>
      <c r="G17" s="81" t="s">
        <v>318</v>
      </c>
      <c r="H17" s="84"/>
      <c r="I17" s="84"/>
      <c r="J17" s="84"/>
      <c r="K17" s="84"/>
      <c r="L17" s="84" t="s">
        <v>315</v>
      </c>
      <c r="M17" s="84" t="s">
        <v>315</v>
      </c>
      <c r="N17" s="84"/>
      <c r="O17" s="84"/>
      <c r="P17" s="84"/>
      <c r="Q17" s="84"/>
      <c r="R17" s="84"/>
      <c r="S17" s="84" t="s">
        <v>315</v>
      </c>
      <c r="T17" s="84" t="s">
        <v>315</v>
      </c>
      <c r="U17" s="84"/>
      <c r="V17" s="84"/>
      <c r="W17" s="84"/>
      <c r="X17" s="84"/>
      <c r="Y17" s="84"/>
      <c r="Z17" s="84" t="s">
        <v>315</v>
      </c>
      <c r="AA17" s="84" t="s">
        <v>315</v>
      </c>
      <c r="AB17" s="84"/>
      <c r="AC17" s="84"/>
      <c r="AD17" s="84"/>
      <c r="AE17" s="84"/>
      <c r="AF17" s="84"/>
      <c r="AG17" s="84" t="s">
        <v>315</v>
      </c>
      <c r="AH17" s="84" t="s">
        <v>315</v>
      </c>
      <c r="AI17" s="84"/>
      <c r="AJ17" s="84"/>
      <c r="AK17" s="84"/>
      <c r="AL17" s="84"/>
      <c r="AM17" s="84"/>
      <c r="AN17" s="84"/>
      <c r="AO17" s="84"/>
      <c r="AP17" s="84"/>
      <c r="AQ17" s="72">
        <f t="shared" si="0"/>
        <v>8</v>
      </c>
      <c r="AR17" s="72">
        <f t="shared" si="1"/>
        <v>16</v>
      </c>
      <c r="AT17" s="82" t="s">
        <v>290</v>
      </c>
      <c r="AU17" s="82">
        <v>3</v>
      </c>
    </row>
    <row r="18" spans="1:47" ht="33.6" customHeight="1">
      <c r="A18" s="80" t="s">
        <v>319</v>
      </c>
      <c r="B18" s="81" t="s">
        <v>313</v>
      </c>
      <c r="C18" s="81" t="s">
        <v>320</v>
      </c>
      <c r="D18" s="82" t="s">
        <v>292</v>
      </c>
      <c r="E18" s="82">
        <v>3</v>
      </c>
      <c r="F18" s="82">
        <v>0</v>
      </c>
      <c r="G18" s="81" t="s">
        <v>321</v>
      </c>
      <c r="H18" s="84"/>
      <c r="I18" s="84"/>
      <c r="J18" s="84"/>
      <c r="K18" s="84"/>
      <c r="L18" s="84" t="s">
        <v>315</v>
      </c>
      <c r="M18" s="84" t="s">
        <v>315</v>
      </c>
      <c r="N18" s="84"/>
      <c r="O18" s="84"/>
      <c r="P18" s="84"/>
      <c r="Q18" s="84"/>
      <c r="R18" s="84"/>
      <c r="S18" s="84" t="s">
        <v>315</v>
      </c>
      <c r="T18" s="84" t="s">
        <v>315</v>
      </c>
      <c r="U18" s="84"/>
      <c r="V18" s="84"/>
      <c r="W18" s="84"/>
      <c r="X18" s="84"/>
      <c r="Y18" s="84"/>
      <c r="Z18" s="84" t="s">
        <v>315</v>
      </c>
      <c r="AA18" s="84" t="s">
        <v>315</v>
      </c>
      <c r="AB18" s="84"/>
      <c r="AC18" s="84"/>
      <c r="AD18" s="84"/>
      <c r="AE18" s="84"/>
      <c r="AF18" s="84"/>
      <c r="AG18" s="84" t="s">
        <v>315</v>
      </c>
      <c r="AH18" s="84" t="s">
        <v>315</v>
      </c>
      <c r="AI18" s="84"/>
      <c r="AJ18" s="84"/>
      <c r="AK18" s="84"/>
      <c r="AL18" s="84"/>
      <c r="AM18" s="84"/>
      <c r="AN18" s="84"/>
      <c r="AO18" s="84"/>
      <c r="AP18" s="84"/>
      <c r="AQ18" s="72">
        <f t="shared" si="0"/>
        <v>8</v>
      </c>
      <c r="AR18" s="72">
        <f t="shared" si="1"/>
        <v>16</v>
      </c>
      <c r="AT18" s="82" t="s">
        <v>292</v>
      </c>
      <c r="AU18" s="82">
        <v>3</v>
      </c>
    </row>
    <row r="19" spans="1:47" ht="33.6" customHeight="1">
      <c r="A19" s="80" t="s">
        <v>322</v>
      </c>
      <c r="B19" s="81" t="s">
        <v>313</v>
      </c>
      <c r="C19" s="81" t="s">
        <v>320</v>
      </c>
      <c r="D19" s="82" t="s">
        <v>307</v>
      </c>
      <c r="E19" s="82">
        <v>3</v>
      </c>
      <c r="F19" s="82"/>
      <c r="G19" s="81" t="s">
        <v>287</v>
      </c>
      <c r="H19" s="84"/>
      <c r="I19" s="84"/>
      <c r="J19" s="84"/>
      <c r="K19" s="84"/>
      <c r="L19" s="84" t="s">
        <v>315</v>
      </c>
      <c r="M19" s="84" t="s">
        <v>315</v>
      </c>
      <c r="N19" s="84"/>
      <c r="O19" s="84"/>
      <c r="P19" s="84"/>
      <c r="Q19" s="84"/>
      <c r="R19" s="84"/>
      <c r="S19" s="84" t="s">
        <v>315</v>
      </c>
      <c r="T19" s="84" t="s">
        <v>315</v>
      </c>
      <c r="U19" s="84"/>
      <c r="V19" s="84"/>
      <c r="W19" s="84"/>
      <c r="X19" s="84"/>
      <c r="Y19" s="84"/>
      <c r="Z19" s="84" t="s">
        <v>315</v>
      </c>
      <c r="AA19" s="84" t="s">
        <v>315</v>
      </c>
      <c r="AB19" s="84"/>
      <c r="AC19" s="84"/>
      <c r="AD19" s="84"/>
      <c r="AE19" s="84"/>
      <c r="AF19" s="84"/>
      <c r="AG19" s="84" t="s">
        <v>315</v>
      </c>
      <c r="AH19" s="84" t="s">
        <v>315</v>
      </c>
      <c r="AI19" s="84"/>
      <c r="AJ19" s="84"/>
      <c r="AK19" s="84"/>
      <c r="AL19" s="84"/>
      <c r="AM19" s="84"/>
      <c r="AN19" s="84"/>
      <c r="AO19" s="84"/>
      <c r="AP19" s="84"/>
      <c r="AQ19" s="72">
        <f t="shared" si="0"/>
        <v>8</v>
      </c>
      <c r="AR19" s="72">
        <f t="shared" si="1"/>
        <v>16</v>
      </c>
      <c r="AT19" s="82" t="s">
        <v>307</v>
      </c>
      <c r="AU19" s="82">
        <v>3</v>
      </c>
    </row>
    <row r="20" spans="1:47" ht="33.6" customHeight="1">
      <c r="A20" s="80" t="s">
        <v>323</v>
      </c>
      <c r="B20" s="81" t="s">
        <v>313</v>
      </c>
      <c r="C20" s="81" t="s">
        <v>320</v>
      </c>
      <c r="D20" s="82" t="s">
        <v>310</v>
      </c>
      <c r="E20" s="82">
        <v>3</v>
      </c>
      <c r="F20" s="82">
        <v>0</v>
      </c>
      <c r="G20" s="81" t="s">
        <v>311</v>
      </c>
      <c r="H20" s="84"/>
      <c r="I20" s="84"/>
      <c r="J20" s="84"/>
      <c r="K20" s="84" t="s">
        <v>315</v>
      </c>
      <c r="L20" s="84"/>
      <c r="M20" s="84" t="s">
        <v>315</v>
      </c>
      <c r="N20" s="84"/>
      <c r="O20" s="84"/>
      <c r="P20" s="84"/>
      <c r="Q20" s="84"/>
      <c r="R20" s="84" t="s">
        <v>315</v>
      </c>
      <c r="S20" s="84"/>
      <c r="T20" s="84" t="s">
        <v>315</v>
      </c>
      <c r="U20" s="84"/>
      <c r="V20" s="84"/>
      <c r="W20" s="84"/>
      <c r="X20" s="84"/>
      <c r="Y20" s="84" t="s">
        <v>315</v>
      </c>
      <c r="Z20" s="84"/>
      <c r="AA20" s="84" t="s">
        <v>315</v>
      </c>
      <c r="AB20" s="84"/>
      <c r="AC20" s="84"/>
      <c r="AD20" s="84"/>
      <c r="AE20" s="84"/>
      <c r="AF20" s="84" t="s">
        <v>315</v>
      </c>
      <c r="AG20" s="84"/>
      <c r="AH20" s="84" t="s">
        <v>315</v>
      </c>
      <c r="AI20" s="84"/>
      <c r="AJ20" s="84"/>
      <c r="AK20" s="84"/>
      <c r="AL20" s="84"/>
      <c r="AM20" s="84"/>
      <c r="AN20" s="84"/>
      <c r="AO20" s="84"/>
      <c r="AP20" s="84"/>
      <c r="AQ20" s="72">
        <f t="shared" si="0"/>
        <v>8</v>
      </c>
      <c r="AR20" s="72">
        <f t="shared" si="1"/>
        <v>16</v>
      </c>
      <c r="AT20" s="82" t="s">
        <v>310</v>
      </c>
      <c r="AU20" s="82">
        <v>3</v>
      </c>
    </row>
    <row r="21" spans="8:22" ht="15"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</sheetData>
  <mergeCells count="10">
    <mergeCell ref="AU3:AU4"/>
    <mergeCell ref="A1:AP1"/>
    <mergeCell ref="E3:E4"/>
    <mergeCell ref="F3:F4"/>
    <mergeCell ref="G3:G4"/>
    <mergeCell ref="H3:N3"/>
    <mergeCell ref="O3:U3"/>
    <mergeCell ref="V3:AB3"/>
    <mergeCell ref="AC3:AI3"/>
    <mergeCell ref="AJ3:A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4891-189B-40D6-9A2C-75CC1270E1A3}">
  <sheetPr>
    <tabColor rgb="FFFFC000"/>
  </sheetPr>
  <dimension ref="A1:AC51"/>
  <sheetViews>
    <sheetView tabSelected="1" zoomScale="87" zoomScaleNormal="87" workbookViewId="0" topLeftCell="A1">
      <pane ySplit="8" topLeftCell="A9" activePane="bottomLeft" state="frozen"/>
      <selection pane="bottomLeft" activeCell="M13" sqref="M13"/>
    </sheetView>
  </sheetViews>
  <sheetFormatPr defaultColWidth="9.140625" defaultRowHeight="15"/>
  <cols>
    <col min="1" max="1" width="5.28125" style="58" customWidth="1"/>
    <col min="2" max="2" width="5.57421875" style="59" customWidth="1"/>
    <col min="3" max="3" width="5.7109375" style="60" customWidth="1"/>
    <col min="4" max="4" width="11.57421875" style="61" customWidth="1"/>
    <col min="5" max="5" width="7.7109375" style="61" customWidth="1"/>
    <col min="6" max="6" width="17.421875" style="62" customWidth="1"/>
    <col min="7" max="7" width="5.8515625" style="63" customWidth="1"/>
    <col min="8" max="8" width="5.8515625" style="64" customWidth="1"/>
    <col min="9" max="9" width="5.28125" style="65" customWidth="1"/>
    <col min="10" max="10" width="6.140625" style="66" customWidth="1"/>
    <col min="11" max="11" width="5.57421875" style="65" customWidth="1"/>
    <col min="12" max="12" width="5.7109375" style="65" customWidth="1"/>
    <col min="13" max="13" width="6.00390625" style="67" customWidth="1"/>
    <col min="14" max="14" width="6.00390625" style="68" customWidth="1"/>
    <col min="15" max="15" width="5.8515625" style="67" customWidth="1"/>
    <col min="16" max="16" width="5.28125" style="67" customWidth="1"/>
    <col min="17" max="17" width="5.140625" style="67" customWidth="1"/>
    <col min="18" max="18" width="5.7109375" style="67" customWidth="1"/>
    <col min="19" max="19" width="5.140625" style="67" customWidth="1"/>
    <col min="20" max="20" width="6.00390625" style="67" customWidth="1"/>
    <col min="21" max="21" width="16.140625" style="69" customWidth="1"/>
    <col min="22" max="22" width="11.57421875" style="69" customWidth="1"/>
    <col min="23" max="23" width="11.421875" style="70" customWidth="1"/>
    <col min="24" max="24" width="10.421875" style="71" customWidth="1"/>
    <col min="25" max="25" width="9.140625" style="108" customWidth="1"/>
    <col min="26" max="27" width="9.140625" style="103" customWidth="1"/>
    <col min="28" max="28" width="12.421875" style="113" customWidth="1"/>
    <col min="29" max="29" width="14.421875" style="0" customWidth="1"/>
  </cols>
  <sheetData>
    <row r="1" spans="1:24" ht="18.75">
      <c r="A1" s="265" t="s">
        <v>0</v>
      </c>
      <c r="B1" s="265"/>
      <c r="C1" s="265"/>
      <c r="D1" s="266"/>
      <c r="E1" s="266"/>
      <c r="F1" s="265"/>
      <c r="G1" s="267"/>
      <c r="H1" s="267"/>
      <c r="I1" s="265"/>
      <c r="J1" s="268"/>
      <c r="K1" s="265"/>
      <c r="L1" s="265"/>
      <c r="M1" s="265"/>
      <c r="N1" s="265"/>
      <c r="O1" s="265"/>
      <c r="P1" s="265"/>
      <c r="Q1" s="265"/>
      <c r="R1" s="265"/>
      <c r="S1" s="269"/>
      <c r="T1" s="269"/>
      <c r="U1" s="270"/>
      <c r="V1" s="1"/>
      <c r="W1" s="2"/>
      <c r="X1" s="3"/>
    </row>
    <row r="2" spans="1:24" ht="16.5">
      <c r="A2" s="271" t="s">
        <v>397</v>
      </c>
      <c r="B2" s="271"/>
      <c r="C2" s="271"/>
      <c r="D2" s="272"/>
      <c r="E2" s="272"/>
      <c r="F2" s="271"/>
      <c r="G2" s="267"/>
      <c r="H2" s="267"/>
      <c r="I2" s="271"/>
      <c r="J2" s="273"/>
      <c r="K2" s="271"/>
      <c r="L2" s="271"/>
      <c r="M2" s="271"/>
      <c r="N2" s="271"/>
      <c r="O2" s="271"/>
      <c r="P2" s="271"/>
      <c r="Q2" s="271"/>
      <c r="R2" s="271"/>
      <c r="S2" s="274"/>
      <c r="T2" s="274"/>
      <c r="U2" s="270"/>
      <c r="V2" s="1"/>
      <c r="W2" s="2"/>
      <c r="X2" s="4"/>
    </row>
    <row r="3" spans="1:24" ht="16.5">
      <c r="A3" s="5"/>
      <c r="B3" s="6"/>
      <c r="C3" s="7"/>
      <c r="D3" s="8"/>
      <c r="E3" s="8"/>
      <c r="F3" s="9"/>
      <c r="G3" s="10"/>
      <c r="H3" s="10"/>
      <c r="I3" s="274" t="s">
        <v>324</v>
      </c>
      <c r="J3" s="275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6"/>
      <c r="V3" s="11"/>
      <c r="W3" s="7"/>
      <c r="X3" s="12"/>
    </row>
    <row r="4" spans="1:28" s="16" customFormat="1" ht="16.5" customHeight="1">
      <c r="A4" s="13"/>
      <c r="B4" s="13"/>
      <c r="C4" s="14"/>
      <c r="D4" s="277" t="s">
        <v>404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15"/>
      <c r="W4" s="7"/>
      <c r="X4" s="12"/>
      <c r="Y4" s="109"/>
      <c r="Z4" s="104"/>
      <c r="AA4" s="104"/>
      <c r="AB4" s="113"/>
    </row>
    <row r="5" spans="1:28" s="29" customFormat="1" ht="15" customHeight="1">
      <c r="A5" s="5"/>
      <c r="B5" s="5"/>
      <c r="C5" s="7"/>
      <c r="D5" s="8"/>
      <c r="E5" s="8"/>
      <c r="F5" s="9"/>
      <c r="G5" s="17"/>
      <c r="H5" s="10"/>
      <c r="I5" s="18"/>
      <c r="J5" s="19"/>
      <c r="K5" s="20"/>
      <c r="L5" s="10"/>
      <c r="M5" s="21"/>
      <c r="N5" s="22"/>
      <c r="O5" s="23"/>
      <c r="P5" s="24"/>
      <c r="Q5" s="23"/>
      <c r="R5" s="25"/>
      <c r="S5" s="26"/>
      <c r="T5" s="27"/>
      <c r="U5" s="28"/>
      <c r="V5" s="28"/>
      <c r="W5" s="2"/>
      <c r="X5" s="12"/>
      <c r="Y5" s="110"/>
      <c r="Z5" s="105"/>
      <c r="AA5" s="105"/>
      <c r="AB5" s="114"/>
    </row>
    <row r="6" spans="1:29" ht="16.5" customHeight="1">
      <c r="A6" s="30" t="s">
        <v>1</v>
      </c>
      <c r="B6" s="30" t="s">
        <v>2</v>
      </c>
      <c r="C6" s="30" t="s">
        <v>3</v>
      </c>
      <c r="D6" s="31" t="s">
        <v>4</v>
      </c>
      <c r="E6" s="31"/>
      <c r="F6" s="32" t="s">
        <v>5</v>
      </c>
      <c r="G6" s="278" t="s">
        <v>6</v>
      </c>
      <c r="H6" s="279"/>
      <c r="I6" s="280" t="s">
        <v>7</v>
      </c>
      <c r="J6" s="281"/>
      <c r="K6" s="280" t="s">
        <v>8</v>
      </c>
      <c r="L6" s="279"/>
      <c r="M6" s="282" t="s">
        <v>9</v>
      </c>
      <c r="N6" s="283"/>
      <c r="O6" s="282" t="s">
        <v>10</v>
      </c>
      <c r="P6" s="283"/>
      <c r="Q6" s="282" t="s">
        <v>11</v>
      </c>
      <c r="R6" s="283"/>
      <c r="S6" s="282" t="s">
        <v>12</v>
      </c>
      <c r="T6" s="283"/>
      <c r="U6" s="284" t="s">
        <v>13</v>
      </c>
      <c r="V6" s="97"/>
      <c r="W6" s="33"/>
      <c r="X6" s="260"/>
      <c r="Y6" s="261"/>
      <c r="Z6" s="261"/>
      <c r="AA6" s="261"/>
      <c r="AB6" s="261"/>
      <c r="AC6" s="262"/>
    </row>
    <row r="7" spans="1:29" ht="20.25" customHeight="1">
      <c r="A7" s="35"/>
      <c r="B7" s="35"/>
      <c r="C7" s="35"/>
      <c r="D7" s="36"/>
      <c r="E7" s="36"/>
      <c r="F7" s="37"/>
      <c r="G7" s="256">
        <v>20</v>
      </c>
      <c r="H7" s="257"/>
      <c r="I7" s="256">
        <v>21</v>
      </c>
      <c r="J7" s="257"/>
      <c r="K7" s="256">
        <v>22</v>
      </c>
      <c r="L7" s="257"/>
      <c r="M7" s="256">
        <v>23</v>
      </c>
      <c r="N7" s="257"/>
      <c r="O7" s="256">
        <v>24</v>
      </c>
      <c r="P7" s="257"/>
      <c r="Q7" s="256">
        <v>25</v>
      </c>
      <c r="R7" s="257"/>
      <c r="S7" s="256">
        <v>26</v>
      </c>
      <c r="T7" s="257"/>
      <c r="U7" s="285"/>
      <c r="V7" s="98" t="s">
        <v>330</v>
      </c>
      <c r="W7" s="39"/>
      <c r="X7" s="34"/>
      <c r="Y7" s="111"/>
      <c r="Z7" s="263" t="s">
        <v>263</v>
      </c>
      <c r="AA7" s="101"/>
      <c r="AB7" s="259" t="s">
        <v>264</v>
      </c>
      <c r="AC7" s="259"/>
    </row>
    <row r="8" spans="1:29" ht="24.75" customHeight="1">
      <c r="A8" s="35"/>
      <c r="B8" s="35"/>
      <c r="C8" s="35"/>
      <c r="D8" s="36"/>
      <c r="E8" s="36" t="s">
        <v>14</v>
      </c>
      <c r="F8" s="37"/>
      <c r="G8" s="40" t="s">
        <v>15</v>
      </c>
      <c r="H8" s="40" t="s">
        <v>16</v>
      </c>
      <c r="I8" s="40" t="s">
        <v>15</v>
      </c>
      <c r="J8" s="41" t="s">
        <v>16</v>
      </c>
      <c r="K8" s="40" t="s">
        <v>15</v>
      </c>
      <c r="L8" s="40" t="s">
        <v>16</v>
      </c>
      <c r="M8" s="42" t="s">
        <v>15</v>
      </c>
      <c r="N8" s="42" t="s">
        <v>16</v>
      </c>
      <c r="O8" s="42" t="s">
        <v>15</v>
      </c>
      <c r="P8" s="42" t="s">
        <v>16</v>
      </c>
      <c r="Q8" s="42" t="s">
        <v>15</v>
      </c>
      <c r="R8" s="42" t="s">
        <v>16</v>
      </c>
      <c r="S8" s="42" t="s">
        <v>15</v>
      </c>
      <c r="T8" s="42" t="s">
        <v>16</v>
      </c>
      <c r="U8" s="285"/>
      <c r="V8" s="38"/>
      <c r="W8" s="43" t="s">
        <v>17</v>
      </c>
      <c r="X8" s="34" t="s">
        <v>21</v>
      </c>
      <c r="Y8" s="112" t="s">
        <v>276</v>
      </c>
      <c r="Z8" s="264"/>
      <c r="AA8" s="102" t="s">
        <v>327</v>
      </c>
      <c r="AB8" s="220" t="s">
        <v>339</v>
      </c>
      <c r="AC8" s="221" t="s">
        <v>340</v>
      </c>
    </row>
    <row r="9" spans="1:29" s="50" customFormat="1" ht="30" customHeight="1">
      <c r="A9" s="44">
        <v>1</v>
      </c>
      <c r="B9" s="45" t="s">
        <v>20</v>
      </c>
      <c r="C9" s="46">
        <v>21</v>
      </c>
      <c r="D9" s="196" t="s">
        <v>281</v>
      </c>
      <c r="E9" s="215">
        <v>1.1</v>
      </c>
      <c r="F9" s="198" t="s">
        <v>280</v>
      </c>
      <c r="G9" s="47"/>
      <c r="H9" s="47"/>
      <c r="I9" s="47"/>
      <c r="J9" s="47"/>
      <c r="K9" s="47"/>
      <c r="L9" s="47"/>
      <c r="M9" s="47"/>
      <c r="N9" s="47"/>
      <c r="O9" s="51" t="s">
        <v>326</v>
      </c>
      <c r="P9" s="47" t="s">
        <v>393</v>
      </c>
      <c r="Q9" s="47"/>
      <c r="R9" s="47"/>
      <c r="S9" s="51" t="s">
        <v>326</v>
      </c>
      <c r="T9" s="47" t="s">
        <v>393</v>
      </c>
      <c r="U9" s="198" t="s">
        <v>283</v>
      </c>
      <c r="V9" s="199" t="s">
        <v>6</v>
      </c>
      <c r="W9" s="48" t="s">
        <v>390</v>
      </c>
      <c r="X9" s="49" t="s">
        <v>21</v>
      </c>
      <c r="Y9" s="200" t="s">
        <v>282</v>
      </c>
      <c r="Z9" s="201">
        <v>3</v>
      </c>
      <c r="AA9" s="201">
        <f>Z9*5</f>
        <v>15</v>
      </c>
      <c r="AB9" s="197"/>
      <c r="AC9" s="216"/>
    </row>
    <row r="10" spans="1:29" s="50" customFormat="1" ht="30" customHeight="1">
      <c r="A10" s="44">
        <v>2</v>
      </c>
      <c r="B10" s="45" t="s">
        <v>20</v>
      </c>
      <c r="C10" s="46">
        <v>21</v>
      </c>
      <c r="D10" s="196" t="s">
        <v>281</v>
      </c>
      <c r="E10" s="197">
        <v>2.1</v>
      </c>
      <c r="F10" s="198" t="s">
        <v>280</v>
      </c>
      <c r="G10" s="99"/>
      <c r="H10" s="99"/>
      <c r="I10" s="51"/>
      <c r="J10" s="51"/>
      <c r="K10" s="51"/>
      <c r="L10" s="51"/>
      <c r="M10" s="51"/>
      <c r="N10" s="51"/>
      <c r="O10" s="51"/>
      <c r="P10" s="51"/>
      <c r="Q10" s="51">
        <v>2</v>
      </c>
      <c r="R10" s="51" t="s">
        <v>396</v>
      </c>
      <c r="S10" s="51" t="s">
        <v>326</v>
      </c>
      <c r="T10" s="51" t="s">
        <v>396</v>
      </c>
      <c r="U10" s="198" t="s">
        <v>287</v>
      </c>
      <c r="V10" s="199" t="s">
        <v>6</v>
      </c>
      <c r="W10" s="52"/>
      <c r="X10" s="49" t="s">
        <v>21</v>
      </c>
      <c r="Y10" s="200" t="s">
        <v>286</v>
      </c>
      <c r="Z10" s="201">
        <v>3</v>
      </c>
      <c r="AA10" s="201">
        <f aca="true" t="shared" si="0" ref="AA10:AA24">Z10*5</f>
        <v>15</v>
      </c>
      <c r="AB10" s="197"/>
      <c r="AC10" s="216"/>
    </row>
    <row r="11" spans="1:29" s="50" customFormat="1" ht="30" customHeight="1">
      <c r="A11" s="91">
        <v>3</v>
      </c>
      <c r="B11" s="92" t="s">
        <v>20</v>
      </c>
      <c r="C11" s="93">
        <v>21</v>
      </c>
      <c r="D11" s="222" t="s">
        <v>289</v>
      </c>
      <c r="E11" s="215">
        <v>3.2</v>
      </c>
      <c r="F11" s="223" t="s">
        <v>280</v>
      </c>
      <c r="G11" s="94">
        <v>1</v>
      </c>
      <c r="H11" s="100" t="s">
        <v>336</v>
      </c>
      <c r="I11" s="94">
        <v>2</v>
      </c>
      <c r="J11" s="100" t="s">
        <v>336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223" t="s">
        <v>287</v>
      </c>
      <c r="V11" s="224" t="s">
        <v>7</v>
      </c>
      <c r="W11" s="95" t="s">
        <v>325</v>
      </c>
      <c r="X11" s="49" t="s">
        <v>21</v>
      </c>
      <c r="Y11" s="200" t="s">
        <v>290</v>
      </c>
      <c r="Z11" s="201">
        <v>3</v>
      </c>
      <c r="AA11" s="201">
        <f t="shared" si="0"/>
        <v>15</v>
      </c>
      <c r="AB11" s="197"/>
      <c r="AC11" s="216"/>
    </row>
    <row r="12" spans="1:29" s="50" customFormat="1" ht="30" customHeight="1">
      <c r="A12" s="44">
        <v>4</v>
      </c>
      <c r="B12" s="45" t="s">
        <v>20</v>
      </c>
      <c r="C12" s="46">
        <v>21</v>
      </c>
      <c r="D12" s="196" t="s">
        <v>289</v>
      </c>
      <c r="E12" s="215">
        <v>4.2</v>
      </c>
      <c r="F12" s="198" t="s">
        <v>280</v>
      </c>
      <c r="G12" s="51" t="s">
        <v>326</v>
      </c>
      <c r="H12" s="47" t="s">
        <v>391</v>
      </c>
      <c r="I12" s="51" t="s">
        <v>326</v>
      </c>
      <c r="J12" s="47" t="s">
        <v>391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98" t="s">
        <v>293</v>
      </c>
      <c r="V12" s="199" t="s">
        <v>7</v>
      </c>
      <c r="W12" s="52" t="s">
        <v>329</v>
      </c>
      <c r="X12" s="49" t="s">
        <v>21</v>
      </c>
      <c r="Y12" s="200" t="s">
        <v>292</v>
      </c>
      <c r="Z12" s="201">
        <v>3</v>
      </c>
      <c r="AA12" s="201">
        <f t="shared" si="0"/>
        <v>15</v>
      </c>
      <c r="AB12" s="197"/>
      <c r="AC12" s="216"/>
    </row>
    <row r="13" spans="1:29" s="50" customFormat="1" ht="30" customHeight="1">
      <c r="A13" s="44">
        <v>5</v>
      </c>
      <c r="B13" s="45" t="s">
        <v>20</v>
      </c>
      <c r="C13" s="46">
        <v>21</v>
      </c>
      <c r="D13" s="196" t="s">
        <v>296</v>
      </c>
      <c r="E13" s="197">
        <v>1</v>
      </c>
      <c r="F13" s="198" t="s">
        <v>295</v>
      </c>
      <c r="G13" s="286" t="s">
        <v>353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98" t="s">
        <v>297</v>
      </c>
      <c r="V13" s="199" t="s">
        <v>331</v>
      </c>
      <c r="W13" s="48" t="s">
        <v>352</v>
      </c>
      <c r="X13" s="53" t="s">
        <v>22</v>
      </c>
      <c r="Y13" s="200" t="s">
        <v>282</v>
      </c>
      <c r="Z13" s="201">
        <v>4</v>
      </c>
      <c r="AA13" s="201">
        <f t="shared" si="0"/>
        <v>20</v>
      </c>
      <c r="AB13" s="197">
        <v>4</v>
      </c>
      <c r="AC13" s="216"/>
    </row>
    <row r="14" spans="1:29" s="50" customFormat="1" ht="30" customHeight="1">
      <c r="A14" s="44">
        <v>6</v>
      </c>
      <c r="B14" s="45" t="s">
        <v>20</v>
      </c>
      <c r="C14" s="46">
        <v>21</v>
      </c>
      <c r="D14" s="196" t="s">
        <v>296</v>
      </c>
      <c r="E14" s="197">
        <v>2</v>
      </c>
      <c r="F14" s="198" t="s">
        <v>295</v>
      </c>
      <c r="G14" s="51" t="s">
        <v>326</v>
      </c>
      <c r="H14" s="51" t="s">
        <v>394</v>
      </c>
      <c r="I14" s="51"/>
      <c r="J14" s="51"/>
      <c r="K14" s="51" t="s">
        <v>326</v>
      </c>
      <c r="L14" s="51" t="s">
        <v>394</v>
      </c>
      <c r="M14" s="51"/>
      <c r="N14" s="51"/>
      <c r="O14" s="51"/>
      <c r="P14" s="51"/>
      <c r="Q14" s="51"/>
      <c r="R14" s="51"/>
      <c r="S14" s="51"/>
      <c r="T14" s="51"/>
      <c r="U14" s="198" t="s">
        <v>401</v>
      </c>
      <c r="V14" s="198" t="s">
        <v>332</v>
      </c>
      <c r="W14" s="52" t="s">
        <v>402</v>
      </c>
      <c r="X14" s="53" t="s">
        <v>22</v>
      </c>
      <c r="Y14" s="200" t="s">
        <v>286</v>
      </c>
      <c r="Z14" s="201">
        <v>4</v>
      </c>
      <c r="AA14" s="201">
        <f t="shared" si="0"/>
        <v>20</v>
      </c>
      <c r="AB14" s="197">
        <v>1</v>
      </c>
      <c r="AC14" s="216"/>
    </row>
    <row r="15" spans="1:29" s="50" customFormat="1" ht="30" customHeight="1">
      <c r="A15" s="44">
        <v>7</v>
      </c>
      <c r="B15" s="45" t="s">
        <v>20</v>
      </c>
      <c r="C15" s="46">
        <v>21</v>
      </c>
      <c r="D15" s="196" t="s">
        <v>296</v>
      </c>
      <c r="E15" s="197">
        <v>3</v>
      </c>
      <c r="F15" s="198" t="s">
        <v>295</v>
      </c>
      <c r="G15" s="286"/>
      <c r="H15" s="51"/>
      <c r="I15" s="51"/>
      <c r="J15" s="51"/>
      <c r="K15" s="94" t="s">
        <v>326</v>
      </c>
      <c r="L15" s="94" t="s">
        <v>403</v>
      </c>
      <c r="M15" s="51"/>
      <c r="N15" s="51"/>
      <c r="O15" s="51"/>
      <c r="P15" s="51"/>
      <c r="Q15" s="51"/>
      <c r="R15" s="51"/>
      <c r="S15" s="51"/>
      <c r="T15" s="51"/>
      <c r="U15" s="198" t="s">
        <v>300</v>
      </c>
      <c r="V15" s="198" t="s">
        <v>332</v>
      </c>
      <c r="W15" s="52" t="s">
        <v>405</v>
      </c>
      <c r="X15" s="53" t="s">
        <v>21</v>
      </c>
      <c r="Y15" s="200" t="s">
        <v>290</v>
      </c>
      <c r="Z15" s="201">
        <v>4</v>
      </c>
      <c r="AA15" s="201">
        <f t="shared" si="0"/>
        <v>20</v>
      </c>
      <c r="AB15" s="197">
        <v>2</v>
      </c>
      <c r="AC15" s="216"/>
    </row>
    <row r="16" spans="1:29" s="50" customFormat="1" ht="30" customHeight="1">
      <c r="A16" s="44">
        <v>8</v>
      </c>
      <c r="B16" s="45" t="s">
        <v>20</v>
      </c>
      <c r="C16" s="46">
        <v>21</v>
      </c>
      <c r="D16" s="196" t="s">
        <v>304</v>
      </c>
      <c r="E16" s="197">
        <v>4</v>
      </c>
      <c r="F16" s="198" t="s">
        <v>295</v>
      </c>
      <c r="G16" s="51"/>
      <c r="H16" s="51"/>
      <c r="I16" s="51"/>
      <c r="J16" s="51"/>
      <c r="K16" s="51"/>
      <c r="L16" s="51"/>
      <c r="M16" s="51" t="s">
        <v>326</v>
      </c>
      <c r="N16" s="47" t="s">
        <v>392</v>
      </c>
      <c r="O16" s="51"/>
      <c r="P16" s="51"/>
      <c r="Q16" s="51"/>
      <c r="R16" s="51"/>
      <c r="S16" s="51" t="s">
        <v>326</v>
      </c>
      <c r="T16" s="47" t="s">
        <v>392</v>
      </c>
      <c r="U16" s="198" t="s">
        <v>328</v>
      </c>
      <c r="V16" s="198" t="s">
        <v>332</v>
      </c>
      <c r="W16" s="52" t="s">
        <v>329</v>
      </c>
      <c r="X16" s="53" t="s">
        <v>21</v>
      </c>
      <c r="Y16" s="200" t="s">
        <v>292</v>
      </c>
      <c r="Z16" s="201">
        <v>4</v>
      </c>
      <c r="AA16" s="201">
        <f t="shared" si="0"/>
        <v>20</v>
      </c>
      <c r="AB16" s="197">
        <v>0</v>
      </c>
      <c r="AC16" s="216"/>
    </row>
    <row r="17" spans="1:29" s="50" customFormat="1" ht="30" customHeight="1">
      <c r="A17" s="44">
        <v>9</v>
      </c>
      <c r="B17" s="45" t="s">
        <v>20</v>
      </c>
      <c r="C17" s="46">
        <v>21</v>
      </c>
      <c r="D17" s="196" t="s">
        <v>304</v>
      </c>
      <c r="E17" s="197">
        <v>5</v>
      </c>
      <c r="F17" s="198" t="s">
        <v>295</v>
      </c>
      <c r="G17" s="51"/>
      <c r="H17" s="51"/>
      <c r="I17" s="51"/>
      <c r="J17" s="51"/>
      <c r="K17" s="51" t="s">
        <v>326</v>
      </c>
      <c r="L17" s="51" t="s">
        <v>392</v>
      </c>
      <c r="M17" s="51"/>
      <c r="N17" s="51"/>
      <c r="O17" s="51" t="s">
        <v>326</v>
      </c>
      <c r="P17" s="51" t="s">
        <v>392</v>
      </c>
      <c r="Q17" s="51"/>
      <c r="R17" s="51"/>
      <c r="S17" s="51"/>
      <c r="T17" s="51"/>
      <c r="U17" s="198" t="s">
        <v>308</v>
      </c>
      <c r="V17" s="198" t="s">
        <v>332</v>
      </c>
      <c r="W17" s="52" t="s">
        <v>329</v>
      </c>
      <c r="X17" s="53" t="s">
        <v>22</v>
      </c>
      <c r="Y17" s="200" t="s">
        <v>307</v>
      </c>
      <c r="Z17" s="201">
        <v>4</v>
      </c>
      <c r="AA17" s="201">
        <f t="shared" si="0"/>
        <v>20</v>
      </c>
      <c r="AB17" s="197">
        <v>0</v>
      </c>
      <c r="AC17" s="216"/>
    </row>
    <row r="18" spans="1:29" s="50" customFormat="1" ht="30" customHeight="1">
      <c r="A18" s="44">
        <v>10</v>
      </c>
      <c r="B18" s="45" t="s">
        <v>20</v>
      </c>
      <c r="C18" s="46">
        <v>21</v>
      </c>
      <c r="D18" s="196" t="s">
        <v>304</v>
      </c>
      <c r="E18" s="197">
        <v>6</v>
      </c>
      <c r="F18" s="198" t="s">
        <v>295</v>
      </c>
      <c r="G18" s="51"/>
      <c r="H18" s="51"/>
      <c r="I18" s="51"/>
      <c r="J18" s="51"/>
      <c r="K18" s="51" t="s">
        <v>326</v>
      </c>
      <c r="L18" s="51" t="s">
        <v>395</v>
      </c>
      <c r="M18" s="51"/>
      <c r="N18" s="51"/>
      <c r="O18" s="51" t="s">
        <v>326</v>
      </c>
      <c r="P18" s="51" t="s">
        <v>395</v>
      </c>
      <c r="Q18" s="51"/>
      <c r="R18" s="51"/>
      <c r="S18" s="51"/>
      <c r="T18" s="51"/>
      <c r="U18" s="198" t="s">
        <v>311</v>
      </c>
      <c r="V18" s="198" t="s">
        <v>333</v>
      </c>
      <c r="W18" s="52" t="s">
        <v>329</v>
      </c>
      <c r="X18" s="53" t="s">
        <v>22</v>
      </c>
      <c r="Y18" s="200" t="s">
        <v>310</v>
      </c>
      <c r="Z18" s="201">
        <v>4</v>
      </c>
      <c r="AA18" s="201">
        <f t="shared" si="0"/>
        <v>20</v>
      </c>
      <c r="AB18" s="197">
        <v>0</v>
      </c>
      <c r="AC18" s="216"/>
    </row>
    <row r="19" spans="1:29" s="50" customFormat="1" ht="30" customHeight="1">
      <c r="A19" s="44">
        <v>11</v>
      </c>
      <c r="B19" s="45" t="s">
        <v>20</v>
      </c>
      <c r="C19" s="46">
        <v>21</v>
      </c>
      <c r="D19" s="196" t="s">
        <v>314</v>
      </c>
      <c r="E19" s="197">
        <v>1</v>
      </c>
      <c r="F19" s="198" t="s">
        <v>313</v>
      </c>
      <c r="G19" s="286" t="s">
        <v>353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98" t="s">
        <v>297</v>
      </c>
      <c r="V19" s="199" t="s">
        <v>337</v>
      </c>
      <c r="W19" s="48" t="s">
        <v>352</v>
      </c>
      <c r="X19" s="53" t="s">
        <v>23</v>
      </c>
      <c r="Y19" s="200" t="s">
        <v>282</v>
      </c>
      <c r="Z19" s="201">
        <v>3</v>
      </c>
      <c r="AA19" s="201">
        <f t="shared" si="0"/>
        <v>15</v>
      </c>
      <c r="AB19" s="197">
        <v>0</v>
      </c>
      <c r="AC19" s="216"/>
    </row>
    <row r="20" spans="1:29" s="50" customFormat="1" ht="30" customHeight="1">
      <c r="A20" s="44">
        <v>12</v>
      </c>
      <c r="B20" s="45" t="s">
        <v>20</v>
      </c>
      <c r="C20" s="46">
        <v>21</v>
      </c>
      <c r="D20" s="196" t="s">
        <v>314</v>
      </c>
      <c r="E20" s="215">
        <v>2</v>
      </c>
      <c r="F20" s="198" t="s">
        <v>313</v>
      </c>
      <c r="G20" s="51"/>
      <c r="H20" s="51"/>
      <c r="I20" s="51" t="s">
        <v>326</v>
      </c>
      <c r="J20" s="51">
        <v>402</v>
      </c>
      <c r="K20" s="51"/>
      <c r="L20" s="51"/>
      <c r="M20" s="51" t="s">
        <v>326</v>
      </c>
      <c r="N20" s="205" t="s">
        <v>399</v>
      </c>
      <c r="O20" s="51"/>
      <c r="P20" s="51"/>
      <c r="Q20" s="51"/>
      <c r="R20" s="51"/>
      <c r="S20" s="51"/>
      <c r="T20" s="203"/>
      <c r="U20" s="198" t="s">
        <v>318</v>
      </c>
      <c r="V20" s="198" t="s">
        <v>334</v>
      </c>
      <c r="W20" s="95" t="s">
        <v>400</v>
      </c>
      <c r="X20" s="53" t="s">
        <v>23</v>
      </c>
      <c r="Y20" s="200" t="s">
        <v>286</v>
      </c>
      <c r="Z20" s="201">
        <v>3</v>
      </c>
      <c r="AA20" s="201">
        <f t="shared" si="0"/>
        <v>15</v>
      </c>
      <c r="AB20" s="197">
        <v>5</v>
      </c>
      <c r="AC20" s="216"/>
    </row>
    <row r="21" spans="1:29" s="50" customFormat="1" ht="30" customHeight="1">
      <c r="A21" s="44">
        <v>13</v>
      </c>
      <c r="B21" s="45" t="s">
        <v>20</v>
      </c>
      <c r="C21" s="46">
        <v>21</v>
      </c>
      <c r="D21" s="196" t="s">
        <v>314</v>
      </c>
      <c r="E21" s="197">
        <v>3</v>
      </c>
      <c r="F21" s="198" t="s">
        <v>313</v>
      </c>
      <c r="G21" s="51"/>
      <c r="H21" s="51"/>
      <c r="I21" s="51"/>
      <c r="J21" s="51"/>
      <c r="K21" s="51"/>
      <c r="L21" s="51"/>
      <c r="M21" s="51" t="s">
        <v>326</v>
      </c>
      <c r="N21" s="51">
        <v>404</v>
      </c>
      <c r="O21" s="51"/>
      <c r="P21" s="51"/>
      <c r="Q21" s="51"/>
      <c r="R21" s="51"/>
      <c r="S21" s="51"/>
      <c r="T21" s="51"/>
      <c r="U21" s="198" t="s">
        <v>287</v>
      </c>
      <c r="V21" s="198" t="s">
        <v>334</v>
      </c>
      <c r="W21" s="48"/>
      <c r="X21" s="53" t="s">
        <v>23</v>
      </c>
      <c r="Y21" s="200" t="s">
        <v>290</v>
      </c>
      <c r="Z21" s="201">
        <v>3</v>
      </c>
      <c r="AA21" s="201">
        <f t="shared" si="0"/>
        <v>15</v>
      </c>
      <c r="AB21" s="197">
        <v>5</v>
      </c>
      <c r="AC21" s="216"/>
    </row>
    <row r="22" spans="1:29" s="50" customFormat="1" ht="32.25" customHeight="1">
      <c r="A22" s="44">
        <v>14</v>
      </c>
      <c r="B22" s="45" t="s">
        <v>20</v>
      </c>
      <c r="C22" s="46">
        <v>21</v>
      </c>
      <c r="D22" s="196" t="s">
        <v>320</v>
      </c>
      <c r="E22" s="197">
        <v>4</v>
      </c>
      <c r="F22" s="198" t="s">
        <v>313</v>
      </c>
      <c r="G22" s="56"/>
      <c r="H22" s="51"/>
      <c r="I22" s="51"/>
      <c r="J22" s="51"/>
      <c r="K22" s="51" t="s">
        <v>326</v>
      </c>
      <c r="L22" s="51">
        <v>402</v>
      </c>
      <c r="M22" s="51"/>
      <c r="N22" s="51"/>
      <c r="O22" s="51" t="s">
        <v>326</v>
      </c>
      <c r="P22" s="51">
        <v>402</v>
      </c>
      <c r="Q22" s="51" t="s">
        <v>326</v>
      </c>
      <c r="R22" s="51" t="s">
        <v>392</v>
      </c>
      <c r="S22" s="51"/>
      <c r="T22" s="51"/>
      <c r="U22" s="198" t="s">
        <v>321</v>
      </c>
      <c r="V22" s="198" t="s">
        <v>334</v>
      </c>
      <c r="W22" s="48"/>
      <c r="X22" s="53" t="s">
        <v>23</v>
      </c>
      <c r="Y22" s="200" t="s">
        <v>292</v>
      </c>
      <c r="Z22" s="201">
        <v>3</v>
      </c>
      <c r="AA22" s="201">
        <f t="shared" si="0"/>
        <v>15</v>
      </c>
      <c r="AB22" s="197">
        <v>0</v>
      </c>
      <c r="AC22" s="216"/>
    </row>
    <row r="23" spans="1:29" s="50" customFormat="1" ht="39.75" customHeight="1">
      <c r="A23" s="44">
        <v>15</v>
      </c>
      <c r="B23" s="45" t="s">
        <v>20</v>
      </c>
      <c r="C23" s="46">
        <v>21</v>
      </c>
      <c r="D23" s="196" t="s">
        <v>320</v>
      </c>
      <c r="E23" s="197">
        <v>5</v>
      </c>
      <c r="F23" s="198" t="s">
        <v>313</v>
      </c>
      <c r="G23" s="56"/>
      <c r="H23" s="51"/>
      <c r="I23" s="51"/>
      <c r="J23" s="51"/>
      <c r="K23" s="51"/>
      <c r="L23" s="51"/>
      <c r="M23" s="51"/>
      <c r="N23" s="51"/>
      <c r="O23" s="51"/>
      <c r="P23" s="51"/>
      <c r="Q23" s="51">
        <v>1</v>
      </c>
      <c r="R23" s="51">
        <v>402</v>
      </c>
      <c r="S23" s="51"/>
      <c r="T23" s="51"/>
      <c r="U23" s="198" t="s">
        <v>287</v>
      </c>
      <c r="V23" s="198" t="s">
        <v>334</v>
      </c>
      <c r="W23" s="52"/>
      <c r="X23" s="53" t="s">
        <v>23</v>
      </c>
      <c r="Y23" s="200" t="s">
        <v>307</v>
      </c>
      <c r="Z23" s="201">
        <v>3</v>
      </c>
      <c r="AA23" s="201">
        <f t="shared" si="0"/>
        <v>15</v>
      </c>
      <c r="AB23" s="197"/>
      <c r="AC23" s="216"/>
    </row>
    <row r="24" spans="1:29" s="50" customFormat="1" ht="36" customHeight="1">
      <c r="A24" s="44">
        <v>16</v>
      </c>
      <c r="B24" s="45" t="s">
        <v>20</v>
      </c>
      <c r="C24" s="46">
        <v>21</v>
      </c>
      <c r="D24" s="196" t="s">
        <v>320</v>
      </c>
      <c r="E24" s="197">
        <v>6</v>
      </c>
      <c r="F24" s="198" t="s">
        <v>313</v>
      </c>
      <c r="G24" s="51"/>
      <c r="H24" s="51"/>
      <c r="I24" s="51"/>
      <c r="J24" s="51"/>
      <c r="K24" s="51"/>
      <c r="L24" s="51"/>
      <c r="M24" s="51" t="s">
        <v>326</v>
      </c>
      <c r="N24" s="51">
        <v>405</v>
      </c>
      <c r="O24" s="51"/>
      <c r="P24" s="51"/>
      <c r="Q24" s="202">
        <v>1</v>
      </c>
      <c r="R24" s="51">
        <v>405</v>
      </c>
      <c r="S24" s="51"/>
      <c r="T24" s="51"/>
      <c r="U24" s="198" t="s">
        <v>311</v>
      </c>
      <c r="V24" s="198" t="s">
        <v>335</v>
      </c>
      <c r="W24" s="52"/>
      <c r="X24" s="53" t="s">
        <v>23</v>
      </c>
      <c r="Y24" s="200" t="s">
        <v>310</v>
      </c>
      <c r="Z24" s="201">
        <v>3</v>
      </c>
      <c r="AA24" s="201">
        <f t="shared" si="0"/>
        <v>15</v>
      </c>
      <c r="AB24" s="197">
        <v>0</v>
      </c>
      <c r="AC24" s="216"/>
    </row>
    <row r="25" spans="1:29" s="50" customFormat="1" ht="36" customHeight="1">
      <c r="A25" s="44"/>
      <c r="B25" s="45"/>
      <c r="C25" s="46"/>
      <c r="D25" s="96"/>
      <c r="E25" s="96"/>
      <c r="F25" s="55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202"/>
      <c r="R25" s="51"/>
      <c r="S25" s="51"/>
      <c r="T25" s="51"/>
      <c r="U25" s="54"/>
      <c r="V25" s="54"/>
      <c r="W25" s="52"/>
      <c r="X25" s="57"/>
      <c r="Y25" s="57"/>
      <c r="Z25" s="57"/>
      <c r="AA25" s="57"/>
      <c r="AB25" s="57"/>
      <c r="AC25" s="216"/>
    </row>
    <row r="26" spans="1:28" s="225" customFormat="1" ht="30" customHeight="1">
      <c r="A26" s="107"/>
      <c r="C26" s="107"/>
      <c r="D26" s="61"/>
      <c r="E26" s="61"/>
      <c r="F26" s="226"/>
      <c r="H26" s="107"/>
      <c r="J26" s="227"/>
      <c r="N26" s="107"/>
      <c r="P26" s="225" t="s">
        <v>18</v>
      </c>
      <c r="U26" s="228"/>
      <c r="V26" s="228"/>
      <c r="W26" s="229"/>
      <c r="X26" s="230"/>
      <c r="Y26" s="231"/>
      <c r="Z26" s="107"/>
      <c r="AA26" s="107"/>
      <c r="AB26" s="107"/>
    </row>
    <row r="27" spans="1:28" s="225" customFormat="1" ht="32.25" customHeight="1">
      <c r="A27" s="107"/>
      <c r="C27" s="107"/>
      <c r="D27" s="258" t="s">
        <v>398</v>
      </c>
      <c r="E27" s="258"/>
      <c r="F27" s="258"/>
      <c r="G27" s="258"/>
      <c r="H27" s="258"/>
      <c r="I27" s="258"/>
      <c r="J27" s="258"/>
      <c r="K27" s="258"/>
      <c r="L27" s="258"/>
      <c r="N27" s="107"/>
      <c r="U27" s="228"/>
      <c r="V27" s="228"/>
      <c r="W27" s="229"/>
      <c r="X27" s="230"/>
      <c r="Y27" s="231"/>
      <c r="Z27" s="107"/>
      <c r="AA27" s="107"/>
      <c r="AB27" s="107"/>
    </row>
    <row r="28" spans="1:28" s="225" customFormat="1" ht="15">
      <c r="A28" s="107"/>
      <c r="C28" s="107"/>
      <c r="D28" s="61"/>
      <c r="E28" s="61"/>
      <c r="F28" s="226"/>
      <c r="H28" s="107"/>
      <c r="J28" s="227"/>
      <c r="N28" s="107"/>
      <c r="U28" s="228"/>
      <c r="V28" s="228"/>
      <c r="W28" s="229"/>
      <c r="X28" s="230"/>
      <c r="Y28" s="231"/>
      <c r="Z28" s="107"/>
      <c r="AA28" s="107"/>
      <c r="AB28" s="107"/>
    </row>
    <row r="29" spans="1:28" s="225" customFormat="1" ht="15">
      <c r="A29" s="107"/>
      <c r="C29" s="107"/>
      <c r="D29" s="61"/>
      <c r="E29" s="61"/>
      <c r="F29" s="226"/>
      <c r="H29" s="107"/>
      <c r="J29" s="227"/>
      <c r="N29" s="107"/>
      <c r="U29" s="228"/>
      <c r="V29" s="228"/>
      <c r="W29" s="229"/>
      <c r="X29" s="230"/>
      <c r="Y29" s="231"/>
      <c r="Z29" s="107"/>
      <c r="AA29" s="107"/>
      <c r="AB29" s="107"/>
    </row>
    <row r="30" spans="1:28" s="225" customFormat="1" ht="15">
      <c r="A30" s="107"/>
      <c r="C30" s="107"/>
      <c r="D30" s="61"/>
      <c r="E30" s="61"/>
      <c r="F30" s="226"/>
      <c r="H30" s="107"/>
      <c r="J30" s="227"/>
      <c r="N30" s="107"/>
      <c r="U30" s="228"/>
      <c r="V30" s="228"/>
      <c r="W30" s="229"/>
      <c r="X30" s="230"/>
      <c r="Y30" s="231"/>
      <c r="Z30" s="107"/>
      <c r="AA30" s="107"/>
      <c r="AB30" s="107"/>
    </row>
    <row r="31" spans="1:28" s="225" customFormat="1" ht="15">
      <c r="A31" s="107"/>
      <c r="C31" s="107"/>
      <c r="D31" s="61"/>
      <c r="E31" s="61"/>
      <c r="F31" s="226"/>
      <c r="H31" s="107"/>
      <c r="J31" s="227"/>
      <c r="N31" s="107"/>
      <c r="P31" s="225" t="s">
        <v>19</v>
      </c>
      <c r="U31" s="228"/>
      <c r="V31" s="228"/>
      <c r="W31" s="229"/>
      <c r="X31" s="230"/>
      <c r="Y31" s="231"/>
      <c r="Z31" s="107"/>
      <c r="AA31" s="107"/>
      <c r="AB31" s="107"/>
    </row>
    <row r="32" spans="1:28" s="235" customFormat="1" ht="15">
      <c r="A32" s="60"/>
      <c r="B32" s="232"/>
      <c r="C32" s="60"/>
      <c r="D32" s="61"/>
      <c r="E32" s="61"/>
      <c r="F32" s="62"/>
      <c r="G32" s="63"/>
      <c r="H32" s="64"/>
      <c r="I32" s="65"/>
      <c r="J32" s="66"/>
      <c r="K32" s="65"/>
      <c r="L32" s="65"/>
      <c r="M32" s="65"/>
      <c r="N32" s="233"/>
      <c r="O32" s="65"/>
      <c r="P32" s="65"/>
      <c r="Q32" s="65"/>
      <c r="R32" s="65"/>
      <c r="S32" s="65"/>
      <c r="T32" s="65"/>
      <c r="U32" s="62"/>
      <c r="V32" s="62"/>
      <c r="W32" s="70"/>
      <c r="X32" s="71"/>
      <c r="Y32" s="234"/>
      <c r="Z32" s="233"/>
      <c r="AA32" s="233"/>
      <c r="AB32" s="104"/>
    </row>
    <row r="33" spans="1:28" s="235" customFormat="1" ht="15">
      <c r="A33" s="60"/>
      <c r="B33" s="232"/>
      <c r="C33" s="60"/>
      <c r="D33" s="61"/>
      <c r="E33" s="61"/>
      <c r="F33" s="62"/>
      <c r="G33" s="63"/>
      <c r="H33" s="64"/>
      <c r="I33" s="65"/>
      <c r="J33" s="66"/>
      <c r="K33" s="65"/>
      <c r="L33" s="65"/>
      <c r="M33" s="65"/>
      <c r="N33" s="233"/>
      <c r="O33" s="65"/>
      <c r="P33" s="65"/>
      <c r="Q33" s="65"/>
      <c r="R33" s="65"/>
      <c r="S33" s="65"/>
      <c r="T33" s="65"/>
      <c r="U33" s="62"/>
      <c r="V33" s="62"/>
      <c r="W33" s="70"/>
      <c r="X33" s="71"/>
      <c r="Y33" s="234"/>
      <c r="Z33" s="233"/>
      <c r="AA33" s="233"/>
      <c r="AB33" s="104"/>
    </row>
    <row r="41" spans="2:18" s="115" customFormat="1" ht="45.75" customHeight="1">
      <c r="B41" s="116"/>
      <c r="C41" s="208" t="s">
        <v>338</v>
      </c>
      <c r="D41" s="119" t="s">
        <v>339</v>
      </c>
      <c r="E41" s="51"/>
      <c r="F41" s="51" t="s">
        <v>340</v>
      </c>
      <c r="G41" s="206"/>
      <c r="H41" s="211"/>
      <c r="I41" s="212"/>
      <c r="J41" s="10"/>
      <c r="K41" s="10"/>
      <c r="L41" s="106"/>
      <c r="M41" s="106"/>
      <c r="N41" s="106"/>
      <c r="O41" s="106"/>
      <c r="P41" s="50"/>
      <c r="Q41" s="50"/>
      <c r="R41" s="116"/>
    </row>
    <row r="42" spans="2:18" s="115" customFormat="1" ht="33" customHeight="1">
      <c r="B42" s="116"/>
      <c r="C42" s="209">
        <v>1</v>
      </c>
      <c r="D42" s="121" t="s">
        <v>341</v>
      </c>
      <c r="E42" s="51"/>
      <c r="F42" s="122" t="s">
        <v>341</v>
      </c>
      <c r="G42" s="206"/>
      <c r="H42" s="213"/>
      <c r="I42" s="117"/>
      <c r="J42" s="10"/>
      <c r="K42" s="204"/>
      <c r="L42" s="106"/>
      <c r="M42" s="106"/>
      <c r="N42" s="106"/>
      <c r="O42" s="106"/>
      <c r="P42" s="50"/>
      <c r="Q42" s="50"/>
      <c r="R42" s="116"/>
    </row>
    <row r="43" spans="2:18" s="115" customFormat="1" ht="33" customHeight="1">
      <c r="B43" s="116"/>
      <c r="C43" s="209">
        <v>2</v>
      </c>
      <c r="D43" s="121" t="s">
        <v>380</v>
      </c>
      <c r="E43" s="51"/>
      <c r="F43" s="123" t="s">
        <v>343</v>
      </c>
      <c r="G43" s="206"/>
      <c r="H43" s="214"/>
      <c r="I43" s="117"/>
      <c r="J43" s="10"/>
      <c r="K43" s="204"/>
      <c r="L43" s="106"/>
      <c r="M43" s="106"/>
      <c r="N43" s="106"/>
      <c r="O43" s="106"/>
      <c r="P43" s="50"/>
      <c r="Q43" s="50"/>
      <c r="R43" s="116"/>
    </row>
    <row r="44" spans="2:18" s="115" customFormat="1" ht="33" customHeight="1">
      <c r="B44" s="116"/>
      <c r="C44" s="209">
        <v>3</v>
      </c>
      <c r="D44" s="121" t="s">
        <v>342</v>
      </c>
      <c r="E44" s="51"/>
      <c r="F44" s="123" t="s">
        <v>345</v>
      </c>
      <c r="G44" s="206"/>
      <c r="H44" s="214"/>
      <c r="I44" s="117"/>
      <c r="J44" s="10"/>
      <c r="K44" s="204"/>
      <c r="L44" s="106"/>
      <c r="M44" s="106"/>
      <c r="N44" s="106"/>
      <c r="O44" s="106"/>
      <c r="P44" s="50"/>
      <c r="Q44" s="50"/>
      <c r="R44" s="116"/>
    </row>
    <row r="45" spans="2:18" s="115" customFormat="1" ht="33" customHeight="1">
      <c r="B45" s="116"/>
      <c r="C45" s="210"/>
      <c r="D45" s="121"/>
      <c r="E45" s="51"/>
      <c r="F45" s="123"/>
      <c r="G45" s="206"/>
      <c r="H45" s="117"/>
      <c r="I45" s="117"/>
      <c r="J45" s="10"/>
      <c r="K45" s="206"/>
      <c r="L45" s="106"/>
      <c r="M45" s="106"/>
      <c r="N45" s="106"/>
      <c r="O45" s="106"/>
      <c r="P45" s="50"/>
      <c r="Q45" s="50"/>
      <c r="R45" s="116"/>
    </row>
    <row r="46" spans="2:18" s="115" customFormat="1" ht="15">
      <c r="B46" s="116"/>
      <c r="C46" s="210"/>
      <c r="D46" s="121"/>
      <c r="E46" s="177"/>
      <c r="F46" s="51"/>
      <c r="G46" s="10"/>
      <c r="H46" s="10"/>
      <c r="I46" s="10"/>
      <c r="J46" s="207"/>
      <c r="K46" s="107"/>
      <c r="L46" s="125"/>
      <c r="M46" s="50"/>
      <c r="N46" s="50"/>
      <c r="O46" s="50"/>
      <c r="P46" s="50"/>
      <c r="Q46" s="107"/>
      <c r="R46" s="116"/>
    </row>
    <row r="47" spans="2:18" s="115" customFormat="1" ht="30.75" customHeight="1">
      <c r="B47" s="116"/>
      <c r="C47" s="208" t="s">
        <v>346</v>
      </c>
      <c r="D47" s="119" t="s">
        <v>339</v>
      </c>
      <c r="E47" s="51"/>
      <c r="F47" s="51" t="s">
        <v>340</v>
      </c>
      <c r="G47" s="10"/>
      <c r="H47" s="10"/>
      <c r="I47" s="10"/>
      <c r="J47" s="207"/>
      <c r="K47" s="107"/>
      <c r="L47" s="125"/>
      <c r="M47" s="50"/>
      <c r="N47" s="50"/>
      <c r="O47" s="50"/>
      <c r="P47" s="50"/>
      <c r="Q47" s="107"/>
      <c r="R47" s="116"/>
    </row>
    <row r="48" spans="2:18" s="115" customFormat="1" ht="30.75" customHeight="1">
      <c r="B48" s="116"/>
      <c r="C48" s="209">
        <v>1</v>
      </c>
      <c r="D48" s="121" t="s">
        <v>347</v>
      </c>
      <c r="E48" s="51"/>
      <c r="F48" s="122" t="s">
        <v>348</v>
      </c>
      <c r="G48" s="10"/>
      <c r="H48" s="204"/>
      <c r="I48" s="10"/>
      <c r="J48" s="207"/>
      <c r="K48" s="107"/>
      <c r="L48" s="125"/>
      <c r="M48" s="50"/>
      <c r="N48" s="50"/>
      <c r="O48" s="50"/>
      <c r="P48" s="50"/>
      <c r="Q48" s="107"/>
      <c r="R48" s="116"/>
    </row>
    <row r="49" spans="2:18" s="115" customFormat="1" ht="30.75" customHeight="1">
      <c r="B49" s="116"/>
      <c r="C49" s="120">
        <v>2</v>
      </c>
      <c r="D49" s="121" t="s">
        <v>349</v>
      </c>
      <c r="E49" s="51"/>
      <c r="F49" s="122" t="s">
        <v>350</v>
      </c>
      <c r="G49" s="10"/>
      <c r="H49" s="204"/>
      <c r="I49" s="10"/>
      <c r="J49" s="207"/>
      <c r="K49" s="107"/>
      <c r="L49" s="125"/>
      <c r="M49" s="50"/>
      <c r="N49" s="50"/>
      <c r="O49" s="50"/>
      <c r="P49" s="50"/>
      <c r="Q49" s="107"/>
      <c r="R49" s="116"/>
    </row>
    <row r="50" spans="2:18" s="115" customFormat="1" ht="30.75" customHeight="1">
      <c r="B50" s="116"/>
      <c r="C50" s="120">
        <v>3</v>
      </c>
      <c r="D50" s="121" t="s">
        <v>351</v>
      </c>
      <c r="E50" s="51"/>
      <c r="F50" s="122" t="s">
        <v>351</v>
      </c>
      <c r="G50" s="10"/>
      <c r="H50" s="204"/>
      <c r="I50" s="10"/>
      <c r="J50" s="207"/>
      <c r="K50" s="107"/>
      <c r="L50" s="125"/>
      <c r="M50" s="50"/>
      <c r="N50" s="50"/>
      <c r="O50" s="50"/>
      <c r="P50" s="50"/>
      <c r="Q50" s="107"/>
      <c r="R50" s="116"/>
    </row>
    <row r="51" spans="2:18" s="115" customFormat="1" ht="30.75" customHeight="1">
      <c r="B51" s="116"/>
      <c r="C51" s="121"/>
      <c r="D51" s="121"/>
      <c r="E51" s="51"/>
      <c r="F51" s="123"/>
      <c r="G51" s="10"/>
      <c r="H51" s="206"/>
      <c r="I51" s="10"/>
      <c r="J51" s="207"/>
      <c r="K51" s="107"/>
      <c r="L51" s="125"/>
      <c r="M51" s="50"/>
      <c r="N51" s="50"/>
      <c r="O51" s="50"/>
      <c r="P51" s="50"/>
      <c r="Q51" s="107"/>
      <c r="R51" s="116"/>
    </row>
  </sheetData>
  <mergeCells count="23">
    <mergeCell ref="AB7:AC7"/>
    <mergeCell ref="X6:AC6"/>
    <mergeCell ref="S7:T7"/>
    <mergeCell ref="Z7:Z8"/>
    <mergeCell ref="A1:U1"/>
    <mergeCell ref="A2:U2"/>
    <mergeCell ref="I3:U3"/>
    <mergeCell ref="D4:U4"/>
    <mergeCell ref="G6:H6"/>
    <mergeCell ref="I6:J6"/>
    <mergeCell ref="K6:L6"/>
    <mergeCell ref="M6:N6"/>
    <mergeCell ref="O6:P6"/>
    <mergeCell ref="Q6:R6"/>
    <mergeCell ref="S6:T6"/>
    <mergeCell ref="U6:U8"/>
    <mergeCell ref="Q7:R7"/>
    <mergeCell ref="I7:J7"/>
    <mergeCell ref="G7:H7"/>
    <mergeCell ref="D27:L27"/>
    <mergeCell ref="K7:L7"/>
    <mergeCell ref="M7:N7"/>
    <mergeCell ref="O7:P7"/>
  </mergeCells>
  <printOptions horizontalCentered="1"/>
  <pageMargins left="0.196850393700787" right="0" top="0.143700787" bottom="0.143700787" header="0.295275590551181" footer="0.29527559055118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2021-12-15T02:58:27Z</dcterms:created>
  <dcterms:modified xsi:type="dcterms:W3CDTF">2021-12-19T01:32:20Z</dcterms:modified>
  <cp:category/>
  <cp:version/>
  <cp:contentType/>
  <cp:contentStatus/>
</cp:coreProperties>
</file>