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3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comments9.xml" ContentType="application/vnd.openxmlformats-officedocument.spreadsheetml.comments+xml"/>
  <Override PartName="/xl/drawings/drawing4.xml" ContentType="application/vnd.openxmlformats-officedocument.drawing+xml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QUAN LY DAO TẠO 2020-2021-2022-2023\2. SINH VIÊN\9. LỊCH HỌC THUC HANH\NĂM HỌC 2024-2025\KỲ 1 2024- 2025\"/>
    </mc:Choice>
  </mc:AlternateContent>
  <xr:revisionPtr revIDLastSave="0" documentId="8_{26FD92C8-703F-4589-906E-361A85005146}" xr6:coauthVersionLast="45" xr6:coauthVersionMax="45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TUAN 1 TỪ 9,9 DEN 15,9.2024" sheetId="5" r:id="rId1"/>
    <sheet name="TUAN 1 (DC 12,9.2024) " sheetId="39" r:id="rId2"/>
    <sheet name="TUAN 2 TỪ16.9 DEN 21.9(ok)" sheetId="51" r:id="rId3"/>
    <sheet name="TUAN 3 TỪ 22 DEN 28.9" sheetId="46" r:id="rId4"/>
    <sheet name="TUAN 4 TỪ 1.10 DEN 7.10(dc)" sheetId="47" r:id="rId5"/>
    <sheet name="TUAN 5 TỪ 8.10 DEN 13.10(6,10)" sheetId="48" r:id="rId6"/>
    <sheet name="TUAN 6 TỪ 14.10 DEN 20.10(dcxm)" sheetId="50" r:id="rId7"/>
    <sheet name="TUAN 7 TỪ 21.10 DEN 27.10 (v1)" sheetId="52" r:id="rId8"/>
    <sheet name="MO LOP K16+k17+k18" sheetId="40" r:id="rId9"/>
    <sheet name="TKB K16- KY 7" sheetId="2" r:id="rId10"/>
    <sheet name="TKB K16 IN" sheetId="41" r:id="rId11"/>
    <sheet name="K16-K17-K18-K19" sheetId="45" r:id="rId12"/>
    <sheet name="TKB K17 IN (2)" sheetId="42" r:id="rId13"/>
    <sheet name="TKB K18 IN " sheetId="43" r:id="rId14"/>
    <sheet name="Sheet1" sheetId="49" r:id="rId15"/>
    <sheet name="TKB K17-KY 5" sheetId="3" r:id="rId16"/>
    <sheet name="KHOA 18- KY 3" sheetId="9" r:id="rId17"/>
    <sheet name="KHOA 19" sheetId="44" r:id="rId18"/>
    <sheet name="2024-2025- TSSV DH" sheetId="32" r:id="rId19"/>
    <sheet name="phòng 5S" sheetId="4" r:id="rId20"/>
    <sheet name="MAU" sheetId="7" r:id="rId21"/>
    <sheet name="GIÁO TRINH " sheetId="33" r:id="rId22"/>
    <sheet name="Sheet4" sheetId="36" r:id="rId23"/>
    <sheet name="Sheet2" sheetId="34" r:id="rId24"/>
    <sheet name="Sheet3" sheetId="35" r:id="rId25"/>
  </sheets>
  <definedNames>
    <definedName name="_xlnm._FilterDatabase" localSheetId="11" hidden="1">'K16-K17-K18-K19'!$A$2:$Z$152</definedName>
    <definedName name="_xlnm._FilterDatabase" localSheetId="16" hidden="1">'KHOA 18- KY 3'!$A$3:$L$25</definedName>
    <definedName name="_xlnm._FilterDatabase" localSheetId="17" hidden="1">'KHOA 19'!$A$4:$I$4</definedName>
    <definedName name="_xlnm._FilterDatabase" localSheetId="20" hidden="1">MAU!$A$8:$AW$104</definedName>
    <definedName name="_xlnm._FilterDatabase" localSheetId="8" hidden="1">'MO LOP K16+k17+k18'!$A$3:$M$3</definedName>
    <definedName name="_xlnm._FilterDatabase" localSheetId="19" hidden="1">'phòng 5S'!$A$4:$K$39</definedName>
    <definedName name="_xlnm._FilterDatabase" localSheetId="10" hidden="1">'TKB K16 IN'!$A$2:$Z$152</definedName>
    <definedName name="_xlnm._FilterDatabase" localSheetId="9" hidden="1">'TKB K16- KY 7'!$A$2:$Z$68</definedName>
    <definedName name="_xlnm._FilterDatabase" localSheetId="12" hidden="1">'TKB K17 IN (2)'!$A$3:$Z$67</definedName>
    <definedName name="_xlnm._FilterDatabase" localSheetId="15" hidden="1">'TKB K17-KY 5'!$A$4:$J$42</definedName>
    <definedName name="_xlnm._FilterDatabase" localSheetId="13" hidden="1">'TKB K18 IN '!$A$3:$Z$67</definedName>
    <definedName name="_xlnm._FilterDatabase" localSheetId="1" hidden="1">'TUAN 1 (DC 12,9.2024) '!$A$7:$BN$64</definedName>
    <definedName name="_xlnm._FilterDatabase" localSheetId="0" hidden="1">'TUAN 1 TỪ 9,9 DEN 15,9.2024'!$A$7:$BN$76</definedName>
    <definedName name="_xlnm._FilterDatabase" localSheetId="2" hidden="1">'TUAN 2 TỪ16.9 DEN 21.9(ok)'!$A$7:$BN$82</definedName>
    <definedName name="_xlnm._FilterDatabase" localSheetId="3" hidden="1">'TUAN 3 TỪ 22 DEN 28.9'!$A$7:$BN$76</definedName>
    <definedName name="_xlnm._FilterDatabase" localSheetId="4" hidden="1">'TUAN 4 TỪ 1.10 DEN 7.10(dc)'!$A$7:$BN$78</definedName>
    <definedName name="_xlnm._FilterDatabase" localSheetId="5" hidden="1">'TUAN 5 TỪ 8.10 DEN 13.10(6,10)'!$A$7:$BN$83</definedName>
    <definedName name="_xlnm._FilterDatabase" localSheetId="6" hidden="1">'TUAN 6 TỪ 14.10 DEN 20.10(dcxm)'!$A$7:$XEN$7</definedName>
    <definedName name="_xlnm._FilterDatabase" localSheetId="7" hidden="1">'TUAN 7 TỪ 21.10 DEN 27.10 (v1)'!$A$7:$XEN$81</definedName>
    <definedName name="_xlnm.Print_Titles" localSheetId="11">'K16-K17-K18-K19'!$2:$2</definedName>
    <definedName name="_xlnm.Print_Titles" localSheetId="16">'KHOA 18- KY 3'!#REF!</definedName>
    <definedName name="_xlnm.Print_Titles" localSheetId="17">'KHOA 19'!$4:$4</definedName>
    <definedName name="_xlnm.Print_Titles" localSheetId="20">MAU!$6:$8</definedName>
    <definedName name="_xlnm.Print_Titles" localSheetId="8">'MO LOP K16+k17+k18'!$3:$3</definedName>
    <definedName name="_xlnm.Print_Titles" localSheetId="19">'phòng 5S'!$4:$4</definedName>
    <definedName name="_xlnm.Print_Titles" localSheetId="10">'TKB K16 IN'!$2:$2</definedName>
    <definedName name="_xlnm.Print_Titles" localSheetId="9">'TKB K16- KY 7'!$2:$2</definedName>
    <definedName name="_xlnm.Print_Titles" localSheetId="12">'TKB K17 IN (2)'!$3:$3</definedName>
    <definedName name="_xlnm.Print_Titles" localSheetId="13">'TKB K18 IN '!$3:$3</definedName>
    <definedName name="_xlnm.Print_Titles" localSheetId="1">'TUAN 1 (DC 12,9.2024) '!$5:$7</definedName>
    <definedName name="_xlnm.Print_Titles" localSheetId="0">'TUAN 1 TỪ 9,9 DEN 15,9.2024'!$5:$7</definedName>
    <definedName name="_xlnm.Print_Titles" localSheetId="2">'TUAN 2 TỪ16.9 DEN 21.9(ok)'!$5:$7</definedName>
    <definedName name="_xlnm.Print_Titles" localSheetId="3">'TUAN 3 TỪ 22 DEN 28.9'!$5:$7</definedName>
    <definedName name="_xlnm.Print_Titles" localSheetId="4">'TUAN 4 TỪ 1.10 DEN 7.10(dc)'!$5:$7</definedName>
    <definedName name="_xlnm.Print_Titles" localSheetId="5">'TUAN 5 TỪ 8.10 DEN 13.10(6,10)'!$5:$7</definedName>
    <definedName name="_xlnm.Print_Titles" localSheetId="6">'TUAN 6 TỪ 14.10 DEN 20.10(dcxm)'!$5:$7</definedName>
    <definedName name="_xlnm.Print_Titles" localSheetId="7">'TUAN 7 TỪ 21.10 DEN 27.10 (v1)'!$5:$7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6" i="52" l="1"/>
  <c r="AB75" i="52"/>
  <c r="AB74" i="52"/>
  <c r="AB73" i="52"/>
  <c r="AB72" i="52"/>
  <c r="AB71" i="52"/>
  <c r="AB70" i="52"/>
  <c r="AB69" i="52"/>
  <c r="AB68" i="52"/>
  <c r="AB67" i="52"/>
  <c r="AB66" i="52"/>
  <c r="AB65" i="52"/>
  <c r="AB64" i="52"/>
  <c r="AB63" i="52"/>
  <c r="AV62" i="52"/>
  <c r="AB62" i="52"/>
  <c r="AV61" i="52"/>
  <c r="AB61" i="52"/>
  <c r="AV60" i="52"/>
  <c r="AB60" i="52"/>
  <c r="AV59" i="52"/>
  <c r="AB59" i="52"/>
  <c r="AV58" i="52"/>
  <c r="AB58" i="52"/>
  <c r="AV57" i="52"/>
  <c r="AB57" i="52"/>
  <c r="AV56" i="52"/>
  <c r="AB56" i="52"/>
  <c r="AV55" i="52"/>
  <c r="AB55" i="52"/>
  <c r="AV54" i="52"/>
  <c r="AB54" i="52"/>
  <c r="AV53" i="52"/>
  <c r="AB53" i="52"/>
  <c r="AV52" i="52"/>
  <c r="AB52" i="52"/>
  <c r="AV51" i="52"/>
  <c r="AB51" i="52"/>
  <c r="AV50" i="52"/>
  <c r="AB50" i="52"/>
  <c r="AV49" i="52"/>
  <c r="AB49" i="52"/>
  <c r="AV48" i="52"/>
  <c r="AB48" i="52"/>
  <c r="AV47" i="52"/>
  <c r="AB47" i="52"/>
  <c r="AV46" i="52"/>
  <c r="AB46" i="52"/>
  <c r="AV45" i="52"/>
  <c r="AB45" i="52"/>
  <c r="AV44" i="52"/>
  <c r="AB44" i="52"/>
  <c r="AV43" i="52"/>
  <c r="AB43" i="52"/>
  <c r="AV42" i="52"/>
  <c r="AB42" i="52"/>
  <c r="AV41" i="52"/>
  <c r="AB41" i="52"/>
  <c r="AV40" i="52"/>
  <c r="AB40" i="52"/>
  <c r="AV39" i="52"/>
  <c r="AB39" i="52"/>
  <c r="AV38" i="52"/>
  <c r="AB38" i="52"/>
  <c r="AV37" i="52"/>
  <c r="AB37" i="52"/>
  <c r="AV36" i="52"/>
  <c r="AB36" i="52"/>
  <c r="AV35" i="52"/>
  <c r="AB35" i="52"/>
  <c r="AV34" i="52"/>
  <c r="AB34" i="52"/>
  <c r="AV33" i="52"/>
  <c r="AB33" i="52"/>
  <c r="AV32" i="52"/>
  <c r="AB32" i="52"/>
  <c r="AV31" i="52"/>
  <c r="AB31" i="52"/>
  <c r="AV30" i="52"/>
  <c r="AB30" i="52"/>
  <c r="AV29" i="52"/>
  <c r="AB29" i="52"/>
  <c r="AV28" i="52"/>
  <c r="AB28" i="52"/>
  <c r="AV27" i="52"/>
  <c r="AB27" i="52"/>
  <c r="AV26" i="52"/>
  <c r="AB26" i="52"/>
  <c r="AV25" i="52"/>
  <c r="AB25" i="52"/>
  <c r="AV24" i="52"/>
  <c r="AB24" i="52"/>
  <c r="AV23" i="52"/>
  <c r="AB23" i="52"/>
  <c r="AV22" i="52"/>
  <c r="AB22" i="52"/>
  <c r="AV21" i="52"/>
  <c r="AB21" i="52"/>
  <c r="AV20" i="52"/>
  <c r="AB20" i="52"/>
  <c r="AV19" i="52"/>
  <c r="AB19" i="52"/>
  <c r="AV18" i="52"/>
  <c r="AB18" i="52"/>
  <c r="AV17" i="52"/>
  <c r="AB17" i="52"/>
  <c r="AV16" i="52"/>
  <c r="AB16" i="52"/>
  <c r="AV15" i="52"/>
  <c r="AB15" i="52"/>
  <c r="AV14" i="52"/>
  <c r="AB14" i="52"/>
  <c r="AV13" i="52"/>
  <c r="AB13" i="52"/>
  <c r="AV12" i="52"/>
  <c r="AB12" i="52"/>
  <c r="AV11" i="52"/>
  <c r="AB11" i="52"/>
  <c r="AV10" i="52"/>
  <c r="AB10" i="52"/>
  <c r="AV9" i="52"/>
  <c r="AB9" i="52"/>
  <c r="AV8" i="52"/>
  <c r="AB8" i="52"/>
  <c r="AW13" i="52" l="1"/>
  <c r="AW16" i="52"/>
  <c r="AW19" i="52"/>
  <c r="AW22" i="52"/>
  <c r="AW25" i="52"/>
  <c r="AW28" i="52"/>
  <c r="AW10" i="52"/>
  <c r="AW31" i="52"/>
  <c r="AW34" i="52"/>
  <c r="AW37" i="52"/>
  <c r="AW40" i="52"/>
  <c r="AW43" i="52"/>
  <c r="AW46" i="52"/>
  <c r="AW49" i="52"/>
  <c r="AW52" i="52"/>
  <c r="AW55" i="52"/>
  <c r="AW58" i="52"/>
  <c r="AW61" i="52"/>
  <c r="AW42" i="52"/>
  <c r="AW45" i="52"/>
  <c r="AW9" i="52"/>
  <c r="AW12" i="52"/>
  <c r="AW15" i="52"/>
  <c r="AW18" i="52"/>
  <c r="AW48" i="52"/>
  <c r="AW51" i="52"/>
  <c r="AW54" i="52"/>
  <c r="AW57" i="52"/>
  <c r="AW8" i="52"/>
  <c r="AW11" i="52"/>
  <c r="AW14" i="52"/>
  <c r="AW17" i="52"/>
  <c r="AW20" i="52"/>
  <c r="AW23" i="52"/>
  <c r="AW26" i="52"/>
  <c r="AW29" i="52"/>
  <c r="AW32" i="52"/>
  <c r="AW35" i="52"/>
  <c r="AW38" i="52"/>
  <c r="AW41" i="52"/>
  <c r="AW44" i="52"/>
  <c r="AW47" i="52"/>
  <c r="AW50" i="52"/>
  <c r="AW53" i="52"/>
  <c r="AW56" i="52"/>
  <c r="AW59" i="52"/>
  <c r="AW62" i="52"/>
  <c r="AW21" i="52"/>
  <c r="AW24" i="52"/>
  <c r="AW27" i="52"/>
  <c r="AW30" i="52"/>
  <c r="AW33" i="52"/>
  <c r="AW36" i="52"/>
  <c r="AW39" i="52"/>
  <c r="AW60" i="52"/>
  <c r="AB82" i="51"/>
  <c r="AB81" i="51"/>
  <c r="AB80" i="51"/>
  <c r="AB79" i="51"/>
  <c r="AB78" i="51"/>
  <c r="AB77" i="51"/>
  <c r="AB76" i="51"/>
  <c r="AB75" i="51"/>
  <c r="AB74" i="51"/>
  <c r="AB73" i="51"/>
  <c r="AB72" i="51"/>
  <c r="AB71" i="51"/>
  <c r="AB70" i="51"/>
  <c r="AB69" i="51"/>
  <c r="AB68" i="51"/>
  <c r="AB67" i="51"/>
  <c r="AB66" i="51"/>
  <c r="AB65" i="51"/>
  <c r="AB64" i="51"/>
  <c r="AB63" i="51"/>
  <c r="AV62" i="51"/>
  <c r="AB62" i="51"/>
  <c r="AW62" i="51" s="1"/>
  <c r="AV61" i="51"/>
  <c r="AB61" i="51"/>
  <c r="AW61" i="51" s="1"/>
  <c r="AV60" i="51"/>
  <c r="AB60" i="51"/>
  <c r="AW60" i="51" s="1"/>
  <c r="AV59" i="51"/>
  <c r="AB59" i="51"/>
  <c r="AW59" i="51" s="1"/>
  <c r="AV58" i="51"/>
  <c r="AB58" i="51"/>
  <c r="AW58" i="51" s="1"/>
  <c r="AV57" i="51"/>
  <c r="AB57" i="51"/>
  <c r="AW57" i="51" s="1"/>
  <c r="AV56" i="51"/>
  <c r="AB56" i="51"/>
  <c r="AW56" i="51" s="1"/>
  <c r="AV55" i="51"/>
  <c r="AB55" i="51"/>
  <c r="AW55" i="51" s="1"/>
  <c r="AV54" i="51"/>
  <c r="AB54" i="51"/>
  <c r="AW54" i="51" s="1"/>
  <c r="AV53" i="51"/>
  <c r="AB53" i="51"/>
  <c r="AW53" i="51" s="1"/>
  <c r="AV52" i="51"/>
  <c r="AB52" i="51"/>
  <c r="AW52" i="51" s="1"/>
  <c r="AV51" i="51"/>
  <c r="AB51" i="51"/>
  <c r="AW51" i="51" s="1"/>
  <c r="AV50" i="51"/>
  <c r="AB50" i="51"/>
  <c r="AW50" i="51" s="1"/>
  <c r="AV49" i="51"/>
  <c r="AB49" i="51"/>
  <c r="AW49" i="51" s="1"/>
  <c r="AV48" i="51"/>
  <c r="AB48" i="51"/>
  <c r="AW48" i="51" s="1"/>
  <c r="AV47" i="51"/>
  <c r="AB47" i="51"/>
  <c r="AW47" i="51" s="1"/>
  <c r="AV46" i="51"/>
  <c r="AB46" i="51"/>
  <c r="AW46" i="51" s="1"/>
  <c r="AV45" i="51"/>
  <c r="AB45" i="51"/>
  <c r="AW45" i="51" s="1"/>
  <c r="AV44" i="51"/>
  <c r="AB44" i="51"/>
  <c r="AW44" i="51" s="1"/>
  <c r="AV43" i="51"/>
  <c r="AB43" i="51"/>
  <c r="AW43" i="51" s="1"/>
  <c r="AV42" i="51"/>
  <c r="AB42" i="51"/>
  <c r="AW42" i="51" s="1"/>
  <c r="AV41" i="51"/>
  <c r="AB41" i="51"/>
  <c r="AW41" i="51" s="1"/>
  <c r="AV40" i="51"/>
  <c r="AB40" i="51"/>
  <c r="AW40" i="51" s="1"/>
  <c r="AV39" i="51"/>
  <c r="AB39" i="51"/>
  <c r="AW39" i="51" s="1"/>
  <c r="AV38" i="51"/>
  <c r="AB38" i="51"/>
  <c r="AW38" i="51" s="1"/>
  <c r="AV37" i="51"/>
  <c r="AB37" i="51"/>
  <c r="AW37" i="51" s="1"/>
  <c r="AV36" i="51"/>
  <c r="AB36" i="51"/>
  <c r="AW36" i="51" s="1"/>
  <c r="AV35" i="51"/>
  <c r="AB35" i="51"/>
  <c r="AW35" i="51" s="1"/>
  <c r="AV34" i="51"/>
  <c r="AB34" i="51"/>
  <c r="AW34" i="51" s="1"/>
  <c r="AV33" i="51"/>
  <c r="AB33" i="51"/>
  <c r="AW33" i="51" s="1"/>
  <c r="AV32" i="51"/>
  <c r="AB32" i="51"/>
  <c r="AW32" i="51" s="1"/>
  <c r="AV31" i="51"/>
  <c r="AB31" i="51"/>
  <c r="AW31" i="51" s="1"/>
  <c r="AV30" i="51"/>
  <c r="AB30" i="51"/>
  <c r="AW30" i="51" s="1"/>
  <c r="AV29" i="51"/>
  <c r="AB29" i="51"/>
  <c r="AW29" i="51" s="1"/>
  <c r="AV28" i="51"/>
  <c r="AB28" i="51"/>
  <c r="AW28" i="51" s="1"/>
  <c r="AV27" i="51"/>
  <c r="AB27" i="51"/>
  <c r="AW27" i="51" s="1"/>
  <c r="AV26" i="51"/>
  <c r="AB26" i="51"/>
  <c r="AW26" i="51" s="1"/>
  <c r="AV25" i="51"/>
  <c r="AB25" i="51"/>
  <c r="AW25" i="51" s="1"/>
  <c r="AV24" i="51"/>
  <c r="AB24" i="51"/>
  <c r="AW24" i="51" s="1"/>
  <c r="AV23" i="51"/>
  <c r="AB23" i="51"/>
  <c r="AW23" i="51" s="1"/>
  <c r="AV22" i="51"/>
  <c r="AB22" i="51"/>
  <c r="AW22" i="51" s="1"/>
  <c r="AV21" i="51"/>
  <c r="AB21" i="51"/>
  <c r="AW21" i="51" s="1"/>
  <c r="AV20" i="51"/>
  <c r="AB20" i="51"/>
  <c r="AW20" i="51" s="1"/>
  <c r="AV19" i="51"/>
  <c r="AB19" i="51"/>
  <c r="AW19" i="51" s="1"/>
  <c r="AV18" i="51"/>
  <c r="AB18" i="51"/>
  <c r="AW18" i="51" s="1"/>
  <c r="AV17" i="51"/>
  <c r="AB17" i="51"/>
  <c r="AW17" i="51" s="1"/>
  <c r="AV16" i="51"/>
  <c r="AB16" i="51"/>
  <c r="AW16" i="51" s="1"/>
  <c r="AV15" i="51"/>
  <c r="AB15" i="51"/>
  <c r="AW15" i="51" s="1"/>
  <c r="AV14" i="51"/>
  <c r="AB14" i="51"/>
  <c r="AW14" i="51" s="1"/>
  <c r="AV13" i="51"/>
  <c r="AB13" i="51"/>
  <c r="AW13" i="51" s="1"/>
  <c r="AV12" i="51"/>
  <c r="AB12" i="51"/>
  <c r="AW12" i="51" s="1"/>
  <c r="AV11" i="51"/>
  <c r="AB11" i="51"/>
  <c r="AW11" i="51" s="1"/>
  <c r="AV10" i="51"/>
  <c r="AB10" i="51"/>
  <c r="AW10" i="51" s="1"/>
  <c r="AV9" i="51"/>
  <c r="AB9" i="51"/>
  <c r="AW9" i="51" s="1"/>
  <c r="AV8" i="51"/>
  <c r="AB8" i="51"/>
  <c r="AW8" i="51" s="1"/>
  <c r="Q1179" i="40" l="1"/>
  <c r="AB75" i="50" l="1"/>
  <c r="AB74" i="50"/>
  <c r="AB73" i="50"/>
  <c r="AB72" i="50"/>
  <c r="AB71" i="50"/>
  <c r="AB70" i="50"/>
  <c r="AB69" i="50"/>
  <c r="AB68" i="50"/>
  <c r="AB67" i="50"/>
  <c r="AB66" i="50"/>
  <c r="AB65" i="50"/>
  <c r="AB64" i="50"/>
  <c r="AB63" i="50"/>
  <c r="AV62" i="50"/>
  <c r="AB62" i="50"/>
  <c r="AV61" i="50"/>
  <c r="AB61" i="50"/>
  <c r="AV60" i="50"/>
  <c r="AB60" i="50"/>
  <c r="AV59" i="50"/>
  <c r="AB59" i="50"/>
  <c r="AV58" i="50"/>
  <c r="AB58" i="50"/>
  <c r="AV57" i="50"/>
  <c r="AB57" i="50"/>
  <c r="AV56" i="50"/>
  <c r="AB56" i="50"/>
  <c r="AV55" i="50"/>
  <c r="AB55" i="50"/>
  <c r="AV54" i="50"/>
  <c r="AB54" i="50"/>
  <c r="AV53" i="50"/>
  <c r="AB53" i="50"/>
  <c r="AV52" i="50"/>
  <c r="AB52" i="50"/>
  <c r="AV51" i="50"/>
  <c r="AB51" i="50"/>
  <c r="AV50" i="50"/>
  <c r="AB50" i="50"/>
  <c r="AV49" i="50"/>
  <c r="AB49" i="50"/>
  <c r="AV48" i="50"/>
  <c r="AB48" i="50"/>
  <c r="AV47" i="50"/>
  <c r="AB47" i="50"/>
  <c r="AV46" i="50"/>
  <c r="AB46" i="50"/>
  <c r="AV45" i="50"/>
  <c r="AB45" i="50"/>
  <c r="AV44" i="50"/>
  <c r="AB44" i="50"/>
  <c r="AV43" i="50"/>
  <c r="AB43" i="50"/>
  <c r="AV42" i="50"/>
  <c r="AB42" i="50"/>
  <c r="AV41" i="50"/>
  <c r="AB41" i="50"/>
  <c r="AV40" i="50"/>
  <c r="AB40" i="50"/>
  <c r="AV39" i="50"/>
  <c r="AB39" i="50"/>
  <c r="AV38" i="50"/>
  <c r="AB38" i="50"/>
  <c r="AV37" i="50"/>
  <c r="AB37" i="50"/>
  <c r="AV36" i="50"/>
  <c r="AB36" i="50"/>
  <c r="AV35" i="50"/>
  <c r="AB35" i="50"/>
  <c r="AV34" i="50"/>
  <c r="AB34" i="50"/>
  <c r="AV33" i="50"/>
  <c r="AB33" i="50"/>
  <c r="AV32" i="50"/>
  <c r="AB32" i="50"/>
  <c r="AV31" i="50"/>
  <c r="AB31" i="50"/>
  <c r="AV30" i="50"/>
  <c r="AB30" i="50"/>
  <c r="AV29" i="50"/>
  <c r="AB29" i="50"/>
  <c r="AV28" i="50"/>
  <c r="AB28" i="50"/>
  <c r="AV27" i="50"/>
  <c r="AB27" i="50"/>
  <c r="AV26" i="50"/>
  <c r="AB26" i="50"/>
  <c r="AV25" i="50"/>
  <c r="AB25" i="50"/>
  <c r="AV24" i="50"/>
  <c r="AB24" i="50"/>
  <c r="AV23" i="50"/>
  <c r="AB23" i="50"/>
  <c r="AV22" i="50"/>
  <c r="AB22" i="50"/>
  <c r="AV21" i="50"/>
  <c r="AB21" i="50"/>
  <c r="AV20" i="50"/>
  <c r="AB20" i="50"/>
  <c r="AV19" i="50"/>
  <c r="AB19" i="50"/>
  <c r="AV18" i="50"/>
  <c r="AB18" i="50"/>
  <c r="AV17" i="50"/>
  <c r="AB17" i="50"/>
  <c r="AV16" i="50"/>
  <c r="AB16" i="50"/>
  <c r="AV15" i="50"/>
  <c r="AB15" i="50"/>
  <c r="AV14" i="50"/>
  <c r="AB14" i="50"/>
  <c r="AV13" i="50"/>
  <c r="AB13" i="50"/>
  <c r="AV12" i="50"/>
  <c r="AB12" i="50"/>
  <c r="AV11" i="50"/>
  <c r="AB11" i="50"/>
  <c r="AV10" i="50"/>
  <c r="AB10" i="50"/>
  <c r="AV9" i="50"/>
  <c r="AB9" i="50"/>
  <c r="AV8" i="50"/>
  <c r="AB8" i="50"/>
  <c r="AW10" i="50" l="1"/>
  <c r="AW28" i="50"/>
  <c r="AW40" i="50"/>
  <c r="AW46" i="50"/>
  <c r="AW52" i="50"/>
  <c r="AW16" i="50"/>
  <c r="AW34" i="50"/>
  <c r="AW22" i="50"/>
  <c r="AW14" i="50"/>
  <c r="AW8" i="50"/>
  <c r="AW38" i="50"/>
  <c r="AW20" i="50"/>
  <c r="AW26" i="50"/>
  <c r="AW32" i="50"/>
  <c r="AW44" i="50"/>
  <c r="AW50" i="50"/>
  <c r="AW56" i="50"/>
  <c r="AW62" i="50"/>
  <c r="AW9" i="50"/>
  <c r="AW15" i="50"/>
  <c r="AW21" i="50"/>
  <c r="AW27" i="50"/>
  <c r="AW33" i="50"/>
  <c r="AW39" i="50"/>
  <c r="AW45" i="50"/>
  <c r="AW51" i="50"/>
  <c r="AW57" i="50"/>
  <c r="AW58" i="50"/>
  <c r="AW24" i="50"/>
  <c r="AW30" i="50"/>
  <c r="AW36" i="50"/>
  <c r="AW42" i="50"/>
  <c r="AW48" i="50"/>
  <c r="AW54" i="50"/>
  <c r="AW60" i="50"/>
  <c r="AW13" i="50"/>
  <c r="AW19" i="50"/>
  <c r="AW25" i="50"/>
  <c r="AW31" i="50"/>
  <c r="AW37" i="50"/>
  <c r="AW43" i="50"/>
  <c r="AW49" i="50"/>
  <c r="AW55" i="50"/>
  <c r="AW61" i="50"/>
  <c r="AW12" i="50"/>
  <c r="AW18" i="50"/>
  <c r="AW11" i="50"/>
  <c r="AW17" i="50"/>
  <c r="AW23" i="50"/>
  <c r="AW29" i="50"/>
  <c r="AW35" i="50"/>
  <c r="AW41" i="50"/>
  <c r="AW47" i="50"/>
  <c r="AW53" i="50"/>
  <c r="AW59" i="50"/>
  <c r="AB76" i="48"/>
  <c r="AB75" i="48"/>
  <c r="AB74" i="48"/>
  <c r="AB73" i="48"/>
  <c r="AB72" i="48"/>
  <c r="AB71" i="48"/>
  <c r="AB70" i="48"/>
  <c r="AB69" i="48"/>
  <c r="AB68" i="48"/>
  <c r="AB67" i="48"/>
  <c r="AB66" i="48"/>
  <c r="AB65" i="48"/>
  <c r="AB64" i="48"/>
  <c r="AB63" i="48"/>
  <c r="AV62" i="48"/>
  <c r="AB62" i="48"/>
  <c r="AV61" i="48"/>
  <c r="AB61" i="48"/>
  <c r="AV60" i="48"/>
  <c r="AB60" i="48"/>
  <c r="AV59" i="48"/>
  <c r="AB59" i="48"/>
  <c r="AV58" i="48"/>
  <c r="AB58" i="48"/>
  <c r="AV57" i="48"/>
  <c r="AB57" i="48"/>
  <c r="AV56" i="48"/>
  <c r="AB56" i="48"/>
  <c r="AV55" i="48"/>
  <c r="AB55" i="48"/>
  <c r="AV54" i="48"/>
  <c r="AB54" i="48"/>
  <c r="AV53" i="48"/>
  <c r="AB53" i="48"/>
  <c r="AV52" i="48"/>
  <c r="AB52" i="48"/>
  <c r="AV51" i="48"/>
  <c r="AB51" i="48"/>
  <c r="AV50" i="48"/>
  <c r="AB50" i="48"/>
  <c r="AV49" i="48"/>
  <c r="AB49" i="48"/>
  <c r="AV48" i="48"/>
  <c r="AB48" i="48"/>
  <c r="AV47" i="48"/>
  <c r="AB47" i="48"/>
  <c r="AV46" i="48"/>
  <c r="AB46" i="48"/>
  <c r="AV45" i="48"/>
  <c r="AB45" i="48"/>
  <c r="AV44" i="48"/>
  <c r="AB44" i="48"/>
  <c r="AV43" i="48"/>
  <c r="AB43" i="48"/>
  <c r="AV42" i="48"/>
  <c r="AB42" i="48"/>
  <c r="AV41" i="48"/>
  <c r="AB41" i="48"/>
  <c r="AV40" i="48"/>
  <c r="AB40" i="48"/>
  <c r="AV39" i="48"/>
  <c r="AB39" i="48"/>
  <c r="AV38" i="48"/>
  <c r="AB38" i="48"/>
  <c r="AV37" i="48"/>
  <c r="AB37" i="48"/>
  <c r="AV36" i="48"/>
  <c r="AB36" i="48"/>
  <c r="AV35" i="48"/>
  <c r="AB35" i="48"/>
  <c r="AV34" i="48"/>
  <c r="AB34" i="48"/>
  <c r="AV33" i="48"/>
  <c r="AB33" i="48"/>
  <c r="AV32" i="48"/>
  <c r="AB32" i="48"/>
  <c r="AV31" i="48"/>
  <c r="AB31" i="48"/>
  <c r="AV30" i="48"/>
  <c r="AB30" i="48"/>
  <c r="AV29" i="48"/>
  <c r="AB29" i="48"/>
  <c r="AV28" i="48"/>
  <c r="AB28" i="48"/>
  <c r="AV27" i="48"/>
  <c r="AB27" i="48"/>
  <c r="AV26" i="48"/>
  <c r="AB26" i="48"/>
  <c r="AV25" i="48"/>
  <c r="AB25" i="48"/>
  <c r="AV24" i="48"/>
  <c r="AB24" i="48"/>
  <c r="AV23" i="48"/>
  <c r="AB23" i="48"/>
  <c r="AV22" i="48"/>
  <c r="AB22" i="48"/>
  <c r="AV21" i="48"/>
  <c r="AB21" i="48"/>
  <c r="AV20" i="48"/>
  <c r="AB20" i="48"/>
  <c r="AV19" i="48"/>
  <c r="AB19" i="48"/>
  <c r="AV18" i="48"/>
  <c r="AB18" i="48"/>
  <c r="AV17" i="48"/>
  <c r="AB17" i="48"/>
  <c r="AV16" i="48"/>
  <c r="AB16" i="48"/>
  <c r="AV15" i="48"/>
  <c r="AB15" i="48"/>
  <c r="AV14" i="48"/>
  <c r="AB14" i="48"/>
  <c r="AV13" i="48"/>
  <c r="AB13" i="48"/>
  <c r="AV12" i="48"/>
  <c r="AB12" i="48"/>
  <c r="AV11" i="48"/>
  <c r="AB11" i="48"/>
  <c r="AV10" i="48"/>
  <c r="AB10" i="48"/>
  <c r="AV9" i="48"/>
  <c r="AB9" i="48"/>
  <c r="AV8" i="48"/>
  <c r="AB8" i="48"/>
  <c r="AW10" i="48" l="1"/>
  <c r="AW13" i="48"/>
  <c r="AW19" i="48"/>
  <c r="AW22" i="48"/>
  <c r="AW37" i="48"/>
  <c r="AW43" i="48"/>
  <c r="AW46" i="48"/>
  <c r="AW49" i="48"/>
  <c r="AW55" i="48"/>
  <c r="AW58" i="48"/>
  <c r="AW61" i="48"/>
  <c r="AW14" i="48"/>
  <c r="AW17" i="48"/>
  <c r="AW20" i="48"/>
  <c r="AW35" i="48"/>
  <c r="AW38" i="48"/>
  <c r="AW41" i="48"/>
  <c r="AW47" i="48"/>
  <c r="AW56" i="48"/>
  <c r="AW60" i="48"/>
  <c r="AW23" i="48"/>
  <c r="AW26" i="48"/>
  <c r="AW29" i="48"/>
  <c r="AW32" i="48"/>
  <c r="AW44" i="48"/>
  <c r="AW50" i="48"/>
  <c r="AW53" i="48"/>
  <c r="AW59" i="48"/>
  <c r="AW12" i="48"/>
  <c r="AW15" i="48"/>
  <c r="AW18" i="48"/>
  <c r="AW24" i="48"/>
  <c r="AW27" i="48"/>
  <c r="AW30" i="48"/>
  <c r="AW11" i="48"/>
  <c r="AW45" i="48"/>
  <c r="AW57" i="48"/>
  <c r="AW9" i="48"/>
  <c r="AW21" i="48"/>
  <c r="AW33" i="48"/>
  <c r="AW36" i="48"/>
  <c r="AW39" i="48"/>
  <c r="AW42" i="48"/>
  <c r="AW62" i="48"/>
  <c r="AW8" i="48"/>
  <c r="AW25" i="48"/>
  <c r="AW31" i="48"/>
  <c r="AW34" i="48"/>
  <c r="AW48" i="48"/>
  <c r="AW51" i="48"/>
  <c r="AW54" i="48"/>
  <c r="AW16" i="48"/>
  <c r="AW28" i="48"/>
  <c r="AW40" i="48"/>
  <c r="AW52" i="48"/>
  <c r="AB76" i="47"/>
  <c r="AB75" i="47"/>
  <c r="AB74" i="47"/>
  <c r="AB73" i="47"/>
  <c r="AB72" i="47"/>
  <c r="AB71" i="47"/>
  <c r="AB70" i="47"/>
  <c r="AB69" i="47"/>
  <c r="AB68" i="47"/>
  <c r="AB67" i="47"/>
  <c r="AB66" i="47"/>
  <c r="AB65" i="47"/>
  <c r="AB64" i="47"/>
  <c r="AB63" i="47"/>
  <c r="AV62" i="47"/>
  <c r="AB62" i="47"/>
  <c r="AV61" i="47"/>
  <c r="AB61" i="47"/>
  <c r="AV60" i="47"/>
  <c r="AB60" i="47"/>
  <c r="AV59" i="47"/>
  <c r="AB59" i="47"/>
  <c r="AV58" i="47"/>
  <c r="AB58" i="47"/>
  <c r="AV57" i="47"/>
  <c r="AB57" i="47"/>
  <c r="AV56" i="47"/>
  <c r="AB56" i="47"/>
  <c r="AV55" i="47"/>
  <c r="AB55" i="47"/>
  <c r="AV54" i="47"/>
  <c r="AB54" i="47"/>
  <c r="AV53" i="47"/>
  <c r="AB53" i="47"/>
  <c r="AV52" i="47"/>
  <c r="AB52" i="47"/>
  <c r="AV51" i="47"/>
  <c r="AB51" i="47"/>
  <c r="AV50" i="47"/>
  <c r="AB50" i="47"/>
  <c r="AV49" i="47"/>
  <c r="AB49" i="47"/>
  <c r="AV48" i="47"/>
  <c r="AB48" i="47"/>
  <c r="AV47" i="47"/>
  <c r="AB47" i="47"/>
  <c r="AV46" i="47"/>
  <c r="AB46" i="47"/>
  <c r="AV45" i="47"/>
  <c r="AB45" i="47"/>
  <c r="AV44" i="47"/>
  <c r="AB44" i="47"/>
  <c r="AV43" i="47"/>
  <c r="AB43" i="47"/>
  <c r="AV42" i="47"/>
  <c r="AB42" i="47"/>
  <c r="AV41" i="47"/>
  <c r="AB41" i="47"/>
  <c r="AV40" i="47"/>
  <c r="AB40" i="47"/>
  <c r="AV39" i="47"/>
  <c r="AB39" i="47"/>
  <c r="AV38" i="47"/>
  <c r="AB38" i="47"/>
  <c r="AV37" i="47"/>
  <c r="AB37" i="47"/>
  <c r="AV36" i="47"/>
  <c r="AB36" i="47"/>
  <c r="AV35" i="47"/>
  <c r="AB35" i="47"/>
  <c r="AV34" i="47"/>
  <c r="AB34" i="47"/>
  <c r="AV33" i="47"/>
  <c r="AB33" i="47"/>
  <c r="AV32" i="47"/>
  <c r="AB32" i="47"/>
  <c r="AV31" i="47"/>
  <c r="AB31" i="47"/>
  <c r="AV30" i="47"/>
  <c r="AB30" i="47"/>
  <c r="AV29" i="47"/>
  <c r="AB29" i="47"/>
  <c r="AV28" i="47"/>
  <c r="AB28" i="47"/>
  <c r="AV27" i="47"/>
  <c r="AB27" i="47"/>
  <c r="AV26" i="47"/>
  <c r="AB26" i="47"/>
  <c r="AV25" i="47"/>
  <c r="AB25" i="47"/>
  <c r="AV24" i="47"/>
  <c r="AB24" i="47"/>
  <c r="AV23" i="47"/>
  <c r="AB23" i="47"/>
  <c r="AV22" i="47"/>
  <c r="AB22" i="47"/>
  <c r="AV21" i="47"/>
  <c r="AB21" i="47"/>
  <c r="AV20" i="47"/>
  <c r="AB20" i="47"/>
  <c r="AV19" i="47"/>
  <c r="AB19" i="47"/>
  <c r="AV18" i="47"/>
  <c r="AB18" i="47"/>
  <c r="AV17" i="47"/>
  <c r="AB17" i="47"/>
  <c r="AV16" i="47"/>
  <c r="AB16" i="47"/>
  <c r="AV15" i="47"/>
  <c r="AB15" i="47"/>
  <c r="AV14" i="47"/>
  <c r="AB14" i="47"/>
  <c r="AV13" i="47"/>
  <c r="AB13" i="47"/>
  <c r="AV12" i="47"/>
  <c r="AB12" i="47"/>
  <c r="AV11" i="47"/>
  <c r="AB11" i="47"/>
  <c r="AV10" i="47"/>
  <c r="AB10" i="47"/>
  <c r="AV9" i="47"/>
  <c r="AB9" i="47"/>
  <c r="AV8" i="47"/>
  <c r="AB8" i="47"/>
  <c r="AW8" i="47" l="1"/>
  <c r="AW26" i="47"/>
  <c r="AW32" i="47"/>
  <c r="AW38" i="47"/>
  <c r="AW56" i="47"/>
  <c r="AW20" i="47"/>
  <c r="AW30" i="47"/>
  <c r="AW36" i="47"/>
  <c r="AW42" i="47"/>
  <c r="AW48" i="47"/>
  <c r="AW60" i="47"/>
  <c r="AW14" i="47"/>
  <c r="AW44" i="47"/>
  <c r="AW12" i="47"/>
  <c r="AW18" i="47"/>
  <c r="AW24" i="47"/>
  <c r="AW50" i="47"/>
  <c r="AW62" i="47"/>
  <c r="AW54" i="47"/>
  <c r="AW10" i="47"/>
  <c r="AW16" i="47"/>
  <c r="AW22" i="47"/>
  <c r="AW28" i="47"/>
  <c r="AW34" i="47"/>
  <c r="AW40" i="47"/>
  <c r="AW46" i="47"/>
  <c r="AW52" i="47"/>
  <c r="AW58" i="47"/>
  <c r="AW31" i="47"/>
  <c r="AW29" i="47"/>
  <c r="AW43" i="47"/>
  <c r="AW17" i="47"/>
  <c r="AW53" i="47"/>
  <c r="AW19" i="47"/>
  <c r="AW41" i="47"/>
  <c r="AW55" i="47"/>
  <c r="AW15" i="47"/>
  <c r="AW39" i="47"/>
  <c r="AW25" i="47"/>
  <c r="AW61" i="47"/>
  <c r="AW27" i="47"/>
  <c r="AW51" i="47"/>
  <c r="AW13" i="47"/>
  <c r="AW37" i="47"/>
  <c r="AW49" i="47"/>
  <c r="AW11" i="47"/>
  <c r="AW23" i="47"/>
  <c r="AW35" i="47"/>
  <c r="AW47" i="47"/>
  <c r="AW59" i="47"/>
  <c r="AW9" i="47"/>
  <c r="AW21" i="47"/>
  <c r="AW33" i="47"/>
  <c r="AW45" i="47"/>
  <c r="AW57" i="47"/>
  <c r="AB76" i="46"/>
  <c r="AB75" i="46"/>
  <c r="AB74" i="46"/>
  <c r="AB73" i="46"/>
  <c r="AB72" i="46"/>
  <c r="AB71" i="46"/>
  <c r="AB70" i="46"/>
  <c r="AB69" i="46"/>
  <c r="AB68" i="46"/>
  <c r="AB67" i="46"/>
  <c r="AB66" i="46"/>
  <c r="AB65" i="46"/>
  <c r="AB64" i="46"/>
  <c r="AB63" i="46"/>
  <c r="AV62" i="46"/>
  <c r="AB62" i="46"/>
  <c r="AV61" i="46"/>
  <c r="AB61" i="46"/>
  <c r="AV60" i="46"/>
  <c r="AB60" i="46"/>
  <c r="AV59" i="46"/>
  <c r="AB59" i="46"/>
  <c r="AV58" i="46"/>
  <c r="AB58" i="46"/>
  <c r="AV57" i="46"/>
  <c r="AB57" i="46"/>
  <c r="AV56" i="46"/>
  <c r="AB56" i="46"/>
  <c r="AV55" i="46"/>
  <c r="AB55" i="46"/>
  <c r="AV54" i="46"/>
  <c r="AB54" i="46"/>
  <c r="AV53" i="46"/>
  <c r="AB53" i="46"/>
  <c r="AV52" i="46"/>
  <c r="AB52" i="46"/>
  <c r="AV51" i="46"/>
  <c r="AB51" i="46"/>
  <c r="AV50" i="46"/>
  <c r="AB50" i="46"/>
  <c r="AV49" i="46"/>
  <c r="AB49" i="46"/>
  <c r="AV48" i="46"/>
  <c r="AB48" i="46"/>
  <c r="AV47" i="46"/>
  <c r="AB47" i="46"/>
  <c r="AV46" i="46"/>
  <c r="AB46" i="46"/>
  <c r="AV45" i="46"/>
  <c r="AB45" i="46"/>
  <c r="AV44" i="46"/>
  <c r="AB44" i="46"/>
  <c r="AV43" i="46"/>
  <c r="AB43" i="46"/>
  <c r="AV42" i="46"/>
  <c r="AB42" i="46"/>
  <c r="AV41" i="46"/>
  <c r="AB41" i="46"/>
  <c r="AV40" i="46"/>
  <c r="AB40" i="46"/>
  <c r="AV39" i="46"/>
  <c r="AB39" i="46"/>
  <c r="AV38" i="46"/>
  <c r="AB38" i="46"/>
  <c r="AV37" i="46"/>
  <c r="AB37" i="46"/>
  <c r="AV36" i="46"/>
  <c r="AB36" i="46"/>
  <c r="AV35" i="46"/>
  <c r="AB35" i="46"/>
  <c r="AV34" i="46"/>
  <c r="AB34" i="46"/>
  <c r="AV33" i="46"/>
  <c r="AB33" i="46"/>
  <c r="AV32" i="46"/>
  <c r="AB32" i="46"/>
  <c r="AV31" i="46"/>
  <c r="AB31" i="46"/>
  <c r="AV30" i="46"/>
  <c r="AB30" i="46"/>
  <c r="AV29" i="46"/>
  <c r="AB29" i="46"/>
  <c r="AV28" i="46"/>
  <c r="AB28" i="46"/>
  <c r="AV27" i="46"/>
  <c r="AB27" i="46"/>
  <c r="AV26" i="46"/>
  <c r="AB26" i="46"/>
  <c r="AV25" i="46"/>
  <c r="AB25" i="46"/>
  <c r="AV24" i="46"/>
  <c r="AB24" i="46"/>
  <c r="AV23" i="46"/>
  <c r="AB23" i="46"/>
  <c r="AV22" i="46"/>
  <c r="AB22" i="46"/>
  <c r="AV21" i="46"/>
  <c r="AB21" i="46"/>
  <c r="AV20" i="46"/>
  <c r="AB20" i="46"/>
  <c r="AV19" i="46"/>
  <c r="AB19" i="46"/>
  <c r="AV18" i="46"/>
  <c r="AB18" i="46"/>
  <c r="AV17" i="46"/>
  <c r="AB17" i="46"/>
  <c r="AV16" i="46"/>
  <c r="AB16" i="46"/>
  <c r="AV15" i="46"/>
  <c r="AB15" i="46"/>
  <c r="AV14" i="46"/>
  <c r="AB14" i="46"/>
  <c r="AV13" i="46"/>
  <c r="AB13" i="46"/>
  <c r="AV12" i="46"/>
  <c r="AB12" i="46"/>
  <c r="AV11" i="46"/>
  <c r="AB11" i="46"/>
  <c r="AV10" i="46"/>
  <c r="AB10" i="46"/>
  <c r="AV9" i="46"/>
  <c r="AB9" i="46"/>
  <c r="AV8" i="46"/>
  <c r="AB8" i="46"/>
  <c r="AW11" i="46" l="1"/>
  <c r="AW23" i="46"/>
  <c r="AW29" i="46"/>
  <c r="AW47" i="46"/>
  <c r="AW59" i="46"/>
  <c r="AW33" i="46"/>
  <c r="AW39" i="46"/>
  <c r="AW45" i="46"/>
  <c r="AW51" i="46"/>
  <c r="AW57" i="46"/>
  <c r="AW9" i="46"/>
  <c r="AW27" i="46"/>
  <c r="AW43" i="46"/>
  <c r="AW13" i="46"/>
  <c r="AW49" i="46"/>
  <c r="AW8" i="46"/>
  <c r="AW20" i="46"/>
  <c r="AW15" i="46"/>
  <c r="AW21" i="46"/>
  <c r="AW38" i="46"/>
  <c r="AW44" i="46"/>
  <c r="AW56" i="46"/>
  <c r="AW14" i="46"/>
  <c r="AW17" i="46"/>
  <c r="AW22" i="46"/>
  <c r="AW25" i="46"/>
  <c r="AW31" i="46"/>
  <c r="AW50" i="46"/>
  <c r="AW53" i="46"/>
  <c r="AW61" i="46"/>
  <c r="AW26" i="46"/>
  <c r="AW37" i="46"/>
  <c r="AW62" i="46"/>
  <c r="AW32" i="46"/>
  <c r="AW35" i="46"/>
  <c r="AW19" i="46"/>
  <c r="AW41" i="46"/>
  <c r="AW55" i="46"/>
  <c r="AW18" i="46"/>
  <c r="AW30" i="46"/>
  <c r="AW42" i="46"/>
  <c r="AW54" i="46"/>
  <c r="AW16" i="46"/>
  <c r="AW28" i="46"/>
  <c r="AW40" i="46"/>
  <c r="AW52" i="46"/>
  <c r="AW12" i="46"/>
  <c r="AW24" i="46"/>
  <c r="AW36" i="46"/>
  <c r="AW48" i="46"/>
  <c r="AW60" i="46"/>
  <c r="AW10" i="46"/>
  <c r="AW34" i="46"/>
  <c r="AW46" i="46"/>
  <c r="AW58" i="46"/>
  <c r="J3059" i="40"/>
  <c r="J809" i="40"/>
  <c r="AV62" i="39" l="1"/>
  <c r="AB62" i="39"/>
  <c r="AV61" i="39"/>
  <c r="AB61" i="39"/>
  <c r="AW61" i="39" s="1"/>
  <c r="AV60" i="39"/>
  <c r="AB60" i="39"/>
  <c r="AV59" i="39"/>
  <c r="AB59" i="39"/>
  <c r="AV58" i="39"/>
  <c r="AB58" i="39"/>
  <c r="AV57" i="39"/>
  <c r="AB57" i="39"/>
  <c r="AV56" i="39"/>
  <c r="AB56" i="39"/>
  <c r="AV55" i="39"/>
  <c r="AB55" i="39"/>
  <c r="AW55" i="39" s="1"/>
  <c r="AV54" i="39"/>
  <c r="AB54" i="39"/>
  <c r="AV53" i="39"/>
  <c r="AB53" i="39"/>
  <c r="AV52" i="39"/>
  <c r="AB52" i="39"/>
  <c r="AV51" i="39"/>
  <c r="AB51" i="39"/>
  <c r="AV50" i="39"/>
  <c r="AB50" i="39"/>
  <c r="AV49" i="39"/>
  <c r="AB49" i="39"/>
  <c r="AW49" i="39" s="1"/>
  <c r="AV48" i="39"/>
  <c r="AB48" i="39"/>
  <c r="AV47" i="39"/>
  <c r="AB47" i="39"/>
  <c r="AV46" i="39"/>
  <c r="AB46" i="39"/>
  <c r="AV45" i="39"/>
  <c r="AB45" i="39"/>
  <c r="AV44" i="39"/>
  <c r="AB44" i="39"/>
  <c r="AV43" i="39"/>
  <c r="AB43" i="39"/>
  <c r="AW43" i="39" s="1"/>
  <c r="AV42" i="39"/>
  <c r="AB42" i="39"/>
  <c r="AV41" i="39"/>
  <c r="AB41" i="39"/>
  <c r="AV40" i="39"/>
  <c r="AB40" i="39"/>
  <c r="AV39" i="39"/>
  <c r="AB39" i="39"/>
  <c r="AV38" i="39"/>
  <c r="AB38" i="39"/>
  <c r="AV37" i="39"/>
  <c r="AB37" i="39"/>
  <c r="AW37" i="39" s="1"/>
  <c r="AV36" i="39"/>
  <c r="AB36" i="39"/>
  <c r="AV35" i="39"/>
  <c r="AB35" i="39"/>
  <c r="AV34" i="39"/>
  <c r="AB34" i="39"/>
  <c r="AV33" i="39"/>
  <c r="AB33" i="39"/>
  <c r="AV32" i="39"/>
  <c r="AB32" i="39"/>
  <c r="AV31" i="39"/>
  <c r="AB31" i="39"/>
  <c r="AW31" i="39" s="1"/>
  <c r="AV30" i="39"/>
  <c r="AB30" i="39"/>
  <c r="AV29" i="39"/>
  <c r="AB29" i="39"/>
  <c r="AV28" i="39"/>
  <c r="AB28" i="39"/>
  <c r="AV27" i="39"/>
  <c r="AB27" i="39"/>
  <c r="AV26" i="39"/>
  <c r="AB26" i="39"/>
  <c r="AV25" i="39"/>
  <c r="AB25" i="39"/>
  <c r="AW25" i="39" s="1"/>
  <c r="AV24" i="39"/>
  <c r="AB24" i="39"/>
  <c r="AV23" i="39"/>
  <c r="AB23" i="39"/>
  <c r="AV22" i="39"/>
  <c r="AB22" i="39"/>
  <c r="AV21" i="39"/>
  <c r="AB21" i="39"/>
  <c r="AV20" i="39"/>
  <c r="AB20" i="39"/>
  <c r="AV19" i="39"/>
  <c r="AB19" i="39"/>
  <c r="AW19" i="39" s="1"/>
  <c r="AV18" i="39"/>
  <c r="AB18" i="39"/>
  <c r="AV17" i="39"/>
  <c r="AB17" i="39"/>
  <c r="AV16" i="39"/>
  <c r="AB16" i="39"/>
  <c r="AV15" i="39"/>
  <c r="AB15" i="39"/>
  <c r="AW15" i="39" s="1"/>
  <c r="AV14" i="39"/>
  <c r="AB14" i="39"/>
  <c r="AV13" i="39"/>
  <c r="AB13" i="39"/>
  <c r="AW13" i="39" s="1"/>
  <c r="AV12" i="39"/>
  <c r="AB12" i="39"/>
  <c r="AV11" i="39"/>
  <c r="AB11" i="39"/>
  <c r="AV10" i="39"/>
  <c r="AB10" i="39"/>
  <c r="AV9" i="39"/>
  <c r="AB9" i="39"/>
  <c r="AW9" i="39" s="1"/>
  <c r="AV8" i="39"/>
  <c r="AB8" i="39"/>
  <c r="AW11" i="39" l="1"/>
  <c r="AW17" i="39"/>
  <c r="AW23" i="39"/>
  <c r="AW29" i="39"/>
  <c r="AW35" i="39"/>
  <c r="AW47" i="39"/>
  <c r="AW53" i="39"/>
  <c r="AW59" i="39"/>
  <c r="AW36" i="39"/>
  <c r="AW48" i="39"/>
  <c r="AW24" i="39"/>
  <c r="AW54" i="39"/>
  <c r="AW41" i="39"/>
  <c r="AW30" i="39"/>
  <c r="AW60" i="39"/>
  <c r="AW16" i="39"/>
  <c r="AW22" i="39"/>
  <c r="AW28" i="39"/>
  <c r="AW40" i="39"/>
  <c r="AW46" i="39"/>
  <c r="AW52" i="39"/>
  <c r="AW38" i="39"/>
  <c r="AW44" i="39"/>
  <c r="AW56" i="39"/>
  <c r="AW62" i="39"/>
  <c r="AW21" i="39"/>
  <c r="AW27" i="39"/>
  <c r="AW33" i="39"/>
  <c r="AW39" i="39"/>
  <c r="AW45" i="39"/>
  <c r="AW51" i="39"/>
  <c r="AW57" i="39"/>
  <c r="AW8" i="39"/>
  <c r="AW14" i="39"/>
  <c r="AW20" i="39"/>
  <c r="AW32" i="39"/>
  <c r="AW12" i="39"/>
  <c r="AW58" i="39"/>
  <c r="AW26" i="39"/>
  <c r="AW42" i="39"/>
  <c r="AW18" i="39"/>
  <c r="AW10" i="39"/>
  <c r="AW50" i="39"/>
  <c r="AW34" i="39"/>
  <c r="AV60" i="5" l="1"/>
  <c r="AV61" i="5"/>
  <c r="AV6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H69" i="32"/>
  <c r="I69" i="32"/>
  <c r="J69" i="32"/>
  <c r="K69" i="32"/>
  <c r="L69" i="32"/>
  <c r="G69" i="32"/>
  <c r="H62" i="32"/>
  <c r="I62" i="32"/>
  <c r="J62" i="32"/>
  <c r="K62" i="32"/>
  <c r="L62" i="32"/>
  <c r="G62" i="32"/>
  <c r="H55" i="32"/>
  <c r="I55" i="32"/>
  <c r="J55" i="32"/>
  <c r="K55" i="32"/>
  <c r="L55" i="32"/>
  <c r="G55" i="32"/>
  <c r="H48" i="32"/>
  <c r="I48" i="32"/>
  <c r="J48" i="32"/>
  <c r="K48" i="32"/>
  <c r="L48" i="32"/>
  <c r="G48" i="32"/>
  <c r="H41" i="32"/>
  <c r="I41" i="32"/>
  <c r="J41" i="32"/>
  <c r="K41" i="32"/>
  <c r="L41" i="32"/>
  <c r="G41" i="32"/>
  <c r="H34" i="32"/>
  <c r="I34" i="32"/>
  <c r="J34" i="32"/>
  <c r="K34" i="32"/>
  <c r="L34" i="32"/>
  <c r="G34" i="32"/>
  <c r="H27" i="32"/>
  <c r="I27" i="32"/>
  <c r="J27" i="32"/>
  <c r="K27" i="32"/>
  <c r="L27" i="32"/>
  <c r="G27" i="32"/>
  <c r="H21" i="32"/>
  <c r="I21" i="32"/>
  <c r="J21" i="32"/>
  <c r="K21" i="32"/>
  <c r="L21" i="32"/>
  <c r="G21" i="32"/>
  <c r="H16" i="32"/>
  <c r="I16" i="32"/>
  <c r="J16" i="32"/>
  <c r="K16" i="32"/>
  <c r="L16" i="32"/>
  <c r="G16" i="32"/>
  <c r="H9" i="32"/>
  <c r="I9" i="32"/>
  <c r="J9" i="32"/>
  <c r="K9" i="32"/>
  <c r="L9" i="32"/>
  <c r="G9" i="32"/>
  <c r="AW62" i="5" l="1"/>
  <c r="AW60" i="5"/>
  <c r="AW61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W57" i="5" l="1"/>
  <c r="AW5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8" i="5"/>
  <c r="AW59" i="5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AU9" i="7" l="1"/>
  <c r="AV9" i="7" s="1"/>
  <c r="AU10" i="7"/>
  <c r="AV10" i="7" s="1"/>
  <c r="AU17" i="7"/>
  <c r="AV17" i="7" s="1"/>
  <c r="AU19" i="7"/>
  <c r="AV19" i="7" s="1"/>
  <c r="AU20" i="7"/>
  <c r="AV20" i="7" s="1"/>
  <c r="AU26" i="7"/>
  <c r="AV26" i="7" s="1"/>
  <c r="AU31" i="7"/>
  <c r="AV31" i="7" s="1"/>
  <c r="AU32" i="7"/>
  <c r="AV32" i="7" s="1"/>
  <c r="AU34" i="7"/>
  <c r="AV34" i="7" s="1"/>
  <c r="AU39" i="7"/>
  <c r="AV39" i="7" s="1"/>
  <c r="AU40" i="7"/>
  <c r="AV40" i="7" s="1"/>
  <c r="AU45" i="7"/>
  <c r="AV45" i="7" s="1"/>
  <c r="AU48" i="7"/>
  <c r="AV48" i="7" s="1"/>
  <c r="AU49" i="7"/>
  <c r="AV49" i="7" s="1"/>
  <c r="AU52" i="7"/>
  <c r="AV52" i="7" s="1"/>
  <c r="AU58" i="7"/>
  <c r="AV58" i="7" s="1"/>
  <c r="AU61" i="7"/>
  <c r="AV61" i="7" s="1"/>
  <c r="AU64" i="7"/>
  <c r="AU67" i="7"/>
  <c r="AV67" i="7" s="1"/>
  <c r="AU70" i="7"/>
  <c r="AV70" i="7" s="1"/>
  <c r="AU73" i="7"/>
  <c r="AV73" i="7" s="1"/>
  <c r="AU76" i="7"/>
  <c r="AV76" i="7" s="1"/>
  <c r="AU82" i="7"/>
  <c r="AV82" i="7" s="1"/>
  <c r="AU15" i="7"/>
  <c r="AV15" i="7" s="1"/>
  <c r="AU23" i="7"/>
  <c r="AV23" i="7" s="1"/>
  <c r="AU24" i="7"/>
  <c r="AV24" i="7" s="1"/>
  <c r="AU29" i="7"/>
  <c r="AV29" i="7" s="1"/>
  <c r="AU30" i="7"/>
  <c r="AV30" i="7" s="1"/>
  <c r="AU37" i="7"/>
  <c r="AV37" i="7" s="1"/>
  <c r="AU38" i="7"/>
  <c r="AV38" i="7" s="1"/>
  <c r="AU43" i="7"/>
  <c r="AV43" i="7" s="1"/>
  <c r="AU44" i="7"/>
  <c r="AV44" i="7" s="1"/>
  <c r="AU47" i="7"/>
  <c r="AV47" i="7" s="1"/>
  <c r="AU50" i="7"/>
  <c r="AV50" i="7" s="1"/>
  <c r="AU53" i="7"/>
  <c r="AV53" i="7" s="1"/>
  <c r="AU56" i="7"/>
  <c r="AV56" i="7" s="1"/>
  <c r="AU59" i="7"/>
  <c r="AV59" i="7" s="1"/>
  <c r="AU62" i="7"/>
  <c r="AV62" i="7" s="1"/>
  <c r="AU65" i="7"/>
  <c r="AV65" i="7" s="1"/>
  <c r="AU68" i="7"/>
  <c r="AV68" i="7" s="1"/>
  <c r="AU71" i="7"/>
  <c r="AV71" i="7" s="1"/>
  <c r="AU77" i="7"/>
  <c r="AV77" i="7" s="1"/>
  <c r="AU80" i="7"/>
  <c r="AV80" i="7" s="1"/>
  <c r="AU81" i="7"/>
  <c r="AV81" i="7" s="1"/>
  <c r="AU83" i="7"/>
  <c r="AV83" i="7" s="1"/>
  <c r="AU89" i="7"/>
  <c r="AU91" i="7"/>
  <c r="AU93" i="7"/>
  <c r="AU16" i="7"/>
  <c r="AV16" i="7" s="1"/>
  <c r="AU74" i="7"/>
  <c r="AV74" i="7" s="1"/>
  <c r="AU87" i="7"/>
  <c r="AU11" i="7"/>
  <c r="AV11" i="7" s="1"/>
  <c r="AU46" i="7"/>
  <c r="AV46" i="7" s="1"/>
  <c r="AU55" i="7"/>
  <c r="AV55" i="7" s="1"/>
  <c r="AU75" i="7"/>
  <c r="AV75" i="7" s="1"/>
  <c r="AU86" i="7"/>
  <c r="AV86" i="7" s="1"/>
  <c r="AU88" i="7"/>
  <c r="AU90" i="7"/>
  <c r="AU92" i="7"/>
  <c r="AU25" i="7"/>
  <c r="AV25" i="7" s="1"/>
  <c r="AU12" i="7"/>
  <c r="AV12" i="7" s="1"/>
  <c r="AU18" i="7"/>
  <c r="AV18" i="7" s="1"/>
  <c r="AU21" i="7"/>
  <c r="AV21" i="7" s="1"/>
  <c r="AU22" i="7"/>
  <c r="AV22" i="7" s="1"/>
  <c r="AU27" i="7"/>
  <c r="AV27" i="7" s="1"/>
  <c r="AU28" i="7"/>
  <c r="AV28" i="7" s="1"/>
  <c r="AU33" i="7"/>
  <c r="AV33" i="7" s="1"/>
  <c r="AU35" i="7"/>
  <c r="AV35" i="7" s="1"/>
  <c r="AU36" i="7"/>
  <c r="AV36" i="7" s="1"/>
  <c r="AU41" i="7"/>
  <c r="AV41" i="7" s="1"/>
  <c r="AU42" i="7"/>
  <c r="AV42" i="7" s="1"/>
  <c r="AU51" i="7"/>
  <c r="AV51" i="7" s="1"/>
  <c r="AU54" i="7"/>
  <c r="AV54" i="7" s="1"/>
  <c r="AU57" i="7"/>
  <c r="AV57" i="7" s="1"/>
  <c r="AU60" i="7"/>
  <c r="AV60" i="7" s="1"/>
  <c r="AU63" i="7"/>
  <c r="AV63" i="7" s="1"/>
  <c r="AU66" i="7"/>
  <c r="AV66" i="7" s="1"/>
  <c r="AU69" i="7"/>
  <c r="AV69" i="7" s="1"/>
  <c r="AU72" i="7"/>
  <c r="AV72" i="7" s="1"/>
  <c r="AU78" i="7"/>
  <c r="AV78" i="7" s="1"/>
  <c r="AU79" i="7"/>
  <c r="AV79" i="7" s="1"/>
  <c r="AU84" i="7"/>
  <c r="AV84" i="7" s="1"/>
  <c r="AU85" i="7"/>
  <c r="AV85" i="7" s="1"/>
  <c r="AU95" i="7"/>
  <c r="AU13" i="7"/>
  <c r="AV13" i="7" s="1"/>
  <c r="AU14" i="7"/>
  <c r="AV14" i="7" s="1"/>
  <c r="AU94" i="7"/>
  <c r="AU96" i="7"/>
  <c r="AV96" i="7" s="1"/>
  <c r="AU97" i="7"/>
  <c r="AV97" i="7" s="1"/>
  <c r="AV6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69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4EB52F39-C089-4877-92AA-CB7349C66D1A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 xr:uid="{F70BC09E-3FFB-4CBD-A354-EA5B06ADDC9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79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5" authorId="1" shapeId="0" xr:uid="{00000000-0006-0000-05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2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Admin</author>
  </authors>
  <commentList>
    <comment ref="N61" authorId="0" shapeId="0" xr:uid="{5D916054-75A1-4DBA-82BA-1DBEBB77801F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HỌC SAU </t>
        </r>
      </text>
    </comment>
    <comment ref="O84" authorId="1" shapeId="0" xr:uid="{BCDBDF4E-BB18-4435-BB87-6D749D428A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tc={81260F82-3F6A-4DBC-AD9C-C7BD50ECD6B7}</author>
    <author>Admin</author>
    <author>tc={0DFA576E-8DB2-42F6-BBD6-63403D24C020}</author>
    <author>tc={FA6740DE-1900-453B-8CAD-D01962BAEE36}</author>
    <author>tc={EB9717D8-807C-4226-A785-EB9EB8B779BC}</author>
    <author>tc={80C93535-3678-4C63-A7CA-066CEFA652A5}</author>
    <author>tc={8C32AB93-DEFC-4504-9E0E-108EAE1AEEFA}</author>
    <author>tc={37604E20-5151-4AB8-9F85-94BB875EF298}</author>
    <author>tc={EBDBBE2F-3142-407B-9249-579AD0BBF353}</author>
    <author>tc={106F925E-3A3D-4681-B674-543FC9DED5AA}</author>
    <author>tc={32C3B913-FBA5-47D5-B677-CEED3D689ADE}</author>
  </authors>
  <commentList>
    <comment ref="K28" authorId="0" shapeId="0" xr:uid="{00000000-0006-0000-1300-000001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ĐIỀU CHỈNH XM</t>
        </r>
      </text>
    </comment>
    <comment ref="J40" authorId="1" shapeId="0" xr:uid="{00000000-0006-0000-1300-000002000000}">
      <text>
        <r>
          <rPr>
            <b/>
            <sz val="9"/>
            <color indexed="81"/>
            <rFont val="Tahoma"/>
            <family val="2"/>
          </rPr>
          <t>Admin:KIỂM TRA 5S KHU A</t>
        </r>
      </text>
    </comment>
    <comment ref="I73" authorId="2" shapeId="0" xr:uid="{00000000-0006-0000-1300-000003000000}">
      <text>
        <r>
          <rPr>
            <sz val="11"/>
            <color theme="1"/>
            <rFont val="Arial"/>
            <family val="2"/>
            <charset val="163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BỔ SUNG </t>
        </r>
      </text>
    </comment>
    <comment ref="Q76" authorId="3" shapeId="0" xr:uid="{00000000-0006-0000-1300-000004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6" authorId="4" shapeId="0" xr:uid="{00000000-0006-0000-1300-000005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77" authorId="5" shapeId="0" xr:uid="{00000000-0006-0000-1300-000006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S77" authorId="6" shapeId="0" xr:uid="{00000000-0006-0000-1300-000007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I78" authorId="7" shapeId="0" xr:uid="{00000000-0006-0000-1300-000008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K83" authorId="8" shapeId="0" xr:uid="{00000000-0006-0000-1300-000009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84" authorId="9" shapeId="0" xr:uid="{00000000-0006-0000-1300-00000A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Q84" authorId="10" shapeId="0" xr:uid="{00000000-0006-0000-1300-00000B000000}">
      <text>
        <r>
          <rPr>
            <sz val="11"/>
            <color theme="1"/>
            <rFont val="Arial"/>
            <family val="2"/>
            <charset val="163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ĐC TÊN PHÒNG</t>
        </r>
      </text>
    </comment>
    <comment ref="O109" authorId="1" shapeId="0" xr:uid="{00000000-0006-0000-1300-00000C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22 MÁY MAY</t>
        </r>
      </text>
    </comment>
  </commentList>
</comments>
</file>

<file path=xl/sharedStrings.xml><?xml version="1.0" encoding="utf-8"?>
<sst xmlns="http://schemas.openxmlformats.org/spreadsheetml/2006/main" count="46895" uniqueCount="10191">
  <si>
    <t>XEM THỜI KHÓA BIỂU CÁC LỚP TRONG KHOA</t>
  </si>
  <si>
    <t>STT</t>
  </si>
  <si>
    <t>Tên học phần</t>
  </si>
  <si>
    <t>Số tín chỉ</t>
  </si>
  <si>
    <t>Mã lớp học phần</t>
  </si>
  <si>
    <t>SL SV tối đa</t>
  </si>
  <si>
    <t>Thời gian học</t>
  </si>
  <si>
    <t>Địa điểm học</t>
  </si>
  <si>
    <t>Ngày học và Phòng học</t>
  </si>
  <si>
    <t>Giáo viên giảng dạy</t>
  </si>
  <si>
    <t>Cải tiến sản xuất - GF6001</t>
  </si>
  <si>
    <t>2.0</t>
  </si>
  <si>
    <t>Cơ sở 2 - Khu B</t>
  </si>
  <si>
    <t>Đỗ Thị Thủy (CN M&amp;TKTT)</t>
  </si>
  <si>
    <t>Đinh Mai Hương (CN M&amp;TKTT)</t>
  </si>
  <si>
    <t>Cơ sở xây dựng nhà máy sợi, dệt, nhuộm - GF6082</t>
  </si>
  <si>
    <t>Phạm Thành Nam (CN M&amp;TKTT)</t>
  </si>
  <si>
    <t>Đồ án chuyên ngành Thiết kế thời trang - GF6008</t>
  </si>
  <si>
    <t>Vũ Thu Huyền (CN M&amp;TKTT)</t>
  </si>
  <si>
    <t>Phạm Thu Cát (CN M&amp;TKTT)</t>
  </si>
  <si>
    <t>Đồ án môn học Công nghệ may - GF6009</t>
  </si>
  <si>
    <t>Đồ án thiết kế dây chuyền nhuộm, in hoa và xử lý hoàn tất sản phẩm dệt may - GF6086</t>
  </si>
  <si>
    <t>1.0</t>
  </si>
  <si>
    <t>Nguyễn Văn Hải (CN M&amp;TKTT)</t>
  </si>
  <si>
    <t>Đồ án thiết kế dây chuyền vải dệt kim - GF6085</t>
  </si>
  <si>
    <t>Kiểm tra chất lượng sản phẩm dệt may - GF6087</t>
  </si>
  <si>
    <t>3.0</t>
  </si>
  <si>
    <t>Lưu Thị Tho (CN M&amp;TKTT)</t>
  </si>
  <si>
    <t>Kỹ thuật đánh giá mẫu - GF6018</t>
  </si>
  <si>
    <t>Phạm Thị Quỳnh Hương (CN M&amp;TKTT)</t>
  </si>
  <si>
    <t>Nguyễn Thị Kim Hòa (CN M&amp;TKTT)</t>
  </si>
  <si>
    <t>Nguyễn Thị Y Ngọc (CN M&amp;TKTT)</t>
  </si>
  <si>
    <t>Đoàn Thị Thu Thủy (CN M&amp;TKTT)</t>
  </si>
  <si>
    <t>Lý thuyết và kỹ thuật đo màu sản phẩm dệt may - GF6094</t>
  </si>
  <si>
    <t>Marketing dệt may - GF6093</t>
  </si>
  <si>
    <t>Quản lý chất lượng may công nghiệp - GF6027</t>
  </si>
  <si>
    <t>Quản lý đơn hàng ngành may - GF6028</t>
  </si>
  <si>
    <t>Nguyễn Thị Sinh (CN M&amp;TKTT)</t>
  </si>
  <si>
    <t>Sáng tác thời trang - GF6030</t>
  </si>
  <si>
    <t>Nguyễn Thị Quỳnh Mai (CN M&amp;TKTT)</t>
  </si>
  <si>
    <t>Nguyễn Thị Loan (CN M&amp;TKTT)</t>
  </si>
  <si>
    <t>Sinh thái và môi trường dệt may - GF6095</t>
  </si>
  <si>
    <t>Nguyễn Thị Mai (CN M&amp;TKTT)</t>
  </si>
  <si>
    <t>Thiết kế chuyển đổi mẫu - GF6036</t>
  </si>
  <si>
    <t>Thiết kế quần áo trẻ em - GF6039</t>
  </si>
  <si>
    <t>Hoàng Thị Thanh Luyến (CN M&amp;TKTT)</t>
  </si>
  <si>
    <t>Thiết kế trên manocanh - GF6047</t>
  </si>
  <si>
    <t>Nguyễn Thị Mai Hoa (CN M&amp;TKTT)</t>
  </si>
  <si>
    <t>Nguyễn Văn Du (CN M&amp;TKTT)</t>
  </si>
  <si>
    <t>Thiết kế và chế thử trang phục truyền thống - GF6048</t>
  </si>
  <si>
    <t>Phạm Thị Thắm (CN M&amp;TKTT)</t>
  </si>
  <si>
    <t>Thiết kế và giác sơ đồ trên máy tính - GF6051</t>
  </si>
  <si>
    <t>4.0</t>
  </si>
  <si>
    <t>Phạm Thị Huyền (CN M&amp;TKTT)</t>
  </si>
  <si>
    <t>Thực hành công nghệ may trang phục khoác ngoài - GF6054</t>
  </si>
  <si>
    <t>Thực tập công nghệ nhuộm, in hoa và xử lý hoàn tất sản phẩm dệt - GF6092</t>
  </si>
  <si>
    <t>Cơ sở sản xuất</t>
  </si>
  <si>
    <t> In thời khóa biểu</t>
  </si>
  <si>
    <t>Công nghệ sản xuất may công nghiệp - GF6003</t>
  </si>
  <si>
    <t>Công nghệ và thiết bị dệt kim 2 - GF6076</t>
  </si>
  <si>
    <t>Công nghệ và thiết bị nhuộm, in hoa - GF6079</t>
  </si>
  <si>
    <t>Công nghệ xử lý hoàn tất sản phẩm dệt may - GF6080</t>
  </si>
  <si>
    <t>Nhân trắc học-Ecgonomi - GF6025</t>
  </si>
  <si>
    <t>Quản lý sản xuất dệt may - GF6088</t>
  </si>
  <si>
    <t>Thiết kế và điều hành dây chuyền may - GF6049</t>
  </si>
  <si>
    <t>Nguyễn Thanh Tùng (CN M&amp;TKTT)</t>
  </si>
  <si>
    <t>Thực tập công nghệ dệt thoi - GF6090</t>
  </si>
  <si>
    <t>Trang điểm và nhiếp ảnh - GF6060</t>
  </si>
  <si>
    <t>Trang phục cộng đồng các dân tộc Việt Nam - GF6061</t>
  </si>
  <si>
    <t>Công nghệ may cơ bản - GF6002</t>
  </si>
  <si>
    <t>Công nghệ và thiết bị dệt thoi 1 - GF6073</t>
  </si>
  <si>
    <t>Nguyễn Trọng Tuấn (CN M&amp;TKTT)</t>
  </si>
  <si>
    <t>Công nghệ và thiết bị kéo sợi 1 - GF6071</t>
  </si>
  <si>
    <t>Dự báo xu hướng Thời trang - GF6006</t>
  </si>
  <si>
    <t>Lịch sử mỹ thuật Việt Nam - GF6020</t>
  </si>
  <si>
    <t>Phan Thị Phương (CN M&amp;TKTT)</t>
  </si>
  <si>
    <t>Lịch sử trang phục - GF6021</t>
  </si>
  <si>
    <t>Minh họa thời trang - GF6121</t>
  </si>
  <si>
    <t>Mỹ thuật trang phục - GF6023</t>
  </si>
  <si>
    <t>Nguyên lý thị giác - GF6024</t>
  </si>
  <si>
    <t>Thiết kế trang phục cơ bản - GF6043</t>
  </si>
  <si>
    <t>Thực hành thiết kế trang phục cơ bản - GF6102</t>
  </si>
  <si>
    <t>Thực tập sản xuất - GF6059</t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</si>
  <si>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</si>
  <si>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</si>
  <si>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</si>
  <si>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</si>
  <si>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</si>
  <si>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</si>
  <si>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</si>
  <si>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</si>
  <si>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DANH SÁCH - PHÒNG HỌC TẠI GIẢNG ĐƯỜNG</t>
  </si>
  <si>
    <t>Khoa Công nghệ May - TKTT</t>
  </si>
  <si>
    <t xml:space="preserve">Tên phòng cũ </t>
  </si>
  <si>
    <t xml:space="preserve">Nhà </t>
  </si>
  <si>
    <t>TT</t>
  </si>
  <si>
    <t xml:space="preserve">Tên phòng mới </t>
  </si>
  <si>
    <t xml:space="preserve">Sức chứa </t>
  </si>
  <si>
    <t xml:space="preserve">Tên phòng sử dụng </t>
  </si>
  <si>
    <t>Tên GV phụ trách 5S</t>
  </si>
  <si>
    <t>B4</t>
  </si>
  <si>
    <t>B7</t>
  </si>
  <si>
    <t>Phòng Kiểm tra vật liệu dệt may</t>
  </si>
  <si>
    <t>Phòng kiểm tra NC&amp;PTSP</t>
  </si>
  <si>
    <t>VP Bộ môn TKTT</t>
  </si>
  <si>
    <t>Vũ Thu Huyền</t>
  </si>
  <si>
    <t>Văn phòng khoa</t>
  </si>
  <si>
    <t xml:space="preserve">Phạm Thị Duyên Hải </t>
  </si>
  <si>
    <t>Phòng họp, hội thảo</t>
  </si>
  <si>
    <t>VP bộ môn CNM</t>
  </si>
  <si>
    <t>Hoàng Thị Thanh Luyến</t>
  </si>
  <si>
    <t>VP bộ môn CNVL</t>
  </si>
  <si>
    <t xml:space="preserve">Nguyễn Thị Mai </t>
  </si>
  <si>
    <t>Phòng thực hành thiết kế 1</t>
  </si>
  <si>
    <t xml:space="preserve">Phạm Thành Nam </t>
  </si>
  <si>
    <t>Phòng thực hành thiết kế 2</t>
  </si>
  <si>
    <t xml:space="preserve">Nguyễn Thị Quỳnh Mai </t>
  </si>
  <si>
    <t>Phòng kiểm tra công nghệ dệt may</t>
  </si>
  <si>
    <t>Trưởng khoa</t>
  </si>
  <si>
    <t xml:space="preserve">Nguyễn Thị Lệ </t>
  </si>
  <si>
    <t>Phòng máy vẽ sơ đồ</t>
  </si>
  <si>
    <t>Phạm Thị Huyền</t>
  </si>
  <si>
    <t>Phòng máy tính 1</t>
  </si>
  <si>
    <t>P. Huyền- Vũ Huyền Trang</t>
  </si>
  <si>
    <t>Phòng máy tính 2</t>
  </si>
  <si>
    <t xml:space="preserve">P. Thắm - Phan Phương </t>
  </si>
  <si>
    <t>Phòng máy tính 3</t>
  </si>
  <si>
    <t xml:space="preserve">Thanh Tùng - Vũ Huyền </t>
  </si>
  <si>
    <t>Kho vật liệu</t>
  </si>
  <si>
    <t>Nguyễn Hoa Trung</t>
  </si>
  <si>
    <t>Phòng cắt</t>
  </si>
  <si>
    <t>Xưởng thực tập May 1</t>
  </si>
  <si>
    <t xml:space="preserve">Đỗ Thị Thủy </t>
  </si>
  <si>
    <t>Xưởng thực tập May 2</t>
  </si>
  <si>
    <t xml:space="preserve">Đoàn Thị Thu Thủy </t>
  </si>
  <si>
    <t>Xưởng thực tập May 3</t>
  </si>
  <si>
    <t xml:space="preserve">Nguyễn Thị Y Ngọc </t>
  </si>
  <si>
    <t>Xưởng thực tập May 5</t>
  </si>
  <si>
    <t>Nguyễn Thị Mai Hoa</t>
  </si>
  <si>
    <t>Phòng máy ép máy nhồi bông</t>
  </si>
  <si>
    <t xml:space="preserve">Kho bài thi số 1 </t>
  </si>
  <si>
    <t>Phòng thực hành thiết kế 3 -Studio</t>
  </si>
  <si>
    <t>Xưởng thực tập May 6</t>
  </si>
  <si>
    <t xml:space="preserve">Phạm Quỳnh Hương </t>
  </si>
  <si>
    <t>Xưởng thực tập May 7</t>
  </si>
  <si>
    <t xml:space="preserve">Nguyễn Thị Thắm </t>
  </si>
  <si>
    <t>Xưởng thực tập May 8</t>
  </si>
  <si>
    <t xml:space="preserve">Nguyễn Văn Hải </t>
  </si>
  <si>
    <t>Phòng thực hành thiết kế 4</t>
  </si>
  <si>
    <t xml:space="preserve">Vũ Huyền Trang </t>
  </si>
  <si>
    <t xml:space="preserve">chua có </t>
  </si>
  <si>
    <t>404-B4</t>
  </si>
  <si>
    <t>CŨ</t>
  </si>
  <si>
    <t>Phòng thực hành thiết kế 5</t>
  </si>
  <si>
    <t>405-B4</t>
  </si>
  <si>
    <t>Phòng thực hành thiết kế 6</t>
  </si>
  <si>
    <t xml:space="preserve">Phan Thị Phương </t>
  </si>
  <si>
    <t>502-B4</t>
  </si>
  <si>
    <t>Phòng thực hành thiết kế 7</t>
  </si>
  <si>
    <t>Nguyễn Thị Loan</t>
  </si>
  <si>
    <t>503-B4</t>
  </si>
  <si>
    <t>Phòng thực hành thiết kế 8</t>
  </si>
  <si>
    <t>505-B4</t>
  </si>
  <si>
    <t xml:space="preserve">LỊCH HỌC THỰC HÀNH </t>
  </si>
  <si>
    <t>Thứ 2</t>
  </si>
  <si>
    <t>Thứ 3</t>
  </si>
  <si>
    <t>Thứ 4</t>
  </si>
  <si>
    <t>Thứ 5</t>
  </si>
  <si>
    <t>Thứ 6</t>
  </si>
  <si>
    <t>Thứ 7</t>
  </si>
  <si>
    <t>CN</t>
  </si>
  <si>
    <t xml:space="preserve">Tên giáo viên </t>
  </si>
  <si>
    <t xml:space="preserve">hệ </t>
  </si>
  <si>
    <t>Khóa</t>
  </si>
  <si>
    <t>Lớp</t>
  </si>
  <si>
    <t xml:space="preserve">NHÓM </t>
  </si>
  <si>
    <t>Môn học</t>
  </si>
  <si>
    <t xml:space="preserve">GHI CHÚ </t>
  </si>
  <si>
    <t>Số TC</t>
  </si>
  <si>
    <t>Sĩ số</t>
  </si>
  <si>
    <t>Ca</t>
  </si>
  <si>
    <t xml:space="preserve">Phòng </t>
  </si>
  <si>
    <t>T1</t>
  </si>
  <si>
    <t xml:space="preserve">LỚP </t>
  </si>
  <si>
    <t>Tổng</t>
  </si>
  <si>
    <t xml:space="preserve">Người lập </t>
  </si>
  <si>
    <t xml:space="preserve">Trần Thúy Hằng </t>
  </si>
  <si>
    <t xml:space="preserve">Ghi chú : </t>
  </si>
  <si>
    <t>PH</t>
  </si>
  <si>
    <t>TK1</t>
  </si>
  <si>
    <t>TK4</t>
  </si>
  <si>
    <t>TK2</t>
  </si>
  <si>
    <t>TK5</t>
  </si>
  <si>
    <t>XM1</t>
  </si>
  <si>
    <t>TK6</t>
  </si>
  <si>
    <t>XM2</t>
  </si>
  <si>
    <t>TK7</t>
  </si>
  <si>
    <t>XM3</t>
  </si>
  <si>
    <t>XM4</t>
  </si>
  <si>
    <t>TK3</t>
  </si>
  <si>
    <t xml:space="preserve">KHÓA </t>
  </si>
  <si>
    <t>ĐH</t>
  </si>
  <si>
    <t>TUẦN 17-   HỌC KỲ 1 NĂM HỌC 2022-2023</t>
  </si>
  <si>
    <t xml:space="preserve">Tuần từ 3.1.2023 ĐẾN 8.1.2023 </t>
  </si>
  <si>
    <t>2.1.2023</t>
  </si>
  <si>
    <t>PH.XM</t>
  </si>
  <si>
    <t xml:space="preserve">Tổng cộng </t>
  </si>
  <si>
    <t>GHI CHÚ</t>
  </si>
  <si>
    <t xml:space="preserve">Tổng số buổi </t>
  </si>
  <si>
    <t>TC TUẦN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</si>
  <si>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</si>
  <si>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</si>
  <si>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</si>
  <si>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</si>
  <si>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</si>
  <si>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</si>
  <si>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</si>
  <si>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</si>
  <si>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</si>
  <si>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</si>
  <si>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</si>
  <si>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</si>
  <si>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</si>
  <si>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</si>
  <si>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</si>
  <si>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</si>
  <si>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</si>
  <si>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 xml:space="preserve">Tổng </t>
  </si>
  <si>
    <t xml:space="preserve">Còn lại </t>
  </si>
  <si>
    <t>XONG</t>
  </si>
  <si>
    <t>OK</t>
  </si>
  <si>
    <t>PM</t>
  </si>
  <si>
    <t>DC</t>
  </si>
  <si>
    <t>BS</t>
  </si>
  <si>
    <t>TĐ : 5 ; NA : 5</t>
  </si>
  <si>
    <t>Bổ sung 1</t>
  </si>
  <si>
    <t>Bổ sung 2</t>
  </si>
  <si>
    <t>DẠY thay cô Mai</t>
  </si>
  <si>
    <t>XM</t>
  </si>
  <si>
    <t>NGHỈ</t>
  </si>
  <si>
    <t>403-B4</t>
  </si>
  <si>
    <t>402-B4</t>
  </si>
  <si>
    <t>DANH MỤC PHÒNG THỰC HÀNH NHÀ B4 ; B7</t>
  </si>
  <si>
    <t>PHÒNG CŨ</t>
  </si>
  <si>
    <t>TÊN PHÒNG MỚI</t>
  </si>
  <si>
    <t>TÊN PHÒNG CŨ</t>
  </si>
  <si>
    <t>102-B4</t>
  </si>
  <si>
    <t>103-B4</t>
  </si>
  <si>
    <t>104-B4</t>
  </si>
  <si>
    <t>PM3</t>
  </si>
  <si>
    <t>VỪA</t>
  </si>
  <si>
    <t>22 MÁY</t>
  </si>
  <si>
    <t>PM1</t>
  </si>
  <si>
    <t>CŨ, ÍT</t>
  </si>
  <si>
    <t>PM2</t>
  </si>
  <si>
    <t>NHIỀU</t>
  </si>
  <si>
    <t>206-B4</t>
  </si>
  <si>
    <t>XM5</t>
  </si>
  <si>
    <t>204-B4</t>
  </si>
  <si>
    <t>XM6</t>
  </si>
  <si>
    <t>303-B4</t>
  </si>
  <si>
    <t>XM7</t>
  </si>
  <si>
    <t xml:space="preserve">VẼ MỸ THUẬT : </t>
  </si>
  <si>
    <t>PHÒNG : 405; 404;</t>
  </si>
  <si>
    <t>HÌNH HỌA</t>
  </si>
  <si>
    <t>PHÒNG : 402; 403</t>
  </si>
  <si>
    <t xml:space="preserve">Tổng buổi </t>
  </si>
  <si>
    <t>PH,XM</t>
  </si>
  <si>
    <t>TH</t>
  </si>
  <si>
    <t>TỔNG TUẦN</t>
  </si>
  <si>
    <t>Tổng số buổi</t>
  </si>
  <si>
    <t>Tổng buổi/HP</t>
  </si>
  <si>
    <t>Còn lại</t>
  </si>
  <si>
    <t>1</t>
  </si>
  <si>
    <t>2</t>
  </si>
  <si>
    <t>nhóm</t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</si>
  <si>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604 -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</si>
  <si>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t>PHẦN MỀM KHÓA</t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</si>
  <si>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</si>
  <si>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</si>
  <si>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THỐNG KÊ TÌNH HÌNH SINH VIÊN THEO LỚP</t>
  </si>
  <si>
    <t>Khoa</t>
  </si>
  <si>
    <t>Chủ nhiệm lớp</t>
  </si>
  <si>
    <t>Cố vấn học tập</t>
  </si>
  <si>
    <t>Tổng số sinh viên</t>
  </si>
  <si>
    <t>Đang học</t>
  </si>
  <si>
    <t>Đình chỉ</t>
  </si>
  <si>
    <t>Bảo lưu</t>
  </si>
  <si>
    <t>Thôi học</t>
  </si>
  <si>
    <t>Tốt nghiệp</t>
  </si>
  <si>
    <t>ĐH K18</t>
  </si>
  <si>
    <t>2023DHCNMA01</t>
  </si>
  <si>
    <t>Phạm Thị Duyên Hải</t>
  </si>
  <si>
    <t>2023DHCNMA02</t>
  </si>
  <si>
    <t>2023DHCNMA03</t>
  </si>
  <si>
    <t>2023DHTKTT01</t>
  </si>
  <si>
    <t>2023DHVLDM01</t>
  </si>
  <si>
    <t>ĐH K17</t>
  </si>
  <si>
    <t>2022DHCNMA01</t>
  </si>
  <si>
    <t>2022DHCNMA02</t>
  </si>
  <si>
    <t>2022DHCNMA03</t>
  </si>
  <si>
    <t>2022DHTKTT01</t>
  </si>
  <si>
    <t>2022DHVLDM01</t>
  </si>
  <si>
    <t>ĐH K16</t>
  </si>
  <si>
    <t>2021DHCNMA01</t>
  </si>
  <si>
    <t>Lê Thị Lan</t>
  </si>
  <si>
    <t>2021DHCNMA02</t>
  </si>
  <si>
    <t>2021DHCNMA03</t>
  </si>
  <si>
    <t>2021DHTKTT01</t>
  </si>
  <si>
    <t>2021DHVLDM01</t>
  </si>
  <si>
    <t>2019DHCNMA03</t>
  </si>
  <si>
    <t>ĐH K14 (2019-2023)</t>
  </si>
  <si>
    <t>ĐH Công nghệ May 3</t>
  </si>
  <si>
    <t>2018DHCNMA01</t>
  </si>
  <si>
    <t>ĐH K13 (2018-2022)</t>
  </si>
  <si>
    <t>2018DHCNMA02</t>
  </si>
  <si>
    <t>2019DHVLDM01</t>
  </si>
  <si>
    <t>ĐHThiếtkế thời trang 1</t>
  </si>
  <si>
    <t>ĐH K11 (2016-2020)</t>
  </si>
  <si>
    <t>ĐH Công nghệ May 4</t>
  </si>
  <si>
    <t>ĐH K10 (2015-2019)</t>
  </si>
  <si>
    <t>2018DHCNMA03</t>
  </si>
  <si>
    <t>2018DHTKTT01</t>
  </si>
  <si>
    <t>2019DHCNMA01</t>
  </si>
  <si>
    <t>2019DHCNMA02</t>
  </si>
  <si>
    <t>2020DHCNMA03</t>
  </si>
  <si>
    <t>ĐH K15</t>
  </si>
  <si>
    <t>ĐH Công nghệ May 2</t>
  </si>
  <si>
    <t>ĐHThiếtkế thời trang 2</t>
  </si>
  <si>
    <t>2020DHCNMA01</t>
  </si>
  <si>
    <t>ĐH Công nghệ May 1</t>
  </si>
  <si>
    <t>2019DHTKTT01</t>
  </si>
  <si>
    <t>2017DHCNMA01</t>
  </si>
  <si>
    <t>ĐH K12 (2017-2021)</t>
  </si>
  <si>
    <t>2017DHTKTT01</t>
  </si>
  <si>
    <t>2020DHTKTT01</t>
  </si>
  <si>
    <t>2017DHCNMA02</t>
  </si>
  <si>
    <t>2020DHVLDM01</t>
  </si>
  <si>
    <t>2020DHCNMA02</t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</si>
  <si>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</si>
  <si>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t>T19</t>
  </si>
  <si>
    <t>20241GF6001001</t>
  </si>
  <si>
    <t>20241GF6001002</t>
  </si>
  <si>
    <t>20241GF6001003</t>
  </si>
  <si>
    <t>20241GF6082001</t>
  </si>
  <si>
    <t>20241GF6008001</t>
  </si>
  <si>
    <t>20241GF6008002</t>
  </si>
  <si>
    <t>20241GF6009001</t>
  </si>
  <si>
    <t>Đỗ Thị Thủy (CN M&amp;TKTT), Nguyễn Thị Sinh (CN M&amp;TKTT), Nguyễn Thị Kim Hòa (CN M&amp;TKTT), Phạm Thị Quỳnh Hương (CN M&amp;TKTT)</t>
  </si>
  <si>
    <t>20241GF6009002</t>
  </si>
  <si>
    <t>Đoàn Thị Thu Thủy (CN M&amp;TKTT), Nguyễn Thị Lệ (CN M&amp;TKTT), Nguyễn Thị Y Ngọc (CN M&amp;TKTT), Phạm Thị Huyền (CN M&amp;TKTT)</t>
  </si>
  <si>
    <t>20241GF6009003</t>
  </si>
  <si>
    <t>Đinh Mai Hương (CN M&amp;TKTT), Hoàng Thị Thanh Luyến (CN M&amp;TKTT), Nguyễn Thanh Tùng (CN M&amp;TKTT), Nguyễn Thị Mai Hoa (CN M&amp;TKTT), Phạm Thị Thắm (CN M&amp;TKTT)</t>
  </si>
  <si>
    <t>20241GF6086001</t>
  </si>
  <si>
    <t>20241GF6085001</t>
  </si>
  <si>
    <t>20241GF6087001</t>
  </si>
  <si>
    <t>20241GF6018001</t>
  </si>
  <si>
    <t>20241GF6018002</t>
  </si>
  <si>
    <t>20241GF6018003</t>
  </si>
  <si>
    <t>20241GF6018004</t>
  </si>
  <si>
    <t>20241GF6018005</t>
  </si>
  <si>
    <t>20241GF6018006</t>
  </si>
  <si>
    <t>20241GF6018007</t>
  </si>
  <si>
    <t>20241GF6018008</t>
  </si>
  <si>
    <t>20241GF6018009</t>
  </si>
  <si>
    <t>20241GF6018010</t>
  </si>
  <si>
    <t>20241GF6094001</t>
  </si>
  <si>
    <t>20241GF6093001</t>
  </si>
  <si>
    <t>20241GF6027001</t>
  </si>
  <si>
    <t>20241GF6027002</t>
  </si>
  <si>
    <t>20241GF6027003</t>
  </si>
  <si>
    <t>20241GF6028001</t>
  </si>
  <si>
    <t>20241GF6028002</t>
  </si>
  <si>
    <t>20241GF6028003</t>
  </si>
  <si>
    <t>20241GF6028004</t>
  </si>
  <si>
    <t>20241GF6030001</t>
  </si>
  <si>
    <t>20241GF6030002</t>
  </si>
  <si>
    <t>20241GF6030003</t>
  </si>
  <si>
    <t>20241GF6095001</t>
  </si>
  <si>
    <t>20241GF6036001</t>
  </si>
  <si>
    <t>20241GF6036002</t>
  </si>
  <si>
    <t>20241GF6039001</t>
  </si>
  <si>
    <t>20241GF6039002</t>
  </si>
  <si>
    <t>20241GF6039003</t>
  </si>
  <si>
    <t>20241GF6047001</t>
  </si>
  <si>
    <t>20241GF6047002</t>
  </si>
  <si>
    <t>20241GF6047003</t>
  </si>
  <si>
    <t>20241GF6047004</t>
  </si>
  <si>
    <t>20241GF6047005</t>
  </si>
  <si>
    <t>20241GF6047006</t>
  </si>
  <si>
    <t>20241GF6047007</t>
  </si>
  <si>
    <t>20241GF6047008</t>
  </si>
  <si>
    <t>20241GF6047009</t>
  </si>
  <si>
    <t>20241GF6047010</t>
  </si>
  <si>
    <t>20241GF6048001</t>
  </si>
  <si>
    <t>20241GF6048002</t>
  </si>
  <si>
    <t>20241GF6048003</t>
  </si>
  <si>
    <t>20241GF6048004</t>
  </si>
  <si>
    <t>20241GF6048005</t>
  </si>
  <si>
    <t>20241GF6048006</t>
  </si>
  <si>
    <t>20241GF6048007</t>
  </si>
  <si>
    <t>20241GF6048008</t>
  </si>
  <si>
    <t>20241GF6048009</t>
  </si>
  <si>
    <t>20241GF6048010</t>
  </si>
  <si>
    <t>20241GF6048011</t>
  </si>
  <si>
    <t>20241GF6051001</t>
  </si>
  <si>
    <t>20241GF6051002</t>
  </si>
  <si>
    <t>20241GF6054001</t>
  </si>
  <si>
    <t>20241GF6054002</t>
  </si>
  <si>
    <t>20241GF6092001</t>
  </si>
  <si>
    <t>Nguyễn Thị Mai (CN M&amp;TKTT), Nguyễn Văn Hải (CN M&amp;TKTT), Phạm Thành Nam (CN M&amp;TKTT)</t>
  </si>
  <si>
    <t>20241GF6003001</t>
  </si>
  <si>
    <t>20241GF6003002</t>
  </si>
  <si>
    <t>20241GF6003003</t>
  </si>
  <si>
    <t>20241GF6076001</t>
  </si>
  <si>
    <t>20241GF6079001</t>
  </si>
  <si>
    <t>20241GF6080001</t>
  </si>
  <si>
    <t>Kinh doanh và phát triển thương hiệu thời trang - GF6104</t>
  </si>
  <si>
    <t>20241GF6104002</t>
  </si>
  <si>
    <t>20241GF6025001</t>
  </si>
  <si>
    <t>20241GF6088001</t>
  </si>
  <si>
    <t>20241GF6049001</t>
  </si>
  <si>
    <t>20241GF6049002</t>
  </si>
  <si>
    <t>20241GF6049003</t>
  </si>
  <si>
    <t>Thiết kế và giác mẫu trang phục trên máy tính - GF6106</t>
  </si>
  <si>
    <t>20241GF6106001</t>
  </si>
  <si>
    <t>20241GF6106002</t>
  </si>
  <si>
    <t>20241GF6106003</t>
  </si>
  <si>
    <t>20241GF6106004</t>
  </si>
  <si>
    <t>20241GF6106005</t>
  </si>
  <si>
    <t>20241GF6106006</t>
  </si>
  <si>
    <t>Thực hành thiết kế thời trang theo mùa - GF6122</t>
  </si>
  <si>
    <t>20241GF6122001</t>
  </si>
  <si>
    <t>20241GF6122002</t>
  </si>
  <si>
    <t>Thực hành thiết kế trang phục khoác ngoài - GF6107</t>
  </si>
  <si>
    <t>20241GF6107001</t>
  </si>
  <si>
    <t>20241GF6107002</t>
  </si>
  <si>
    <t>20241GF6107003</t>
  </si>
  <si>
    <t>20241GF6107004</t>
  </si>
  <si>
    <t>20241GF6107005</t>
  </si>
  <si>
    <t>20241GF6107006</t>
  </si>
  <si>
    <t>20241GF6107007</t>
  </si>
  <si>
    <t>20241GF6107008</t>
  </si>
  <si>
    <t>20241GF6090001</t>
  </si>
  <si>
    <t>Nguyễn Trọng Tuấn (CN M&amp;TKTT), Phạm Thành Nam (CN M&amp;TKTT)</t>
  </si>
  <si>
    <t>20241GF6060001</t>
  </si>
  <si>
    <t>Nguyễn Văn Du (CN M&amp;TKTT), Vũ Thu Huyền (CN M&amp;TKTT)</t>
  </si>
  <si>
    <t>20241GF6060002</t>
  </si>
  <si>
    <t>20241GF6061001</t>
  </si>
  <si>
    <t>               </t>
  </si>
  <si>
    <t>20241GF6002001</t>
  </si>
  <si>
    <t>20241GF6002002</t>
  </si>
  <si>
    <t>20241GF6073001</t>
  </si>
  <si>
    <t>20241GF6071001</t>
  </si>
  <si>
    <t>20241GF6006001</t>
  </si>
  <si>
    <t>20241GF6020001</t>
  </si>
  <si>
    <t>20241GF6021001</t>
  </si>
  <si>
    <t>20241GF6121001</t>
  </si>
  <si>
    <t>20241GF6023001</t>
  </si>
  <si>
    <t>20241GF6023002</t>
  </si>
  <si>
    <t>20241GF6024001</t>
  </si>
  <si>
    <t>20241GF6043001</t>
  </si>
  <si>
    <t>20241GF6043002</t>
  </si>
  <si>
    <t>20241GF6102001</t>
  </si>
  <si>
    <t>20241GF6102002</t>
  </si>
  <si>
    <t>20241GF6059001</t>
  </si>
  <si>
    <t>Đoàn Thị Thu Thủy (CN M&amp;TKTT), Nguyễn Thanh Tùng (CN M&amp;TKTT), Nguyễn Thị Kim Hòa (CN M&amp;TKTT), Nguyễn Thị Y Ngọc (CN M&amp;TKTT), Phạm Thị Thắm (CN M&amp;TKTT)</t>
  </si>
  <si>
    <t>20241GF6059002</t>
  </si>
  <si>
    <t>STUDIO</t>
  </si>
  <si>
    <t>Trả phòng QT</t>
  </si>
  <si>
    <t>TỪ 9/9/2024 đến 15/9/2024</t>
  </si>
  <si>
    <t>TUẦN 1 -   NĂM HỌC 2024-2025</t>
  </si>
  <si>
    <r>
      <t>Từ</t>
    </r>
    <r>
      <rPr>
        <sz val="11"/>
        <color theme="1"/>
        <rFont val="Times New Roman"/>
        <family val="1"/>
        <scheme val="major"/>
      </rPr>
      <t> 12/09/2024 → 19/12/2024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</si>
  <si>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</si>
  <si>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</si>
  <si>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</si>
  <si>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Từ</t>
    </r>
    <r>
      <rPr>
        <sz val="11"/>
        <color theme="1"/>
        <rFont val="Times New Roman"/>
        <family val="1"/>
        <scheme val="major"/>
      </rPr>
      <t> 14/09/2024 → 16/11/2024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</si>
  <si>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</si>
  <si>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Từ</t>
    </r>
    <r>
      <rPr>
        <sz val="11"/>
        <color theme="1"/>
        <rFont val="Times New Roman"/>
        <family val="1"/>
        <scheme val="major"/>
      </rPr>
      <t> 10/09/2024 → 17/12/2024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</si>
  <si>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</si>
  <si>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</si>
  <si>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</si>
  <si>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Từ</t>
    </r>
    <r>
      <rPr>
        <sz val="11"/>
        <color theme="1"/>
        <rFont val="Times New Roman"/>
        <family val="1"/>
        <scheme val="major"/>
      </rPr>
      <t> 13/09/2024 → 20/12/2024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</si>
  <si>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</si>
  <si>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</si>
  <si>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r>
      <t>Từ</t>
    </r>
    <r>
      <rPr>
        <sz val="11"/>
        <color theme="1"/>
        <rFont val="Times New Roman"/>
        <family val="1"/>
        <scheme val="major"/>
      </rPr>
      <t> 10/09/2024 → 08/10/2024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</si>
  <si>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</si>
  <si>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13/09/2024 → 11/10/2024</t>
    </r>
  </si>
  <si>
    <r>
      <t>Từ</t>
    </r>
    <r>
      <rPr>
        <sz val="11"/>
        <color theme="1"/>
        <rFont val="Times New Roman"/>
        <family val="1"/>
        <scheme val="major"/>
      </rPr>
      <t> 12/09/2024 → 14/11/2024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</si>
  <si>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</si>
  <si>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Từ</t>
    </r>
    <r>
      <rPr>
        <sz val="11"/>
        <color theme="1"/>
        <rFont val="Times New Roman"/>
        <family val="1"/>
        <scheme val="major"/>
      </rPr>
      <t> 09/09/2024 → 11/11/2024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</si>
  <si>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</si>
  <si>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10/09/2024 → 12/11/2024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</si>
  <si>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</si>
  <si>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11/09/2024 → 13/11/2024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</si>
  <si>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</si>
  <si>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</si>
  <si>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13/09/2024 → 15/11/2024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</si>
  <si>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</si>
  <si>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</si>
  <si>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</si>
  <si>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</si>
  <si>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</si>
  <si>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</si>
  <si>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</si>
  <si>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Từ</t>
    </r>
    <r>
      <rPr>
        <sz val="11"/>
        <color theme="1"/>
        <rFont val="Times New Roman"/>
        <family val="1"/>
        <scheme val="major"/>
      </rPr>
      <t> 09/09/2024 → 16/12/2024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</si>
  <si>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</si>
  <si>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</si>
  <si>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</si>
  <si>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r>
      <t>Từ</t>
    </r>
    <r>
      <rPr>
        <sz val="11"/>
        <color theme="1"/>
        <rFont val="Times New Roman"/>
        <family val="1"/>
        <scheme val="major"/>
      </rPr>
      <t> 11/09/2024 → 18/12/2024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</si>
  <si>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</si>
  <si>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Từ</t>
    </r>
    <r>
      <rPr>
        <sz val="11"/>
        <color theme="1"/>
        <rFont val="Times New Roman"/>
        <family val="1"/>
        <scheme val="major"/>
      </rPr>
      <t> 14/09/2024 → 21/12/2024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</si>
  <si>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</si>
  <si>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</si>
  <si>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</si>
  <si>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</si>
  <si>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</si>
  <si>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</si>
  <si>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</si>
  <si>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</si>
  <si>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504 -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</si>
  <si>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</si>
  <si>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604 -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(9, 10)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</si>
  <si>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</si>
  <si>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</si>
  <si>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</si>
  <si>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</si>
  <si>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</si>
  <si>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</si>
  <si>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</si>
  <si>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</si>
  <si>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</si>
  <si>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</si>
  <si>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</si>
  <si>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</si>
  <si>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</si>
  <si>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03 -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</si>
  <si>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</si>
  <si>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</si>
  <si>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</si>
  <si>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</si>
  <si>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13/09/2024 → 07/02/2025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</si>
  <si>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</si>
  <si>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</si>
  <si>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</si>
  <si>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</si>
  <si>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01/12/2024 → 12/01/2025</t>
    </r>
  </si>
  <si>
    <r>
      <t>CN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6, 7, 8, 9, 10, 11, 12, 13, 14, 15, 16, 17, 18)</t>
    </r>
  </si>
  <si>
    <t>LT</t>
  </si>
  <si>
    <t>ĐA</t>
  </si>
  <si>
    <r>
      <t>Từ</t>
    </r>
    <r>
      <rPr>
        <sz val="11"/>
        <color rgb="FFFF0000"/>
        <rFont val="Times New Roman"/>
        <family val="1"/>
        <scheme val="major"/>
      </rPr>
      <t> 13/09/2024 → 15/11/2024</t>
    </r>
  </si>
  <si>
    <r>
      <t>T6</t>
    </r>
    <r>
      <rPr>
        <sz val="11"/>
        <color rgb="FFFF0000"/>
        <rFont val="Times New Roman"/>
        <family val="1"/>
        <scheme val="major"/>
      </rPr>
      <t> - </t>
    </r>
    <r>
      <rPr>
        <b/>
        <sz val="11"/>
        <color rgb="FFFF0000"/>
        <rFont val="Times New Roman"/>
        <family val="1"/>
        <scheme val="major"/>
      </rPr>
      <t>P.</t>
    </r>
    <r>
      <rPr>
        <sz val="11"/>
        <color rgb="FFFF0000"/>
        <rFont val="Times New Roman"/>
        <family val="1"/>
        <scheme val="major"/>
      </rPr>
      <t>Phòng thực hành Khoa CN May &amp; TKTT 14 - B - </t>
    </r>
    <r>
      <rPr>
        <b/>
        <sz val="11"/>
        <color rgb="FFFF0000"/>
        <rFont val="Times New Roman"/>
        <family val="1"/>
        <scheme val="major"/>
      </rPr>
      <t>Tiết</t>
    </r>
    <r>
      <rPr>
        <sz val="11"/>
        <color rgb="FFFF0000"/>
        <rFont val="Times New Roman"/>
        <family val="1"/>
        <scheme val="major"/>
      </rPr>
      <t> (1, 2, 3, 4, 5, 6)</t>
    </r>
  </si>
  <si>
    <t xml:space="preserve">Tên môn </t>
  </si>
  <si>
    <t>tc</t>
  </si>
  <si>
    <t xml:space="preserve">mã lớp </t>
  </si>
  <si>
    <t>SVTĐ</t>
  </si>
  <si>
    <t xml:space="preserve">Thời gian học </t>
  </si>
  <si>
    <t>THỜI KHÓA BIEU</t>
  </si>
  <si>
    <t xml:space="preserve">GIÁO VIÊN </t>
  </si>
  <si>
    <r>
      <t>Từ</t>
    </r>
    <r>
      <rPr>
        <sz val="12"/>
        <color theme="1"/>
        <rFont val="Times New Roman"/>
        <family val="1"/>
        <scheme val="major"/>
      </rPr>
      <t> 11/09/2024 → 18/12/2024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</si>
  <si>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</si>
  <si>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13/09/2024 → 20/12/2024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</si>
  <si>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602 -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</si>
  <si>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11/09/2024 → 13/11/2024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</si>
  <si>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</si>
  <si>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10/09/2024 → 14/01/2025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</si>
  <si>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</si>
  <si>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09/09/2024 → 18/11/2024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</si>
  <si>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</si>
  <si>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</si>
  <si>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10/09/2024 → 12/11/2024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</si>
  <si>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</si>
  <si>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09/09/2024 → 16/12/2024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</si>
  <si>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401 - B3 -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</si>
  <si>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12/09/2024 → 05/12/2024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</si>
  <si>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4)</t>
    </r>
  </si>
  <si>
    <r>
      <t>Từ</t>
    </r>
    <r>
      <rPr>
        <sz val="12"/>
        <color theme="1"/>
        <rFont val="Times New Roman"/>
        <family val="1"/>
        <scheme val="major"/>
      </rPr>
      <t> 14/09/2024 → 07/12/2024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</si>
  <si>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605 -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4)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</si>
  <si>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Khu B - Phòng Lý thuyết tạm 10 -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10)</t>
    </r>
  </si>
  <si>
    <r>
      <t>Từ</t>
    </r>
    <r>
      <rPr>
        <sz val="12"/>
        <color theme="1"/>
        <rFont val="Times New Roman"/>
        <family val="1"/>
        <scheme val="major"/>
      </rPr>
      <t> 15/09/2024 → 27/10/2024</t>
    </r>
  </si>
  <si>
    <r>
      <t>CN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CSSX 1 - Cơ sở sản xuất 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</si>
  <si>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Khu B - Phòng Lý thuyết tạm 11 -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</si>
  <si>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t>Đỗ Thị Thủy</t>
  </si>
  <si>
    <t>CĐĐH Công nghệ May 1</t>
  </si>
  <si>
    <t>Nguyễn Thị Hiền Nga</t>
  </si>
  <si>
    <t>Đoàn Thị Thu Thủy</t>
  </si>
  <si>
    <t>ĐH K19</t>
  </si>
  <si>
    <t>2024DHCNMA01</t>
  </si>
  <si>
    <t>2024DHCNMA02</t>
  </si>
  <si>
    <t>2024DHCNMA03</t>
  </si>
  <si>
    <t>2024DHTKTT01</t>
  </si>
  <si>
    <t>2024DHVLDM01</t>
  </si>
  <si>
    <t xml:space="preserve">KHOA 10- 19 </t>
  </si>
  <si>
    <t>( CẬP NHẬT 28/08/2024)</t>
  </si>
  <si>
    <t xml:space="preserve">TỔNG </t>
  </si>
  <si>
    <t>ĐÊN 28/8/2024</t>
  </si>
  <si>
    <r>
      <t>Từ</t>
    </r>
    <r>
      <rPr>
        <sz val="12"/>
        <color rgb="FF0000CC"/>
        <rFont val="Times New Roman"/>
        <family val="1"/>
        <scheme val="major"/>
      </rPr>
      <t> 09/09/2024 → 14/11/2024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</si>
  <si>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</si>
  <si>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</si>
  <si>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</si>
  <si>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</si>
  <si>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</si>
  <si>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</si>
  <si>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10/09/2024 → 15/11/2024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</si>
  <si>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</si>
  <si>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</si>
  <si>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11/09/2024 → 16/11/2024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</si>
  <si>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</si>
  <si>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</si>
  <si>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</si>
  <si>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T6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</si>
  <si>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12/09/2024 → 24/10/2024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</si>
  <si>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</si>
  <si>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10/09/2024 → 22/10/2024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</si>
  <si>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</si>
  <si>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09/09/2024 → 16/12/2024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</si>
  <si>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14 -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</si>
  <si>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14/09/2024 → 21/12/2024</t>
    </r>
  </si>
  <si>
    <r>
      <t>T7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22 -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</si>
  <si>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10/09/2024 → 17/12/2024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</si>
  <si>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30 -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</si>
  <si>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T3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25 -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</si>
  <si>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07 -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</si>
  <si>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12/09/2024 → 19/12/2024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</si>
  <si>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19 -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</si>
  <si>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11/09/2024 → 18/12/2024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</si>
  <si>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08 -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</si>
  <si>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T5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08 -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(1, 2, 3, 4, 5, 6)</t>
    </r>
  </si>
  <si>
    <r>
      <t>Từ</t>
    </r>
    <r>
      <rPr>
        <sz val="12"/>
        <color rgb="FF0000CC"/>
        <rFont val="Times New Roman"/>
        <family val="1"/>
        <scheme val="major"/>
      </rPr>
      <t> 09/09/2024 → 11/11/2024</t>
    </r>
  </si>
  <si>
    <r>
      <t>T2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08 -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</si>
  <si>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2"/>
        <color rgb="FF0000CC"/>
        <rFont val="Times New Roman"/>
        <family val="1"/>
        <scheme val="major"/>
      </rPr>
      <t> 11/09/2024 → 13/11/2024</t>
    </r>
  </si>
  <si>
    <r>
      <t>T4</t>
    </r>
    <r>
      <rPr>
        <sz val="12"/>
        <color rgb="FF0000CC"/>
        <rFont val="Times New Roman"/>
        <family val="1"/>
        <scheme val="major"/>
      </rPr>
      <t> - </t>
    </r>
    <r>
      <rPr>
        <b/>
        <sz val="12"/>
        <color rgb="FF0000CC"/>
        <rFont val="Times New Roman"/>
        <family val="1"/>
        <scheme val="major"/>
      </rPr>
      <t>P.</t>
    </r>
    <r>
      <rPr>
        <sz val="12"/>
        <color rgb="FF0000CC"/>
        <rFont val="Times New Roman"/>
        <family val="1"/>
        <scheme val="major"/>
      </rPr>
      <t>Phòng thực hành Khoa CN May &amp; TKTT 06 - B - </t>
    </r>
    <r>
      <rPr>
        <b/>
        <sz val="12"/>
        <color rgb="FF0000CC"/>
        <rFont val="Times New Roman"/>
        <family val="1"/>
        <scheme val="major"/>
      </rPr>
      <t>Tiết</t>
    </r>
    <r>
      <rPr>
        <sz val="12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</si>
  <si>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09/09/2024 → 14/11/2024</t>
    </r>
  </si>
  <si>
    <r>
      <t>Từ</t>
    </r>
    <r>
      <rPr>
        <sz val="11"/>
        <color rgb="FF0000CC"/>
        <rFont val="Times New Roman"/>
        <family val="1"/>
        <scheme val="major"/>
      </rPr>
      <t> 10/09/2024 → 15/11/2024</t>
    </r>
  </si>
  <si>
    <r>
      <t>Từ</t>
    </r>
    <r>
      <rPr>
        <sz val="11"/>
        <color rgb="FF0000CC"/>
        <rFont val="Times New Roman"/>
        <family val="1"/>
        <scheme val="major"/>
      </rPr>
      <t> 11/09/2024 → 16/11/2024</t>
    </r>
  </si>
  <si>
    <r>
      <t>Từ</t>
    </r>
    <r>
      <rPr>
        <sz val="11"/>
        <color rgb="FF0000CC"/>
        <rFont val="Times New Roman"/>
        <family val="1"/>
        <scheme val="major"/>
      </rPr>
      <t> 12/09/2024 → 24/10/2024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</si>
  <si>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04 -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</si>
  <si>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10/09/2024 → 22/10/2024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</si>
  <si>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</si>
  <si>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09/09/2024 → 16/12/2024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</si>
  <si>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14 -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</si>
  <si>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Từ</t>
    </r>
    <r>
      <rPr>
        <sz val="11"/>
        <color rgb="FF0000CC"/>
        <rFont val="Times New Roman"/>
        <family val="1"/>
        <scheme val="major"/>
      </rPr>
      <t> 14/09/2024 → 21/12/2024</t>
    </r>
  </si>
  <si>
    <r>
      <t>T7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22 -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</si>
  <si>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Từ</t>
    </r>
    <r>
      <rPr>
        <sz val="11"/>
        <color rgb="FF0000CC"/>
        <rFont val="Times New Roman"/>
        <family val="1"/>
        <scheme val="major"/>
      </rPr>
      <t> 10/09/2024 → 17/12/2024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</si>
  <si>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30 -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</si>
  <si>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25 -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</si>
  <si>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07 -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</si>
  <si>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12/09/2024 → 19/12/2024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</si>
  <si>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19 -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</si>
  <si>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11/09/2024 → 18/12/2024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</si>
  <si>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08 -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</si>
  <si>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T5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08 -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</si>
  <si>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Từ</t>
    </r>
    <r>
      <rPr>
        <sz val="11"/>
        <color rgb="FF0000CC"/>
        <rFont val="Times New Roman"/>
        <family val="1"/>
        <scheme val="major"/>
      </rPr>
      <t> 09/09/2024 → 11/11/2024</t>
    </r>
  </si>
  <si>
    <r>
      <t>T2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08 -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</si>
  <si>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rgb="FF0000CC"/>
        <rFont val="Times New Roman"/>
        <family val="1"/>
        <scheme val="major"/>
      </rPr>
      <t> 11/09/2024 → 13/11/2024</t>
    </r>
  </si>
  <si>
    <r>
      <t>T4</t>
    </r>
    <r>
      <rPr>
        <sz val="11"/>
        <color rgb="FF0000CC"/>
        <rFont val="Times New Roman"/>
        <family val="1"/>
        <scheme val="major"/>
      </rPr>
      <t> 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</si>
  <si>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10/09/2024 → 29/10/2024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</si>
  <si>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</si>
  <si>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T6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</si>
  <si>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601 -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4, 5)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</si>
  <si>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(3, 4)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</si>
  <si>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</si>
  <si>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</si>
  <si>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603 - B4 -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2)</t>
    </r>
  </si>
  <si>
    <r>
      <t>Từ</t>
    </r>
    <r>
      <rPr>
        <sz val="11"/>
        <color theme="1"/>
        <rFont val="Times New Roman"/>
        <family val="1"/>
        <scheme val="major"/>
      </rPr>
      <t> 14/09/2024 → 23/11/2024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</si>
  <si>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01 -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</si>
  <si>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</si>
  <si>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09/09/2024 → 11/09/2024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</si>
  <si>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103 -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</si>
  <si>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101 -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</si>
  <si>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</si>
  <si>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</si>
  <si>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</si>
  <si>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CSSX 102 - Cơ sở sản xuất 1 -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9)</t>
    </r>
  </si>
  <si>
    <t>)</t>
  </si>
  <si>
    <r>
      <t>T2 ; T5</t>
    </r>
    <r>
      <rPr>
        <sz val="11"/>
        <color rgb="FF0000CC"/>
        <rFont val="Times New Roman"/>
        <family val="1"/>
        <scheme val="major"/>
      </rPr>
      <t xml:space="preserve"> 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</si>
  <si>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 ; T5-</t>
    </r>
    <r>
      <rPr>
        <sz val="11"/>
        <color rgb="FF0000CC"/>
        <rFont val="Times New Roman"/>
        <family val="1"/>
        <scheme val="major"/>
      </rPr>
      <t>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</si>
  <si>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r>
      <t>T2 ; T5</t>
    </r>
    <r>
      <rPr>
        <sz val="11"/>
        <color rgb="FF0000CC"/>
        <rFont val="Times New Roman"/>
        <family val="1"/>
        <scheme val="major"/>
      </rPr>
      <t xml:space="preserve"> - 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15 -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</si>
  <si>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 xml:space="preserve">T4 ;T7 </t>
    </r>
    <r>
      <rPr>
        <sz val="11"/>
        <color rgb="FF0000CC"/>
        <rFont val="Times New Roman"/>
        <family val="1"/>
        <scheme val="major"/>
      </rPr>
      <t>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10 -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</si>
  <si>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 xml:space="preserve">T3 ; T6 </t>
    </r>
    <r>
      <rPr>
        <sz val="11"/>
        <color rgb="FF0000CC"/>
        <rFont val="Times New Roman"/>
        <family val="1"/>
        <scheme val="major"/>
      </rPr>
      <t>-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16 -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(1, 2, 3, 4, 5, 6)</t>
    </r>
  </si>
  <si>
    <r>
      <t>T3 ; T6</t>
    </r>
    <r>
      <rPr>
        <sz val="11"/>
        <color rgb="FF0000CC"/>
        <rFont val="Times New Roman"/>
        <family val="1"/>
        <scheme val="major"/>
      </rPr>
      <t xml:space="preserve">  </t>
    </r>
    <r>
      <rPr>
        <b/>
        <sz val="11"/>
        <color rgb="FF0000CC"/>
        <rFont val="Times New Roman"/>
        <family val="1"/>
        <scheme val="major"/>
      </rPr>
      <t>P.</t>
    </r>
    <r>
      <rPr>
        <sz val="11"/>
        <color rgb="FF0000CC"/>
        <rFont val="Times New Roman"/>
        <family val="1"/>
        <scheme val="major"/>
      </rPr>
      <t>Phòng thực hành Khoa CN May &amp; TKTT 06 - B - </t>
    </r>
    <r>
      <rPr>
        <b/>
        <sz val="11"/>
        <color rgb="FF0000CC"/>
        <rFont val="Times New Roman"/>
        <family val="1"/>
        <scheme val="major"/>
      </rPr>
      <t>Tiết</t>
    </r>
    <r>
      <rPr>
        <sz val="11"/>
        <color rgb="FF0000CC"/>
        <rFont val="Times New Roman"/>
        <family val="1"/>
        <scheme val="major"/>
      </rPr>
      <t> (7, 8, 9, 10, 11, 12)</t>
    </r>
  </si>
  <si>
    <t>307-B7</t>
  </si>
  <si>
    <t>308-B7</t>
  </si>
  <si>
    <t>409-B7</t>
  </si>
  <si>
    <t>313-B7</t>
  </si>
  <si>
    <t>314-B7</t>
  </si>
  <si>
    <t>411-B7</t>
  </si>
  <si>
    <t>0</t>
  </si>
  <si>
    <t xml:space="preserve"> Vũ Thu Huyền (CN M&amp;TKTT)</t>
  </si>
  <si>
    <t xml:space="preserve">HỌC SAU </t>
  </si>
  <si>
    <t xml:space="preserve">GIÁO TRÌNH </t>
  </si>
  <si>
    <t xml:space="preserve">đồ án </t>
  </si>
  <si>
    <t>Tiết 7,8,9,10</t>
  </si>
  <si>
    <t>HNVC TRƯỜNG</t>
  </si>
  <si>
    <t>DẠY TUẦN 2</t>
  </si>
  <si>
    <t>412-B7</t>
  </si>
  <si>
    <t xml:space="preserve">TRÙNG </t>
  </si>
  <si>
    <t>CHUYỂN CT2</t>
  </si>
  <si>
    <t>9/8/2024</t>
  </si>
  <si>
    <t>Hình hoạ 1 - GF6014</t>
  </si>
  <si>
    <t>20241GF6014001</t>
  </si>
  <si>
    <t>Nguyễn Phương Việt (CN M&amp;TKTT)</t>
  </si>
  <si>
    <t>20241GF6014002</t>
  </si>
  <si>
    <t>20241GF6014003</t>
  </si>
  <si>
    <t>Vẽ mỹ thuật - GF6063</t>
  </si>
  <si>
    <t>20241GF6063001</t>
  </si>
  <si>
    <t>20241GF6063002</t>
  </si>
  <si>
    <t>20241GF6063003</t>
  </si>
  <si>
    <t>20241GF6063004</t>
  </si>
  <si>
    <t>20241GF6063005</t>
  </si>
  <si>
    <t>20241GF6063006</t>
  </si>
  <si>
    <t>20241GF6063007</t>
  </si>
  <si>
    <t>20241GF6063008</t>
  </si>
  <si>
    <t>20241GF6063009</t>
  </si>
  <si>
    <r>
      <t>Từ</t>
    </r>
    <r>
      <rPr>
        <sz val="12"/>
        <color rgb="FFFF0000"/>
        <rFont val="Times New Roman"/>
        <family val="1"/>
        <scheme val="major"/>
      </rPr>
      <t> 17/09/2024 → 24/12/2024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</si>
  <si>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</si>
  <si>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20/09/2024 → 27/12/2024</t>
    </r>
  </si>
  <si>
    <r>
      <t>T6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</si>
  <si>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21/09/2024 → 28/12/2024</t>
    </r>
  </si>
  <si>
    <r>
      <t>T7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</si>
  <si>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18/09/2024 → 20/11/2024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</si>
  <si>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</si>
  <si>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23 -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</si>
  <si>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17/09/2024 → 19/11/2024</t>
    </r>
  </si>
  <si>
    <r>
      <t>T3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</si>
  <si>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Từ</t>
    </r>
    <r>
      <rPr>
        <sz val="12"/>
        <color rgb="FFFF0000"/>
        <rFont val="Times New Roman"/>
        <family val="1"/>
        <scheme val="major"/>
      </rPr>
      <t> 19/09/2024 → 21/11/2024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</si>
  <si>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21 -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</si>
  <si>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22 -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</si>
  <si>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T5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16 -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(1, 2, 3, 4, 5, 6)</t>
    </r>
  </si>
  <si>
    <r>
      <t>Từ</t>
    </r>
    <r>
      <rPr>
        <sz val="12"/>
        <color rgb="FFFF0000"/>
        <rFont val="Times New Roman"/>
        <family val="1"/>
        <scheme val="major"/>
      </rPr>
      <t> 16/09/2024 → 18/11/2024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</si>
  <si>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15 -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</si>
  <si>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T2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09 -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</si>
  <si>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r>
      <t>T4</t>
    </r>
    <r>
      <rPr>
        <sz val="12"/>
        <color rgb="FFFF0000"/>
        <rFont val="Times New Roman"/>
        <family val="1"/>
        <scheme val="major"/>
      </rPr>
      <t> - </t>
    </r>
    <r>
      <rPr>
        <b/>
        <sz val="12"/>
        <color rgb="FFFF0000"/>
        <rFont val="Times New Roman"/>
        <family val="1"/>
        <scheme val="major"/>
      </rPr>
      <t>P.</t>
    </r>
    <r>
      <rPr>
        <sz val="12"/>
        <color rgb="FFFF0000"/>
        <rFont val="Times New Roman"/>
        <family val="1"/>
        <scheme val="major"/>
      </rPr>
      <t>Phòng thực hành Khoa CN May &amp; TKTT 08 - B - </t>
    </r>
    <r>
      <rPr>
        <b/>
        <sz val="12"/>
        <color rgb="FFFF0000"/>
        <rFont val="Times New Roman"/>
        <family val="1"/>
        <scheme val="major"/>
      </rPr>
      <t>Tiết</t>
    </r>
    <r>
      <rPr>
        <sz val="12"/>
        <color rgb="FFFF0000"/>
        <rFont val="Times New Roman"/>
        <family val="1"/>
        <scheme val="major"/>
      </rPr>
      <t> (7, 8, 9, 10, 11, 12)</t>
    </r>
  </si>
  <si>
    <t>TUẦN 2 -   NĂM HỌC 2024-2025</t>
  </si>
  <si>
    <t>BẢO VỆ ĐATN</t>
  </si>
  <si>
    <t>HỘI ĐỒNG 1- CNM</t>
  </si>
  <si>
    <t>HỘI ĐỒNG 2- CNM</t>
  </si>
  <si>
    <t>HỘI ĐỒNG 3- CNM</t>
  </si>
  <si>
    <t>HỘI ĐỒNG 1- VLDM</t>
  </si>
  <si>
    <t>HỘI ĐỒNG 1- TKTT</t>
  </si>
  <si>
    <t>7h30</t>
  </si>
  <si>
    <t>HỘI ĐỒNG 2- VLDM</t>
  </si>
  <si>
    <t>8h00</t>
  </si>
  <si>
    <t>316-B7</t>
  </si>
  <si>
    <t>13H</t>
  </si>
  <si>
    <t>312-B7</t>
  </si>
  <si>
    <t>401-B4</t>
  </si>
  <si>
    <t>13h30</t>
  </si>
  <si>
    <t>Điều chỉnh 12/9/2024</t>
  </si>
  <si>
    <t>học tuần 3</t>
  </si>
  <si>
    <t>Chấm BCTN</t>
  </si>
  <si>
    <t>DANH SÁCH CÁC LỚP HỌC PHẦN CỦA ĐH K16 TRONG
 HỌC KỲ I NĂM HỌC 2024 - 205
(Kèm theo thông báo số 196 /TB-ĐHCN ngày 06 tháng 09 năm 2024)</t>
  </si>
  <si>
    <t>Mã lớp MH/HP</t>
  </si>
  <si>
    <t>Tên lớp MH/HP</t>
  </si>
  <si>
    <t>Tên MH/HP</t>
  </si>
  <si>
    <t>Mã MH/HP</t>
  </si>
  <si>
    <t>Hệ</t>
  </si>
  <si>
    <t>Học kỳ mở lớp</t>
  </si>
  <si>
    <t>Số lượng</t>
  </si>
  <si>
    <t>Số lương sinh viên tối đa</t>
  </si>
  <si>
    <t>Giảng viên giảng dạy</t>
  </si>
  <si>
    <t>20241IT6070001</t>
  </si>
  <si>
    <t>IT6070.1</t>
  </si>
  <si>
    <t>An ninh mạng</t>
  </si>
  <si>
    <t>IT6070</t>
  </si>
  <si>
    <t>Đại học</t>
  </si>
  <si>
    <t>Học kỳ 1 năm học 2024-2025</t>
  </si>
  <si>
    <t>65</t>
  </si>
  <si>
    <t>Phạm Văn Hiệp (CNTT)</t>
  </si>
  <si>
    <t>20241FE6088001</t>
  </si>
  <si>
    <t>FE6088.1</t>
  </si>
  <si>
    <t>An toàn mạng máy tính và truyền thông</t>
  </si>
  <si>
    <t>FE6088</t>
  </si>
  <si>
    <t>Bùi Như Phong (Điện tử)</t>
  </si>
  <si>
    <t>3</t>
  </si>
  <si>
    <t>20241IT6001002</t>
  </si>
  <si>
    <t>IT6001.2</t>
  </si>
  <si>
    <t>An toàn và bảo mật thông tin</t>
  </si>
  <si>
    <t>IT6001</t>
  </si>
  <si>
    <t>70</t>
  </si>
  <si>
    <t>4</t>
  </si>
  <si>
    <t>20241EE6004001</t>
  </si>
  <si>
    <t>EE6004.1</t>
  </si>
  <si>
    <t>Bảo dưỡng thiết bị điện công nghiệp</t>
  </si>
  <si>
    <t>EE6004</t>
  </si>
  <si>
    <t>Nguyễn Việt Anh (Điện)</t>
  </si>
  <si>
    <t>5</t>
  </si>
  <si>
    <t>20241EE6004002</t>
  </si>
  <si>
    <t>EE6004.2</t>
  </si>
  <si>
    <t>Vũ Anh Tuấn (Điện)</t>
  </si>
  <si>
    <t>6</t>
  </si>
  <si>
    <t>20241EE6004003</t>
  </si>
  <si>
    <t>EE6004.3</t>
  </si>
  <si>
    <t>7</t>
  </si>
  <si>
    <t>20241FL6206001</t>
  </si>
  <si>
    <t>FL6206.1</t>
  </si>
  <si>
    <t>Biên dịch tiếng Hàn Quốc 1</t>
  </si>
  <si>
    <t>FL6206</t>
  </si>
  <si>
    <t>30</t>
  </si>
  <si>
    <t>Hoàng Thị Thao (Trường NN - DL)</t>
  </si>
  <si>
    <t>8</t>
  </si>
  <si>
    <t>20241EE6094001</t>
  </si>
  <si>
    <t>EE6094.1</t>
  </si>
  <si>
    <t>Bơm nhiệt và tiết kiệm năng lượng trong điều hòa không khí</t>
  </si>
  <si>
    <t>EE6094</t>
  </si>
  <si>
    <t>Nguyễn Thị Việt Linh (Điện)</t>
  </si>
  <si>
    <t>9</t>
  </si>
  <si>
    <t>20241CT6005001</t>
  </si>
  <si>
    <t>CT6005.1</t>
  </si>
  <si>
    <t>Các phương pháp tách trong hóa phân tích</t>
  </si>
  <si>
    <t>CT6005</t>
  </si>
  <si>
    <t>60</t>
  </si>
  <si>
    <t>Trần Quang Hải (CN Hóa)</t>
  </si>
  <si>
    <t>10</t>
  </si>
  <si>
    <t>20241CT6008001</t>
  </si>
  <si>
    <t>CT6008.1</t>
  </si>
  <si>
    <t>Các sản phẩm dầu khí</t>
  </si>
  <si>
    <t>CT6008</t>
  </si>
  <si>
    <t>68</t>
  </si>
  <si>
    <t>Nguyễn Minh Việt (CN Hóa)</t>
  </si>
  <si>
    <t>11</t>
  </si>
  <si>
    <t>20241ME6112001</t>
  </si>
  <si>
    <t>ME6112.1</t>
  </si>
  <si>
    <t>CAD</t>
  </si>
  <si>
    <t>ME6112</t>
  </si>
  <si>
    <t>Nguyễn Minh Quang (Cơ khí - Ô tô)</t>
  </si>
  <si>
    <t>12</t>
  </si>
  <si>
    <t>GF6001.1</t>
  </si>
  <si>
    <t>Cải tiến sản xuất</t>
  </si>
  <si>
    <t>GF6001</t>
  </si>
  <si>
    <t>Đỗ Thị Thủy (CN M&amp;amp;TKTT)</t>
  </si>
  <si>
    <t>13</t>
  </si>
  <si>
    <t>GF6001.2</t>
  </si>
  <si>
    <t>14</t>
  </si>
  <si>
    <t>GF6001.3</t>
  </si>
  <si>
    <t>Đinh Mai Hương (CN M&amp;amp;TKTT)</t>
  </si>
  <si>
    <t>15</t>
  </si>
  <si>
    <t>20241AT6008001</t>
  </si>
  <si>
    <t>AT6008.1</t>
  </si>
  <si>
    <t>Chuyên đề Hệ thống truyền lực</t>
  </si>
  <si>
    <t>AT6008</t>
  </si>
  <si>
    <t>72</t>
  </si>
  <si>
    <t>Lê Duy Long (Cơ khí - Ô tô)</t>
  </si>
  <si>
    <t>16</t>
  </si>
  <si>
    <t>20241AT6008003</t>
  </si>
  <si>
    <t>AT6008.3</t>
  </si>
  <si>
    <t>Nguyễn Thế Anh (Cơ khí - Ô tô)</t>
  </si>
  <si>
    <t>17</t>
  </si>
  <si>
    <t>20241AT6008004</t>
  </si>
  <si>
    <t>AT6008.4</t>
  </si>
  <si>
    <t>18</t>
  </si>
  <si>
    <t>20241AA6003002</t>
  </si>
  <si>
    <t>AA6003.2</t>
  </si>
  <si>
    <t>Chuyên đề Kế toán trong doanh nghiệp thương mại dịch vụ</t>
  </si>
  <si>
    <t>AA6003</t>
  </si>
  <si>
    <t>71</t>
  </si>
  <si>
    <t>Vũ Lê Long (SE)</t>
  </si>
  <si>
    <t>19</t>
  </si>
  <si>
    <t>20241AA6003003</t>
  </si>
  <si>
    <t>AA6003.3</t>
  </si>
  <si>
    <t>Đào Thu Hà (SE)</t>
  </si>
  <si>
    <t>20</t>
  </si>
  <si>
    <t>20241AA6003004</t>
  </si>
  <si>
    <t>AA6003.4</t>
  </si>
  <si>
    <t>Trần Thị Thu Huyền (SE)</t>
  </si>
  <si>
    <t>21</t>
  </si>
  <si>
    <t>20241AA6003008</t>
  </si>
  <si>
    <t>AA6003.8</t>
  </si>
  <si>
    <t>22</t>
  </si>
  <si>
    <t>20241AA6003009</t>
  </si>
  <si>
    <t>AA6003.9</t>
  </si>
  <si>
    <t>23</t>
  </si>
  <si>
    <t>20241AA6004001</t>
  </si>
  <si>
    <t>AA6004.1</t>
  </si>
  <si>
    <t>Chuyên đề Kế toán trong doanh nghiệp xây lắp</t>
  </si>
  <si>
    <t>AA6004</t>
  </si>
  <si>
    <t>Trần Thị Hằng (KTDN) (SE)</t>
  </si>
  <si>
    <t>24</t>
  </si>
  <si>
    <t>20241AA6004002</t>
  </si>
  <si>
    <t>AA6004.2</t>
  </si>
  <si>
    <t>25</t>
  </si>
  <si>
    <t>20241BM6003001</t>
  </si>
  <si>
    <t>BM6003.1</t>
  </si>
  <si>
    <t>Chuyên đề khởi sự kinh doanh</t>
  </si>
  <si>
    <t>BM6003</t>
  </si>
  <si>
    <t>35</t>
  </si>
  <si>
    <t>Nguyễn Thị Trang Nhung (SE)</t>
  </si>
  <si>
    <t>26</t>
  </si>
  <si>
    <t>GF6082.1</t>
  </si>
  <si>
    <t>Cơ sở xây dựng nhà máy sợi, dệt, nhuộm</t>
  </si>
  <si>
    <t>GF6082</t>
  </si>
  <si>
    <t>Phạm Thành Nam (CN M&amp;amp;TKTT)</t>
  </si>
  <si>
    <t>27</t>
  </si>
  <si>
    <t>20241IT6074001</t>
  </si>
  <si>
    <t>IT6074.1</t>
  </si>
  <si>
    <t>Công cụ và kỹ thuật tính toán khoa học</t>
  </si>
  <si>
    <t>IT6074</t>
  </si>
  <si>
    <t>Phạm Việt Anh (Viện CN-HaUI)</t>
  </si>
  <si>
    <t>28</t>
  </si>
  <si>
    <t>20241CT6017001</t>
  </si>
  <si>
    <t>CT6017.1</t>
  </si>
  <si>
    <t>Công nghệ chế biến sữa và các sản phẩm từ sữa</t>
  </si>
  <si>
    <t>CT6017</t>
  </si>
  <si>
    <t>Mạc Thế Vinh (CN Hóa)</t>
  </si>
  <si>
    <t>29</t>
  </si>
  <si>
    <t>20241CT6017002</t>
  </si>
  <si>
    <t>CT6017.2</t>
  </si>
  <si>
    <t>20241CT6017003</t>
  </si>
  <si>
    <t>CT6017.3</t>
  </si>
  <si>
    <t>66</t>
  </si>
  <si>
    <t>Phạm Thị Mai Hương (CN Hóa)</t>
  </si>
  <si>
    <t>31</t>
  </si>
  <si>
    <t>20241ME6006001</t>
  </si>
  <si>
    <t>ME6006.1</t>
  </si>
  <si>
    <t>Công nghệ chế tạo máy 1</t>
  </si>
  <si>
    <t>ME6006</t>
  </si>
  <si>
    <t>Đỗ Đức Trung (Cơ khí - Ô tô)</t>
  </si>
  <si>
    <t>32</t>
  </si>
  <si>
    <t>20241ME6086001</t>
  </si>
  <si>
    <t>ME6086.1</t>
  </si>
  <si>
    <t>Công nghệ chế tạo máy 2</t>
  </si>
  <si>
    <t>ME6086</t>
  </si>
  <si>
    <t>Dương Văn Đức (Cơ khí - Ô tô)</t>
  </si>
  <si>
    <t>33</t>
  </si>
  <si>
    <t>20241ME6086003</t>
  </si>
  <si>
    <t>ME6086.3</t>
  </si>
  <si>
    <t>Phạm Thị Thiều Thoa (Cơ khí - Ô tô)</t>
  </si>
  <si>
    <t>34</t>
  </si>
  <si>
    <t>20241ME6086004</t>
  </si>
  <si>
    <t>ME6086.4</t>
  </si>
  <si>
    <t>Nguyễn Trọng Mai (Cơ khí - Ô tô)</t>
  </si>
  <si>
    <t>20241ME6086006</t>
  </si>
  <si>
    <t>ME6086.6</t>
  </si>
  <si>
    <t>36</t>
  </si>
  <si>
    <t>20241EE6007001</t>
  </si>
  <si>
    <t>EE6007.1</t>
  </si>
  <si>
    <t>Công nghệ chế tạo máy điện</t>
  </si>
  <si>
    <t>EE6007</t>
  </si>
  <si>
    <t>Nguyễn Văn Đoài (Điện)</t>
  </si>
  <si>
    <t>37</t>
  </si>
  <si>
    <t>20241CT6019001</t>
  </si>
  <si>
    <t>CT6019.1</t>
  </si>
  <si>
    <t>Công nghệ chiết xuất dược liệu</t>
  </si>
  <si>
    <t>CT6019</t>
  </si>
  <si>
    <t>50</t>
  </si>
  <si>
    <t>Lê Thị Hồng Nhung (CN Hóa)</t>
  </si>
  <si>
    <t>38</t>
  </si>
  <si>
    <t>20241ME6005001</t>
  </si>
  <si>
    <t>ME6005.1</t>
  </si>
  <si>
    <t>Công nghệ CNC</t>
  </si>
  <si>
    <t>ME6005</t>
  </si>
  <si>
    <t>Đào Ngọc Hoành (Cơ khí - Ô tô)</t>
  </si>
  <si>
    <t>39</t>
  </si>
  <si>
    <t>20241IT6004001</t>
  </si>
  <si>
    <t>IT6004.1</t>
  </si>
  <si>
    <t>Công nghệ đa phương tiện</t>
  </si>
  <si>
    <t>IT6004</t>
  </si>
  <si>
    <t>Nguyễn Văn Tỉnh (CNTT)</t>
  </si>
  <si>
    <t>40</t>
  </si>
  <si>
    <t>20241IT6004002</t>
  </si>
  <si>
    <t>IT6004.2</t>
  </si>
  <si>
    <t>Vũ Đức Huy (CNTT)</t>
  </si>
  <si>
    <t>41</t>
  </si>
  <si>
    <t>20241IT6004003</t>
  </si>
  <si>
    <t>IT6004.3</t>
  </si>
  <si>
    <t>42</t>
  </si>
  <si>
    <t>20241IT6004007</t>
  </si>
  <si>
    <t>IT6004.7</t>
  </si>
  <si>
    <t>43</t>
  </si>
  <si>
    <t>20241ME6101001</t>
  </si>
  <si>
    <t>ME6101.1</t>
  </si>
  <si>
    <t>Công nghệ in 3D</t>
  </si>
  <si>
    <t>ME6101</t>
  </si>
  <si>
    <t>Trịnh Văn Long (Cơ khí - Ô tô)</t>
  </si>
  <si>
    <t>44</t>
  </si>
  <si>
    <t>20241ME6100001</t>
  </si>
  <si>
    <t>ME6100.1</t>
  </si>
  <si>
    <t>Công nghệ kênh dẫn nóng</t>
  </si>
  <si>
    <t>ME6100</t>
  </si>
  <si>
    <t>45</t>
  </si>
  <si>
    <t>20241CT6032001</t>
  </si>
  <si>
    <t>CT6032.1</t>
  </si>
  <si>
    <t>Công nghệ nhiên liệu sạch</t>
  </si>
  <si>
    <t>CT6032</t>
  </si>
  <si>
    <t>46</t>
  </si>
  <si>
    <t>20241CT6035001</t>
  </si>
  <si>
    <t>CT6035.1</t>
  </si>
  <si>
    <t>Công nghệ rượu bia và nước giải khát</t>
  </si>
  <si>
    <t>CT6035</t>
  </si>
  <si>
    <t>Phạm Thị Thanh Yên (CN Hóa)</t>
  </si>
  <si>
    <t>47</t>
  </si>
  <si>
    <t>20241CT6036001</t>
  </si>
  <si>
    <t>CT6036.1</t>
  </si>
  <si>
    <t>Công nghệ sản xuất các chất kiềm</t>
  </si>
  <si>
    <t>CT6036</t>
  </si>
  <si>
    <t>Nguyễn Văn Mạnh (CN Hóa)</t>
  </si>
  <si>
    <t>48</t>
  </si>
  <si>
    <t>20241CT6037001</t>
  </si>
  <si>
    <t>CT6037.1</t>
  </si>
  <si>
    <t>Công nghệ sản xuất các sản phẩm tẩy rửa</t>
  </si>
  <si>
    <t>CT6037</t>
  </si>
  <si>
    <t>Bùi Thị Thu Trang (CN Hóa)</t>
  </si>
  <si>
    <t>49</t>
  </si>
  <si>
    <t>20241BM6157001</t>
  </si>
  <si>
    <t>BM6157.1</t>
  </si>
  <si>
    <t>Công tác văn thư, lưu trữ trong doanh nghiệp</t>
  </si>
  <si>
    <t>BM6157</t>
  </si>
  <si>
    <t>75</t>
  </si>
  <si>
    <t>Dương Đình Bắc (SE)</t>
  </si>
  <si>
    <t>20241EE6008001</t>
  </si>
  <si>
    <t>EE6008.1</t>
  </si>
  <si>
    <t>Cung cấp điện</t>
  </si>
  <si>
    <t>EE6008</t>
  </si>
  <si>
    <t>Phạm Trung Hiếu (Điện)</t>
  </si>
  <si>
    <t>51</t>
  </si>
  <si>
    <t>20241ME6078001</t>
  </si>
  <si>
    <t>ME6078.1</t>
  </si>
  <si>
    <t>ĐA nghiên cứu khả thi hệ thống công nghiệp</t>
  </si>
  <si>
    <t>ME6078</t>
  </si>
  <si>
    <t>Hà Thanh Hải (Cơ khí - Ô tô), Nguyễn Chí Tâm (Cơ khí - Ô tô)</t>
  </si>
  <si>
    <t>52</t>
  </si>
  <si>
    <t>20241IT6008001</t>
  </si>
  <si>
    <t>IT6008.1</t>
  </si>
  <si>
    <t>Đảm bảo chất lượng phần mềm</t>
  </si>
  <si>
    <t>IT6008</t>
  </si>
  <si>
    <t>Nguyễn Ngọc Quang (CNTT)</t>
  </si>
  <si>
    <t>53</t>
  </si>
  <si>
    <t>20241IT6008002</t>
  </si>
  <si>
    <t>IT6008.2</t>
  </si>
  <si>
    <t>Vũ Đình Minh (CNTT)</t>
  </si>
  <si>
    <t>54</t>
  </si>
  <si>
    <t>20241IT6008005</t>
  </si>
  <si>
    <t>IT6008.5</t>
  </si>
  <si>
    <t>55</t>
  </si>
  <si>
    <t>20241IT6085001</t>
  </si>
  <si>
    <t>IT6085.1</t>
  </si>
  <si>
    <t>IT6085</t>
  </si>
  <si>
    <t>Nguyễn Đức Lưu (CNTT)</t>
  </si>
  <si>
    <t>56</t>
  </si>
  <si>
    <t>20241IT6085003</t>
  </si>
  <si>
    <t>IT6085.3</t>
  </si>
  <si>
    <t>57</t>
  </si>
  <si>
    <t>20241CT6055001</t>
  </si>
  <si>
    <t>CT6055.1</t>
  </si>
  <si>
    <t>Đánh giá cảm quan thực phẩm</t>
  </si>
  <si>
    <t>CT6055</t>
  </si>
  <si>
    <t>Nguyễn Mạnh Hà (CN Hóa)</t>
  </si>
  <si>
    <t>58</t>
  </si>
  <si>
    <t>20241CT6055002</t>
  </si>
  <si>
    <t>CT6055.2</t>
  </si>
  <si>
    <t>59</t>
  </si>
  <si>
    <t>20241CT6055003</t>
  </si>
  <si>
    <t>CT6055.3</t>
  </si>
  <si>
    <t>20241CT6056001</t>
  </si>
  <si>
    <t>CT6056.1</t>
  </si>
  <si>
    <t>Đánh giá tác động môi trường</t>
  </si>
  <si>
    <t>CT6056</t>
  </si>
  <si>
    <t>Đỗ Thị Cẩm Vân (Viện CN-HaUI)</t>
  </si>
  <si>
    <t>61</t>
  </si>
  <si>
    <t>20241BM6129002</t>
  </si>
  <si>
    <t>BM6129.2</t>
  </si>
  <si>
    <t>Đánh giá thực hiện công việc</t>
  </si>
  <si>
    <t>BM6129</t>
  </si>
  <si>
    <t>Phạm Thị Thu Hiền (SE)</t>
  </si>
  <si>
    <t>62</t>
  </si>
  <si>
    <t>202411603206001</t>
  </si>
  <si>
    <t>1603206.1</t>
  </si>
  <si>
    <t>Đấu thầu</t>
  </si>
  <si>
    <t>1603206</t>
  </si>
  <si>
    <t>78</t>
  </si>
  <si>
    <t>Nguyễn Thúy Quỳnh (SE)</t>
  </si>
  <si>
    <t>63</t>
  </si>
  <si>
    <t>202411603205001</t>
  </si>
  <si>
    <t>1603205.1</t>
  </si>
  <si>
    <t>Đầu tư quốc tế</t>
  </si>
  <si>
    <t>1603205</t>
  </si>
  <si>
    <t>Nguyễn Thị Hạnh Nguyên (SE)</t>
  </si>
  <si>
    <t>64</t>
  </si>
  <si>
    <t>20241IT6079001</t>
  </si>
  <si>
    <t>IT6079.1</t>
  </si>
  <si>
    <t>Deep Learning</t>
  </si>
  <si>
    <t>IT6079</t>
  </si>
  <si>
    <t>Trần Hùng Cường (CNTT)</t>
  </si>
  <si>
    <t>20241EE6012001</t>
  </si>
  <si>
    <t>EE6012.1</t>
  </si>
  <si>
    <t>Điều khiển điện-khí nén-thủy lực</t>
  </si>
  <si>
    <t>EE6012</t>
  </si>
  <si>
    <t>Mai Thế Thắng (Điện)</t>
  </si>
  <si>
    <t>20241EE6012002</t>
  </si>
  <si>
    <t>EE6012.2</t>
  </si>
  <si>
    <t>67</t>
  </si>
  <si>
    <t>20241EE6012003</t>
  </si>
  <si>
    <t>EE6012.3</t>
  </si>
  <si>
    <t>Hà Văn Phương (Điện)</t>
  </si>
  <si>
    <t>20241EE6016001</t>
  </si>
  <si>
    <t>EE6016.1</t>
  </si>
  <si>
    <t>Điều khiển số</t>
  </si>
  <si>
    <t>EE6016</t>
  </si>
  <si>
    <t>Ngô Mạnh Tùng (Điện)</t>
  </si>
  <si>
    <t>69</t>
  </si>
  <si>
    <t>20241EE6016002</t>
  </si>
  <si>
    <t>EE6016.2</t>
  </si>
  <si>
    <t>Quách, Đức Cường (Điện)</t>
  </si>
  <si>
    <t>20241BM6012001</t>
  </si>
  <si>
    <t>BM6012.1</t>
  </si>
  <si>
    <t>Định giá tài sản</t>
  </si>
  <si>
    <t>BM6012</t>
  </si>
  <si>
    <t>Đỗ Thị Ngọc Lan (SE)</t>
  </si>
  <si>
    <t>20241FE6071001</t>
  </si>
  <si>
    <t>FE6071.1</t>
  </si>
  <si>
    <t>Đồ án chuyên ngành</t>
  </si>
  <si>
    <t>FE6071</t>
  </si>
  <si>
    <t>Phạm Văn Chiến (Điện tử)</t>
  </si>
  <si>
    <t>20241FE6071002</t>
  </si>
  <si>
    <t>FE6071.2</t>
  </si>
  <si>
    <t>Nguyễn Văn Tùng (Điện tử)</t>
  </si>
  <si>
    <t>73</t>
  </si>
  <si>
    <t>20241FE6094001</t>
  </si>
  <si>
    <t>FE6094.1</t>
  </si>
  <si>
    <t>FE6094</t>
  </si>
  <si>
    <t>Vũ Việt Hưng (Điện tử)</t>
  </si>
  <si>
    <t>74</t>
  </si>
  <si>
    <t>20241IT6052001</t>
  </si>
  <si>
    <t>IT6052.1</t>
  </si>
  <si>
    <t>IT6052</t>
  </si>
  <si>
    <t>Nguyễn Thị Kim Sơn (CNTT)</t>
  </si>
  <si>
    <t>20241IT6052004</t>
  </si>
  <si>
    <t>IT6052.4</t>
  </si>
  <si>
    <t>Nguyễn Mạnh Cường (CNTT)</t>
  </si>
  <si>
    <t>76</t>
  </si>
  <si>
    <t>20241IT6122001</t>
  </si>
  <si>
    <t>IT6122.1</t>
  </si>
  <si>
    <t>IT6122</t>
  </si>
  <si>
    <t>99</t>
  </si>
  <si>
    <t>77</t>
  </si>
  <si>
    <t>20241IT6122002</t>
  </si>
  <si>
    <t>IT6122.2</t>
  </si>
  <si>
    <t>Trần Phương Nhung (CNTT)</t>
  </si>
  <si>
    <t>20241IT6122003</t>
  </si>
  <si>
    <t>IT6122.3</t>
  </si>
  <si>
    <t>Nguyễn Bá Nghiễn (CNTT)</t>
  </si>
  <si>
    <t>79</t>
  </si>
  <si>
    <t>20241IT6122004</t>
  </si>
  <si>
    <t>IT6122.4</t>
  </si>
  <si>
    <t>80</t>
  </si>
  <si>
    <t>Lê Thị Anh (CNTT)</t>
  </si>
  <si>
    <t>20241FE6008001</t>
  </si>
  <si>
    <t>FE6008.1</t>
  </si>
  <si>
    <t>Đồ án chuyên ngành Điện tử-viễn thông</t>
  </si>
  <si>
    <t>FE6008</t>
  </si>
  <si>
    <t>Bùi Thị Thu Hà (Điện tử), Hà Thị Kim Duyên (Điện tử), Trương Thị Bích Liên (Điện tử)</t>
  </si>
  <si>
    <t>81</t>
  </si>
  <si>
    <t>20241FE6008002</t>
  </si>
  <si>
    <t>FE6008.2</t>
  </si>
  <si>
    <t>Dương Thị Hằng (Điện tử), Nguyễn Thị Thu (Điện tử), Trần Quang Việt (Điện tử)</t>
  </si>
  <si>
    <t>82</t>
  </si>
  <si>
    <t>20241FE6008003</t>
  </si>
  <si>
    <t>FE6008.3</t>
  </si>
  <si>
    <t>Bùi Thị Thu Hiền (Điện tử), Phan Thị Thu Hằng (Điện tử), Vũ Việt Hưng (Điện tử)</t>
  </si>
  <si>
    <t>83</t>
  </si>
  <si>
    <t>20241FE6008005</t>
  </si>
  <si>
    <t>FE6008.5</t>
  </si>
  <si>
    <t>Hà Thị Phương (Điện tử), Nguyễn Đắc Hải (Điện tử), Nguyễn Ngọc Anh (Điện tử)</t>
  </si>
  <si>
    <t>84</t>
  </si>
  <si>
    <t>20241FE6008006</t>
  </si>
  <si>
    <t>FE6008.6</t>
  </si>
  <si>
    <t>Nguyễn Văn Tùng (Điện tử), Phạm Thị Quỳnh Trang (Điện tử), Phạm Văn Chiến (Điện tử)</t>
  </si>
  <si>
    <t>85</t>
  </si>
  <si>
    <t>20241FE6008007</t>
  </si>
  <si>
    <t>Lê Anh Tuấn (Điện tử), Trần Văn Tùng (Điện tử)</t>
  </si>
  <si>
    <t>86</t>
  </si>
  <si>
    <t>20241AT6009001</t>
  </si>
  <si>
    <t>AT6009.1</t>
  </si>
  <si>
    <t>Đồ án chuyên ngành Kỹ thuật ô tô</t>
  </si>
  <si>
    <t>AT6009</t>
  </si>
  <si>
    <t>Bùi Văn Hải (Cơ khí - Ô tô), Hoàng Quang Tuấn (Cơ khí - Ô tô), Lê Duy Long (Cơ khí - Ô tô), Nguyễn Anh Ngọc (Cơ khí - Ô tô), Nguyễn Thanh Quang (Cơ khí - Ô tô), Nguyễn Thế Anh (Cơ khí - Ô tô), Nguyễn Xuân Tuấn (Cơ khí - Ô tô), Phạm Việt Thành (Cơ khí - Ô tô), Thân Quốc Việt (Cơ khí - Ô tô), Trịnh Đắc Phong (Cơ khí - Ô tô), Vũ Hải Quân (Cơ khí - Ô tô)</t>
  </si>
  <si>
    <t>87</t>
  </si>
  <si>
    <t>20241AT6009002</t>
  </si>
  <si>
    <t>AT6009.2</t>
  </si>
  <si>
    <t>Bùi Văn Hải (Cơ khí - Ô tô), Nguyễn Anh Ngọc (Cơ khí - Ô tô), Nguyễn Thanh Quang (Cơ khí - Ô tô), Nguyễn Xuân Hiền (Cơ khí - Ô tô), Phạm Việt Thành (Cơ khí - Ô tô), Thân Quốc Việt (Cơ khí - Ô tô), Vũ Hải Quân (Cơ khí - Ô tô)</t>
  </si>
  <si>
    <t>88</t>
  </si>
  <si>
    <t>20241AT6009003</t>
  </si>
  <si>
    <t>AT6009.3</t>
  </si>
  <si>
    <t>Lê Đức Hiếu (Cơ khí - Ô tô), Phạm Minh Hiếu (Cơ khí - Ô tô)</t>
  </si>
  <si>
    <t>89</t>
  </si>
  <si>
    <t>20241AT6009004</t>
  </si>
  <si>
    <t>AT6009.4</t>
  </si>
  <si>
    <t>Nguyễn Tuấn Nghĩa (Cơ khí - Ô tô), Nguyễn Xuân Khoa (Cơ khí - Ô tô)</t>
  </si>
  <si>
    <t>90</t>
  </si>
  <si>
    <t>20241AT6009005</t>
  </si>
  <si>
    <t>AT6009.5</t>
  </si>
  <si>
    <t>91</t>
  </si>
  <si>
    <t>GF6008.1</t>
  </si>
  <si>
    <t>Đồ án chuyên ngành Thiết kế thời trang</t>
  </si>
  <si>
    <t>GF6008</t>
  </si>
  <si>
    <t>Nguyễn Văn Du (CN M&amp;amp;TKTT)</t>
  </si>
  <si>
    <t>92</t>
  </si>
  <si>
    <t>GF6008.2</t>
  </si>
  <si>
    <t>Nguyễn Thị Quỳnh Mai (CN M&amp;amp;TKTT)</t>
  </si>
  <si>
    <t>93</t>
  </si>
  <si>
    <t>20241CT6057001</t>
  </si>
  <si>
    <t>CT6057.1</t>
  </si>
  <si>
    <t>Đồ án Công nghệ kỹ thuật môi trường</t>
  </si>
  <si>
    <t>CT6057</t>
  </si>
  <si>
    <t>Nguyễn Đức Hải (CN Hóa)</t>
  </si>
  <si>
    <t>94</t>
  </si>
  <si>
    <t>20241FE6009001</t>
  </si>
  <si>
    <t>FE6009.1</t>
  </si>
  <si>
    <t>Đồ án Điện tử cơ bản</t>
  </si>
  <si>
    <t>FE6009</t>
  </si>
  <si>
    <t>Hà Thị Phương (Điện tử), Phạm Xuân Thành (Điện tử), Trần Xuân Phương (Điện tử)</t>
  </si>
  <si>
    <t>95</t>
  </si>
  <si>
    <t>20241EE6018001</t>
  </si>
  <si>
    <t>EE6018.1</t>
  </si>
  <si>
    <t>Đồ án Điều khiển logic và trang bị điện</t>
  </si>
  <si>
    <t>EE6018</t>
  </si>
  <si>
    <t>Trần Thị Hồng Thắm (Điện)</t>
  </si>
  <si>
    <t>96</t>
  </si>
  <si>
    <t>20241EE6018002</t>
  </si>
  <si>
    <t>EE6018.2</t>
  </si>
  <si>
    <t>97</t>
  </si>
  <si>
    <t>20241ME6051001</t>
  </si>
  <si>
    <t>ME6051.1</t>
  </si>
  <si>
    <t>Đồ án Đo lường và điều khiển</t>
  </si>
  <si>
    <t>ME6051</t>
  </si>
  <si>
    <t>Trần Quốc Bảo (Cơ khí - Ô tô)</t>
  </si>
  <si>
    <t>98</t>
  </si>
  <si>
    <t>20241EE6019001</t>
  </si>
  <si>
    <t>EE6019.1</t>
  </si>
  <si>
    <t>Đồ án Hệ thống đo lường điều khiển</t>
  </si>
  <si>
    <t>EE6019</t>
  </si>
  <si>
    <t>Nguyễn Bá Khá (Điện), Nguyễn Thu Hà (Điện)</t>
  </si>
  <si>
    <t>20241EE6019002</t>
  </si>
  <si>
    <t>EE6019.2</t>
  </si>
  <si>
    <t>Phạm Văn Hùng (Điện), Phạm Văn Nam (Điện)</t>
  </si>
  <si>
    <t>100</t>
  </si>
  <si>
    <t>20241ME6017001</t>
  </si>
  <si>
    <t>ME6017.1</t>
  </si>
  <si>
    <t>Đồ án môn học chi tiết máy</t>
  </si>
  <si>
    <t>ME6017</t>
  </si>
  <si>
    <t>Nguyễn Hồng Tiến (Cơ khí - Ô tô), Trần Thị Thu Thủy (Cơ khí - Ô tô)</t>
  </si>
  <si>
    <t>101</t>
  </si>
  <si>
    <t>20241ME6017002</t>
  </si>
  <si>
    <t>ME6017.2</t>
  </si>
  <si>
    <t>Nguyễn Hồng Tiến (Cơ khí - Ô tô), Trương Chí Công (Cơ khí - Ô tô)</t>
  </si>
  <si>
    <t>102</t>
  </si>
  <si>
    <t>20241CT6058001</t>
  </si>
  <si>
    <t>CT6058.1</t>
  </si>
  <si>
    <t>Đồ án môn học chuyên ngành Công nghệ hóa dầu</t>
  </si>
  <si>
    <t>CT6058</t>
  </si>
  <si>
    <t>Trịnh Thị Hải (CN Hóa)</t>
  </si>
  <si>
    <t>103</t>
  </si>
  <si>
    <t>20241CT6059001</t>
  </si>
  <si>
    <t>CT6059.1</t>
  </si>
  <si>
    <t>Đồ án môn học chuyên ngành Công nghệ Hóa dược</t>
  </si>
  <si>
    <t>CT6059</t>
  </si>
  <si>
    <t>104</t>
  </si>
  <si>
    <t>20241CT6060001</t>
  </si>
  <si>
    <t>CT6060.1</t>
  </si>
  <si>
    <t>Đồ án môn học chuyên ngành Công nghệ Hóa hữu cơ</t>
  </si>
  <si>
    <t>CT6060</t>
  </si>
  <si>
    <t>Nguyễn Tuấn Anh (CN Hóa)</t>
  </si>
  <si>
    <t>105</t>
  </si>
  <si>
    <t>20241CT6061001</t>
  </si>
  <si>
    <t>CT6061.1</t>
  </si>
  <si>
    <t>Đồ án môn học chuyên ngành Công nghệ Hóa vô cơ</t>
  </si>
  <si>
    <t>CT6061</t>
  </si>
  <si>
    <t>Nguyễn Xuân Huy (CN Hóa)</t>
  </si>
  <si>
    <t>106</t>
  </si>
  <si>
    <t>20241CT6062001</t>
  </si>
  <si>
    <t>CT6062.1</t>
  </si>
  <si>
    <t>Đồ án môn học chuyên ngành Công nghệ thực phẩm</t>
  </si>
  <si>
    <t>CT6062</t>
  </si>
  <si>
    <t>Đỗ Thị Hạnh (CN Hóa)</t>
  </si>
  <si>
    <t>107</t>
  </si>
  <si>
    <t>20241CT6062002</t>
  </si>
  <si>
    <t>CT6062.2</t>
  </si>
  <si>
    <t>Nguyễn Thế Hữu (CN Hóa)</t>
  </si>
  <si>
    <t>108</t>
  </si>
  <si>
    <t>20241CT6062003</t>
  </si>
  <si>
    <t>CT6062.3</t>
  </si>
  <si>
    <t>109</t>
  </si>
  <si>
    <t>20241ME6052001</t>
  </si>
  <si>
    <t>ME6052.1</t>
  </si>
  <si>
    <t>Đồ án môn học Cơ điện tử</t>
  </si>
  <si>
    <t>ME6052</t>
  </si>
  <si>
    <t>Vũ Tuấn Anh (Cơ khí - Ô tô)</t>
  </si>
  <si>
    <t>110</t>
  </si>
  <si>
    <t>20241ME6052002</t>
  </si>
  <si>
    <t>ME6052.2</t>
  </si>
  <si>
    <t>Trần Ngọc Tiến (Cơ khí - Ô tô)</t>
  </si>
  <si>
    <t>111</t>
  </si>
  <si>
    <t>20241ME6016001</t>
  </si>
  <si>
    <t>ME6016.1</t>
  </si>
  <si>
    <t>Đồ án môn học Công nghệ chế tạo máy</t>
  </si>
  <si>
    <t>ME6016</t>
  </si>
  <si>
    <t>112</t>
  </si>
  <si>
    <t>20241ME6016004</t>
  </si>
  <si>
    <t>ME6016.4</t>
  </si>
  <si>
    <t>Phạm Văn Trinh (Cơ khí - Ô tô)</t>
  </si>
  <si>
    <t>113</t>
  </si>
  <si>
    <t>20241ME6016005</t>
  </si>
  <si>
    <t>ME6016.5</t>
  </si>
  <si>
    <t>Nguyễn Mai Anh (Cơ khí - Ô tô)</t>
  </si>
  <si>
    <t>114</t>
  </si>
  <si>
    <t>20241ME6016006</t>
  </si>
  <si>
    <t>ME6016.6</t>
  </si>
  <si>
    <t>115</t>
  </si>
  <si>
    <t>GF6009.1</t>
  </si>
  <si>
    <t>Đồ án môn học Công nghệ may</t>
  </si>
  <si>
    <t>GF6009</t>
  </si>
  <si>
    <t>Đỗ Thị Thủy (CN M&amp;amp;TKTT), Nguyễn Thị Sinh (CN M&amp;amp;TKTT), Nguyễn Thị Kim Hòa (CN M&amp;amp;TKTT), Phạm Thị Quỳnh Hương (CN M&amp;amp;TKTT)</t>
  </si>
  <si>
    <t>116</t>
  </si>
  <si>
    <t>GF6009.2</t>
  </si>
  <si>
    <t>Đoàn Thị Thu Thủy (CN M&amp;amp;TKTT), Nguyễn Thị Lệ (CN M&amp;amp;TKTT), Nguyễn Thị Y Ngọc (CN M&amp;amp;TKTT), Phạm Thị Huyền (CN M&amp;amp;TKTT)</t>
  </si>
  <si>
    <t>117</t>
  </si>
  <si>
    <t>GF6009.3</t>
  </si>
  <si>
    <t>Đinh Mai Hương (CN M&amp;amp;TKTT), Hoàng Thị Thanh Luyến (CN M&amp;amp;TKTT), Nguyễn Thanh Tùng (CN M&amp;amp;TKTT), Nguyễn Thị Mai Hoa (CN M&amp;amp;TKTT), Phạm Thị Thắm (CN M&amp;amp;TKTT)</t>
  </si>
  <si>
    <t>118</t>
  </si>
  <si>
    <t>20241BM6133001</t>
  </si>
  <si>
    <t>BM6133.1</t>
  </si>
  <si>
    <t>Đồ án quản trị nguồn nhân lực</t>
  </si>
  <si>
    <t>BM6133</t>
  </si>
  <si>
    <t>119</t>
  </si>
  <si>
    <t>20241BM6133002</t>
  </si>
  <si>
    <t>BM6133.2</t>
  </si>
  <si>
    <t>Bùi Thị Kim Cúc (SE)</t>
  </si>
  <si>
    <t>120</t>
  </si>
  <si>
    <t>20241ME6136001</t>
  </si>
  <si>
    <t>ME6136.1</t>
  </si>
  <si>
    <t>Đồ án robot và trí tuệ nhân tạo</t>
  </si>
  <si>
    <t>ME6136</t>
  </si>
  <si>
    <t>Phan Đình Hiếu (Cơ khí - Ô tô)</t>
  </si>
  <si>
    <t>121</t>
  </si>
  <si>
    <t>GF6086.1</t>
  </si>
  <si>
    <t>Đồ án thiết kế dây chuyền nhuộm, in hoa và xử lý hoàn tất sản phẩm dệt may</t>
  </si>
  <si>
    <t>GF6086</t>
  </si>
  <si>
    <t>Nguyễn Văn Hải (CN M&amp;amp;TKTT)</t>
  </si>
  <si>
    <t>122</t>
  </si>
  <si>
    <t>GF6085.1</t>
  </si>
  <si>
    <t>Đồ án thiết kế dây chuyền vải dệt kim</t>
  </si>
  <si>
    <t>GF6085</t>
  </si>
  <si>
    <t>123</t>
  </si>
  <si>
    <t>20241EE6113001</t>
  </si>
  <si>
    <t>EE6113.1</t>
  </si>
  <si>
    <t>Đồ án thiết kế hệ thống điều khiển và tự động hóa</t>
  </si>
  <si>
    <t>EE6113</t>
  </si>
  <si>
    <t>Bùi Văn Huy (Điện), Quách, Đức Cường (Điện)</t>
  </si>
  <si>
    <t>124</t>
  </si>
  <si>
    <t>20241EE6113002</t>
  </si>
  <si>
    <t>EE6113.2</t>
  </si>
  <si>
    <t>Bùi Lập Hiến (Điện), Nguyễn Thu Hà (Điện)</t>
  </si>
  <si>
    <t>125</t>
  </si>
  <si>
    <t>20241EE6113003</t>
  </si>
  <si>
    <t>EE6113.3</t>
  </si>
  <si>
    <t>Phạm Văn Hùng (Điện), Phạm Văn Minh (Điện)</t>
  </si>
  <si>
    <t>126</t>
  </si>
  <si>
    <t>20241EE6113005</t>
  </si>
  <si>
    <t>EE6113.5</t>
  </si>
  <si>
    <t>Mai Thế Thắng (Điện), Nguyễn Bá Khá (Điện)</t>
  </si>
  <si>
    <t>127</t>
  </si>
  <si>
    <t>20241EE6113006</t>
  </si>
  <si>
    <t>EE6113.6</t>
  </si>
  <si>
    <t>Hà Trung Kiên (Điện), Tống Thị Lý (Điện)</t>
  </si>
  <si>
    <t>128</t>
  </si>
  <si>
    <t>20241EE6113007</t>
  </si>
  <si>
    <t>Hoàng Văn Huy (Điện), Ngô Mạnh Tùng (Điện)</t>
  </si>
  <si>
    <t>129</t>
  </si>
  <si>
    <t>20241ME6092001</t>
  </si>
  <si>
    <t>ME6092.1</t>
  </si>
  <si>
    <t>Đồ án thiết kế khuôn</t>
  </si>
  <si>
    <t>ME6092</t>
  </si>
  <si>
    <t>130</t>
  </si>
  <si>
    <t>20241FE6007001</t>
  </si>
  <si>
    <t>FE6007.1</t>
  </si>
  <si>
    <t>Đo lường điều khiển bằng máy tính</t>
  </si>
  <si>
    <t>FE6007</t>
  </si>
  <si>
    <t>Nguyễn Văn Dũng (Điện tử)</t>
  </si>
  <si>
    <t>131</t>
  </si>
  <si>
    <t>20241FE6007003</t>
  </si>
  <si>
    <t>FE6007.3</t>
  </si>
  <si>
    <t>132</t>
  </si>
  <si>
    <t>20241AA6053001</t>
  </si>
  <si>
    <t>AA6053.1</t>
  </si>
  <si>
    <t>Đổi mới sáng tạo và tư duy khởi nghiệp</t>
  </si>
  <si>
    <t>AA6053</t>
  </si>
  <si>
    <t>Ngô Thị Bảo Hương (SE)</t>
  </si>
  <si>
    <t>133</t>
  </si>
  <si>
    <t>20241AA6061001</t>
  </si>
  <si>
    <t>AA6061.1</t>
  </si>
  <si>
    <t>Dự báo và phân tích dữ liệu</t>
  </si>
  <si>
    <t>AA6061</t>
  </si>
  <si>
    <t>Đặng Thị Hồng Hà (SE)</t>
  </si>
  <si>
    <t>134</t>
  </si>
  <si>
    <t>202411603186001</t>
  </si>
  <si>
    <t>1603186.1</t>
  </si>
  <si>
    <t>E - Marketing</t>
  </si>
  <si>
    <t>1603186</t>
  </si>
  <si>
    <t>Bùi Thị Phương Hoa (SE)</t>
  </si>
  <si>
    <t>135</t>
  </si>
  <si>
    <t>202411603186002</t>
  </si>
  <si>
    <t>1603186.2</t>
  </si>
  <si>
    <t>136</t>
  </si>
  <si>
    <t>20241BM6014001</t>
  </si>
  <si>
    <t>BM6014.1</t>
  </si>
  <si>
    <t>Hành vi tổ chức</t>
  </si>
  <si>
    <t>BM6014</t>
  </si>
  <si>
    <t>137</t>
  </si>
  <si>
    <t>20241FE6090001</t>
  </si>
  <si>
    <t>FE6090.1</t>
  </si>
  <si>
    <t>Hệ thống nhúng cho truyền thông dữ liệu</t>
  </si>
  <si>
    <t>FE6090</t>
  </si>
  <si>
    <t>138</t>
  </si>
  <si>
    <t>20241EE6025001</t>
  </si>
  <si>
    <t>EE6025.1</t>
  </si>
  <si>
    <t>Hệ thống quản lý và tự động hóa tòa nhà</t>
  </si>
  <si>
    <t>EE6025</t>
  </si>
  <si>
    <t>Bùi Văn Huy (Điện)</t>
  </si>
  <si>
    <t>139</t>
  </si>
  <si>
    <t>20241EE6025002</t>
  </si>
  <si>
    <t>EE6025.2</t>
  </si>
  <si>
    <t>Nguyễn Sơn Tùng (Điện)</t>
  </si>
  <si>
    <t>140</t>
  </si>
  <si>
    <t>20241EE6025003</t>
  </si>
  <si>
    <t>EE6025.3</t>
  </si>
  <si>
    <t>Bùi Lập Hiến (Điện)</t>
  </si>
  <si>
    <t>141</t>
  </si>
  <si>
    <t>20241EE6025004</t>
  </si>
  <si>
    <t>EE6025.4</t>
  </si>
  <si>
    <t>Nguyễn Đăng Khang (Điện)</t>
  </si>
  <si>
    <t>142</t>
  </si>
  <si>
    <t>20241EE6025005</t>
  </si>
  <si>
    <t>EE6025.5</t>
  </si>
  <si>
    <t>143</t>
  </si>
  <si>
    <t>20241EE6025006</t>
  </si>
  <si>
    <t>EE6025.6</t>
  </si>
  <si>
    <t>144</t>
  </si>
  <si>
    <t>20241EE6027001</t>
  </si>
  <si>
    <t>EE6027.1</t>
  </si>
  <si>
    <t>Hệ thống sản xuất linh hoạt</t>
  </si>
  <si>
    <t>EE6027</t>
  </si>
  <si>
    <t>Hà Trung Kiên (Điện)</t>
  </si>
  <si>
    <t>145</t>
  </si>
  <si>
    <t>20241EE6027002</t>
  </si>
  <si>
    <t>EE6027.2</t>
  </si>
  <si>
    <t>146</t>
  </si>
  <si>
    <t>20241EE6027003</t>
  </si>
  <si>
    <t>EE6027.3</t>
  </si>
  <si>
    <t>147</t>
  </si>
  <si>
    <t>20241EE6028002</t>
  </si>
  <si>
    <t>EE6028.2</t>
  </si>
  <si>
    <t>Hệ thống SCADA và DCS</t>
  </si>
  <si>
    <t>EE6028</t>
  </si>
  <si>
    <t>Nguyễn Đức Quang (Điện)</t>
  </si>
  <si>
    <t>148</t>
  </si>
  <si>
    <t>20241EE6028003</t>
  </si>
  <si>
    <t>EE6028.3</t>
  </si>
  <si>
    <t>149</t>
  </si>
  <si>
    <t>20241EE6028004</t>
  </si>
  <si>
    <t>EE6028.4</t>
  </si>
  <si>
    <t>150</t>
  </si>
  <si>
    <t>20241AA6007001</t>
  </si>
  <si>
    <t>AA6007.1</t>
  </si>
  <si>
    <t>Hệ thống thông tin kế toán</t>
  </si>
  <si>
    <t>AA6007</t>
  </si>
  <si>
    <t>Vương Thị Tuyên (SE)</t>
  </si>
  <si>
    <t>151</t>
  </si>
  <si>
    <t>20241AA6007003</t>
  </si>
  <si>
    <t>AA6007.3</t>
  </si>
  <si>
    <t>152</t>
  </si>
  <si>
    <t>20241AA6007004</t>
  </si>
  <si>
    <t>AA6007.4</t>
  </si>
  <si>
    <t>153</t>
  </si>
  <si>
    <t>20241AA6007005</t>
  </si>
  <si>
    <t>AA6007.5</t>
  </si>
  <si>
    <t>Phạm Thành Trung (SE)</t>
  </si>
  <si>
    <t>154</t>
  </si>
  <si>
    <t>20241AA6007006</t>
  </si>
  <si>
    <t>AA6007.6</t>
  </si>
  <si>
    <t>155</t>
  </si>
  <si>
    <t>20241AA6007012</t>
  </si>
  <si>
    <t>AA6007.12</t>
  </si>
  <si>
    <t>156</t>
  </si>
  <si>
    <t>20241AA6007013</t>
  </si>
  <si>
    <t>AA6007.13</t>
  </si>
  <si>
    <t>Trịnh Viết Giang (SE)</t>
  </si>
  <si>
    <t>157</t>
  </si>
  <si>
    <t>20241ME6022001</t>
  </si>
  <si>
    <t>ME6022.1</t>
  </si>
  <si>
    <t>Hệ thống tự động thuỷ khí</t>
  </si>
  <si>
    <t>ME6022</t>
  </si>
  <si>
    <t>Lê Văn Nghĩa (Cơ khí - Ô tô)</t>
  </si>
  <si>
    <t>158</t>
  </si>
  <si>
    <t>20241FE6104001</t>
  </si>
  <si>
    <t>FE6104.1</t>
  </si>
  <si>
    <t>Hệ thống viễn thông</t>
  </si>
  <si>
    <t>FE6104</t>
  </si>
  <si>
    <t>Phan Thị Thu Hằng (Điện tử)</t>
  </si>
  <si>
    <t>159</t>
  </si>
  <si>
    <t>20241FE6104002</t>
  </si>
  <si>
    <t>FE6104.2</t>
  </si>
  <si>
    <t>Lê Việt Tiến (Điện tử)</t>
  </si>
  <si>
    <t>160</t>
  </si>
  <si>
    <t>20241FE6104004</t>
  </si>
  <si>
    <t>FE6104.4</t>
  </si>
  <si>
    <t>161</t>
  </si>
  <si>
    <t>20241FE6104005</t>
  </si>
  <si>
    <t>FE6104.5</t>
  </si>
  <si>
    <t>Nguyễn Tuấn Anh (Điện tử)</t>
  </si>
  <si>
    <t>162</t>
  </si>
  <si>
    <t>20241FE6104007</t>
  </si>
  <si>
    <t>FE6104.7</t>
  </si>
  <si>
    <t>163</t>
  </si>
  <si>
    <t>20241EE6029001</t>
  </si>
  <si>
    <t>EE6029.1</t>
  </si>
  <si>
    <t>Hệ thu thập dữ liệu điều khiển và truyền số liệu</t>
  </si>
  <si>
    <t>EE6029</t>
  </si>
  <si>
    <t>Đỗ Duy Phú (Điện)</t>
  </si>
  <si>
    <t>164</t>
  </si>
  <si>
    <t>20241EE6029003</t>
  </si>
  <si>
    <t>EE6029.3</t>
  </si>
  <si>
    <t>Trần Đức Hiệp (Điện)</t>
  </si>
  <si>
    <t>165</t>
  </si>
  <si>
    <t>20241EE6029004</t>
  </si>
  <si>
    <t>EE6029.4</t>
  </si>
  <si>
    <t>Tống Thị Lý (Điện)</t>
  </si>
  <si>
    <t>166</t>
  </si>
  <si>
    <t>20241EE6029005</t>
  </si>
  <si>
    <t>EE6029.5</t>
  </si>
  <si>
    <t>Nguyễn Thu Hà (Điện)</t>
  </si>
  <si>
    <t>167</t>
  </si>
  <si>
    <t>20241EE6029006</t>
  </si>
  <si>
    <t>EE6029.6</t>
  </si>
  <si>
    <t>Đào Thị Mai Phương (Điện)</t>
  </si>
  <si>
    <t>168</t>
  </si>
  <si>
    <t>20241EE6029007</t>
  </si>
  <si>
    <t>EE6029.7</t>
  </si>
  <si>
    <t>Phạm Văn Hùng (Điện)</t>
  </si>
  <si>
    <t>169</t>
  </si>
  <si>
    <t>20241CT6077001</t>
  </si>
  <si>
    <t>CT6077.1</t>
  </si>
  <si>
    <t>Hóa học xanh</t>
  </si>
  <si>
    <t>CT6077</t>
  </si>
  <si>
    <t>Nguyễn Ngọc Thanh (CN Hóa)</t>
  </si>
  <si>
    <t>170</t>
  </si>
  <si>
    <t>20241CT6077002</t>
  </si>
  <si>
    <t>CT6077.2</t>
  </si>
  <si>
    <t>Nguyễn Thị Kim An (CN Hóa)</t>
  </si>
  <si>
    <t>171</t>
  </si>
  <si>
    <t>20241FE6074001</t>
  </si>
  <si>
    <t>FE6074.1</t>
  </si>
  <si>
    <t>Học máy và nhận dạng</t>
  </si>
  <si>
    <t>FE6074</t>
  </si>
  <si>
    <t>Nguyễn Thị Thu (Điện tử)</t>
  </si>
  <si>
    <t>172</t>
  </si>
  <si>
    <t>20241TO6041001</t>
  </si>
  <si>
    <t>TO6041.1</t>
  </si>
  <si>
    <t>Hướng dẫn du lịch</t>
  </si>
  <si>
    <t>TO6041</t>
  </si>
  <si>
    <t>Nguyễn Phương Thảo (Trường NN - DL)</t>
  </si>
  <si>
    <t>173</t>
  </si>
  <si>
    <t>20241AA6008001</t>
  </si>
  <si>
    <t>AA6008.1</t>
  </si>
  <si>
    <t>Kế toán công ty</t>
  </si>
  <si>
    <t>AA6008</t>
  </si>
  <si>
    <t>Nguyễn Thu Hương (SE)</t>
  </si>
  <si>
    <t>174</t>
  </si>
  <si>
    <t>20241AA6008002</t>
  </si>
  <si>
    <t>AA6008.2</t>
  </si>
  <si>
    <t>Phạm Thu Huyền (SE)</t>
  </si>
  <si>
    <t>175</t>
  </si>
  <si>
    <t>20241AA6008005</t>
  </si>
  <si>
    <t>AA6008.5</t>
  </si>
  <si>
    <t>176</t>
  </si>
  <si>
    <t>20241AA6008006</t>
  </si>
  <si>
    <t>AA6008.6</t>
  </si>
  <si>
    <t>Đỗ Đức Tài (SE)</t>
  </si>
  <si>
    <t>177</t>
  </si>
  <si>
    <t>20241AA6008007</t>
  </si>
  <si>
    <t>AA6008.7</t>
  </si>
  <si>
    <t>178</t>
  </si>
  <si>
    <t>20241AA6008008</t>
  </si>
  <si>
    <t>AA6008.8</t>
  </si>
  <si>
    <t>179</t>
  </si>
  <si>
    <t>20241AA6010002</t>
  </si>
  <si>
    <t>AA6010.2</t>
  </si>
  <si>
    <t>Kế toán định giá doanh nghiệp</t>
  </si>
  <si>
    <t>AA6010</t>
  </si>
  <si>
    <t>Trần Thị Thùy Trang (SE)</t>
  </si>
  <si>
    <t>180</t>
  </si>
  <si>
    <t>20241AA6010003</t>
  </si>
  <si>
    <t>AA6010.3</t>
  </si>
  <si>
    <t>181</t>
  </si>
  <si>
    <t>20241BM6016004</t>
  </si>
  <si>
    <t>BM6016.4</t>
  </si>
  <si>
    <t>Kế toán ngân hàng</t>
  </si>
  <si>
    <t>BM6016</t>
  </si>
  <si>
    <t>Nguyễn Thị Hoa (SE)</t>
  </si>
  <si>
    <t>182</t>
  </si>
  <si>
    <t>20241AA6016001</t>
  </si>
  <si>
    <t>AA6016.1</t>
  </si>
  <si>
    <t>Kế toán tài chính</t>
  </si>
  <si>
    <t>AA6016</t>
  </si>
  <si>
    <t>Nguyễn Thị Hồng (SE)</t>
  </si>
  <si>
    <t>183</t>
  </si>
  <si>
    <t>20241AA6016002</t>
  </si>
  <si>
    <t>AA6016.2</t>
  </si>
  <si>
    <t>184</t>
  </si>
  <si>
    <t>20241AA6016003</t>
  </si>
  <si>
    <t>AA6016.3</t>
  </si>
  <si>
    <t>185</t>
  </si>
  <si>
    <t>20241AA6016004</t>
  </si>
  <si>
    <t>AA6016.4</t>
  </si>
  <si>
    <t>186</t>
  </si>
  <si>
    <t>20241AA6018001</t>
  </si>
  <si>
    <t>AA6018.1</t>
  </si>
  <si>
    <t>Kế toán tài chính 2</t>
  </si>
  <si>
    <t>AA6018</t>
  </si>
  <si>
    <t>187</t>
  </si>
  <si>
    <t>20241AA6019001</t>
  </si>
  <si>
    <t>AA6019.1</t>
  </si>
  <si>
    <t>Kế toán tài chính quốc tế (ACCA)</t>
  </si>
  <si>
    <t>AA6019</t>
  </si>
  <si>
    <t>Trương Thanh Hằng (SE)</t>
  </si>
  <si>
    <t>188</t>
  </si>
  <si>
    <t>20241IT6075002</t>
  </si>
  <si>
    <t>IT6075.2</t>
  </si>
  <si>
    <t>Khai thác dữ liệu và ứng dụng</t>
  </si>
  <si>
    <t>IT6075</t>
  </si>
  <si>
    <t>Lê Thị Thủy (CNTT)</t>
  </si>
  <si>
    <t>189</t>
  </si>
  <si>
    <t>20241AA6043001</t>
  </si>
  <si>
    <t>AA6043.1</t>
  </si>
  <si>
    <t>Kiểm soát nội bộ</t>
  </si>
  <si>
    <t>AA6043</t>
  </si>
  <si>
    <t>Trần Thùy Linh (SE)</t>
  </si>
  <si>
    <t>190</t>
  </si>
  <si>
    <t>20241AA6043002</t>
  </si>
  <si>
    <t>AA6043.2</t>
  </si>
  <si>
    <t>Nguyễn Thị Quế (SE)</t>
  </si>
  <si>
    <t>191</t>
  </si>
  <si>
    <t>20241FE6091001</t>
  </si>
  <si>
    <t>FE6091.1</t>
  </si>
  <si>
    <t>Kiểm thử hệ thống mạng và truyền thông</t>
  </si>
  <si>
    <t>FE6091</t>
  </si>
  <si>
    <t>192</t>
  </si>
  <si>
    <t>20241IT6013001</t>
  </si>
  <si>
    <t>IT6013.1</t>
  </si>
  <si>
    <t>Kiểm thử phần mềm</t>
  </si>
  <si>
    <t>IT6013</t>
  </si>
  <si>
    <t>193</t>
  </si>
  <si>
    <t>20241IT6013002</t>
  </si>
  <si>
    <t>IT6013.2</t>
  </si>
  <si>
    <t>Hà Mạnh Đào (CNTT)</t>
  </si>
  <si>
    <t>194</t>
  </si>
  <si>
    <t>20241IT6013003</t>
  </si>
  <si>
    <t>IT6013.3</t>
  </si>
  <si>
    <t>195</t>
  </si>
  <si>
    <t>20241IT6013006</t>
  </si>
  <si>
    <t>IT6013.5</t>
  </si>
  <si>
    <t>Hoàng Quang Huy (CNTT)</t>
  </si>
  <si>
    <t>196</t>
  </si>
  <si>
    <t>20241AA6046002</t>
  </si>
  <si>
    <t>AA6046.2</t>
  </si>
  <si>
    <t>Kiểm toán hệ thống thông tin</t>
  </si>
  <si>
    <t>AA6046</t>
  </si>
  <si>
    <t>Nguyễn Thị Thanh Tâm (SE)</t>
  </si>
  <si>
    <t>197</t>
  </si>
  <si>
    <t>20241AA6042001</t>
  </si>
  <si>
    <t>AA6042.1</t>
  </si>
  <si>
    <t>Kiểm toán nội bộ</t>
  </si>
  <si>
    <t>AA6042</t>
  </si>
  <si>
    <t>Nguyễn Thị Dự (SE)</t>
  </si>
  <si>
    <t>198</t>
  </si>
  <si>
    <t>20241AA6042002</t>
  </si>
  <si>
    <t>AA6042.2</t>
  </si>
  <si>
    <t>199</t>
  </si>
  <si>
    <t>20241AA6024001</t>
  </si>
  <si>
    <t>AA6024.1</t>
  </si>
  <si>
    <t>Kiểm toán tài chính</t>
  </si>
  <si>
    <t>AA6024</t>
  </si>
  <si>
    <t>Nguyễn Thùy Dương (SE)</t>
  </si>
  <si>
    <t>200</t>
  </si>
  <si>
    <t>20241AA6024002</t>
  </si>
  <si>
    <t>AA6024.2</t>
  </si>
  <si>
    <t>201</t>
  </si>
  <si>
    <t>20241AA6024003</t>
  </si>
  <si>
    <t>AA6024.3</t>
  </si>
  <si>
    <t>Cao Hồng Hạnh (SE)</t>
  </si>
  <si>
    <t>202</t>
  </si>
  <si>
    <t>20241AA6024004</t>
  </si>
  <si>
    <t>AA6024.4</t>
  </si>
  <si>
    <t>Hà Thị Tuyết (SE)</t>
  </si>
  <si>
    <t>203</t>
  </si>
  <si>
    <t>20241AA6024006</t>
  </si>
  <si>
    <t>AA6024.6</t>
  </si>
  <si>
    <t>204</t>
  </si>
  <si>
    <t>20241AA6024010</t>
  </si>
  <si>
    <t>AA6024.10</t>
  </si>
  <si>
    <t>205</t>
  </si>
  <si>
    <t>20241AA6044002</t>
  </si>
  <si>
    <t>AA6044.2</t>
  </si>
  <si>
    <t>Kiểm toán và dịch vụ đảm bảo (ACCA)</t>
  </si>
  <si>
    <t>AA6044</t>
  </si>
  <si>
    <t>Phạm Thị Thu Oanh (SE)</t>
  </si>
  <si>
    <t>206</t>
  </si>
  <si>
    <t>20241AA6044004</t>
  </si>
  <si>
    <t>AA6044.4</t>
  </si>
  <si>
    <t>207</t>
  </si>
  <si>
    <t>GF6087.1</t>
  </si>
  <si>
    <t>Kiểm tra chất lượng sản phẩm dệt may</t>
  </si>
  <si>
    <t>GF6087</t>
  </si>
  <si>
    <t>Nguyễn Thị Mai (CN M&amp;amp;TKTT)</t>
  </si>
  <si>
    <t>208</t>
  </si>
  <si>
    <t>202411603219001</t>
  </si>
  <si>
    <t>1603219.1</t>
  </si>
  <si>
    <t>Kỹ năng đàm phán và ký kết hợp đồng kinh tế</t>
  </si>
  <si>
    <t>1603219</t>
  </si>
  <si>
    <t>Cao Văn Trường (SE)</t>
  </si>
  <si>
    <t>209</t>
  </si>
  <si>
    <t>20241BM6026005</t>
  </si>
  <si>
    <t>BM6026.5</t>
  </si>
  <si>
    <t>BM6026</t>
  </si>
  <si>
    <t>Hà Thị Kim Dung (SE)</t>
  </si>
  <si>
    <t>210</t>
  </si>
  <si>
    <t>20241BM6027001</t>
  </si>
  <si>
    <t>BM6027.1</t>
  </si>
  <si>
    <t>Kỹ năng lãnh đạo</t>
  </si>
  <si>
    <t>BM6027</t>
  </si>
  <si>
    <t>Phạm Thị Kiệm (SE)</t>
  </si>
  <si>
    <t>211</t>
  </si>
  <si>
    <t>20241BM6027002</t>
  </si>
  <si>
    <t>BM6027.2</t>
  </si>
  <si>
    <t>Trần Cương (SE)</t>
  </si>
  <si>
    <t>212</t>
  </si>
  <si>
    <t>20241BM6027003</t>
  </si>
  <si>
    <t>BM6027.3</t>
  </si>
  <si>
    <t>Phùng Thị Kim Phượng (SE)</t>
  </si>
  <si>
    <t>213</t>
  </si>
  <si>
    <t>20241BM6027004</t>
  </si>
  <si>
    <t>BM6027.4</t>
  </si>
  <si>
    <t>214</t>
  </si>
  <si>
    <t>20241BM6027005</t>
  </si>
  <si>
    <t>BM6027.5</t>
  </si>
  <si>
    <t>215</t>
  </si>
  <si>
    <t>20241BM6027006</t>
  </si>
  <si>
    <t>BM6027.6</t>
  </si>
  <si>
    <t>Nguyễn Thu Hiền (SE)</t>
  </si>
  <si>
    <t>216</t>
  </si>
  <si>
    <t>20241BM6027007</t>
  </si>
  <si>
    <t>BM6027.7</t>
  </si>
  <si>
    <t>Trần Thanh Tùng (SE)</t>
  </si>
  <si>
    <t>217</t>
  </si>
  <si>
    <t>20241BM6027008</t>
  </si>
  <si>
    <t>BM6027.8</t>
  </si>
  <si>
    <t>218</t>
  </si>
  <si>
    <t>20241BM6027009</t>
  </si>
  <si>
    <t>BM6027.9</t>
  </si>
  <si>
    <t>219</t>
  </si>
  <si>
    <t>20241BM6027010</t>
  </si>
  <si>
    <t>BM6027.10</t>
  </si>
  <si>
    <t>220</t>
  </si>
  <si>
    <t>20241BM6027013</t>
  </si>
  <si>
    <t>BM6027.13</t>
  </si>
  <si>
    <t>Nguyễn Duy Chức (SE)</t>
  </si>
  <si>
    <t>221</t>
  </si>
  <si>
    <t>20241BM6027015</t>
  </si>
  <si>
    <t>BM6027.15</t>
  </si>
  <si>
    <t>222</t>
  </si>
  <si>
    <t>20241BM6137001</t>
  </si>
  <si>
    <t>BM6137.1</t>
  </si>
  <si>
    <t>Kỹ năng tổ chức và điều hành cuộc họp</t>
  </si>
  <si>
    <t>BM6137</t>
  </si>
  <si>
    <t>Nguyễn Thị Tuyến (SE)</t>
  </si>
  <si>
    <t>223</t>
  </si>
  <si>
    <t>20241BM6137002</t>
  </si>
  <si>
    <t>BM6137.2</t>
  </si>
  <si>
    <t>224</t>
  </si>
  <si>
    <t>20241FE6013001</t>
  </si>
  <si>
    <t>FE6013.1</t>
  </si>
  <si>
    <t>Kỹ thuật cảm biến</t>
  </si>
  <si>
    <t>FE6013</t>
  </si>
  <si>
    <t>Bùi Thị Thu Hà (Điện tử)</t>
  </si>
  <si>
    <t>225</t>
  </si>
  <si>
    <t>20241AT6057002</t>
  </si>
  <si>
    <t>AT6057.2</t>
  </si>
  <si>
    <t>Kỹ thuật chẩn đoán và sửa chữa điện-điện tử ô tô</t>
  </si>
  <si>
    <t>AT6057</t>
  </si>
  <si>
    <t>Bùi Văn Chinh (Cơ khí - Ô tô)</t>
  </si>
  <si>
    <t>226</t>
  </si>
  <si>
    <t>20241AT6057003</t>
  </si>
  <si>
    <t>AT6057.3</t>
  </si>
  <si>
    <t>Lê Đình Mạnh (Cơ khí - Ô tô)</t>
  </si>
  <si>
    <t>227</t>
  </si>
  <si>
    <t>20241AT6057004</t>
  </si>
  <si>
    <t>AT6057.4</t>
  </si>
  <si>
    <t>Nguyễn Trung Kiên (Cơ khí - Ô tô)</t>
  </si>
  <si>
    <t>228</t>
  </si>
  <si>
    <t>20241AT6057005</t>
  </si>
  <si>
    <t>AT6057.5</t>
  </si>
  <si>
    <t>Nguyễn Thành Bắc (Cơ khí - Ô tô)</t>
  </si>
  <si>
    <t>229</t>
  </si>
  <si>
    <t>20241AT6057006</t>
  </si>
  <si>
    <t>AT6057.6</t>
  </si>
  <si>
    <t>Nguyễn Mạnh Dũng (Cơ khí - Ô tô)</t>
  </si>
  <si>
    <t>230</t>
  </si>
  <si>
    <t>20241AT6057007</t>
  </si>
  <si>
    <t>AT6057.7</t>
  </si>
  <si>
    <t>Lê Hữu Chúc (Cơ khí - Ô tô)</t>
  </si>
  <si>
    <t>231</t>
  </si>
  <si>
    <t>20241AT6057009</t>
  </si>
  <si>
    <t>AT6057.9</t>
  </si>
  <si>
    <t>232</t>
  </si>
  <si>
    <t>20241AT6057011</t>
  </si>
  <si>
    <t>AT6057.11</t>
  </si>
  <si>
    <t>233</t>
  </si>
  <si>
    <t>20241AT6057012</t>
  </si>
  <si>
    <t>AT6057.12</t>
  </si>
  <si>
    <t>234</t>
  </si>
  <si>
    <t>20241AT6057013</t>
  </si>
  <si>
    <t>AT6057.13</t>
  </si>
  <si>
    <t>235</t>
  </si>
  <si>
    <t>20241AT6057014</t>
  </si>
  <si>
    <t>AT6057.14</t>
  </si>
  <si>
    <t>236</t>
  </si>
  <si>
    <t>20241AT6057015</t>
  </si>
  <si>
    <t>AT6057.15</t>
  </si>
  <si>
    <t>237</t>
  </si>
  <si>
    <t>20241AT6057017</t>
  </si>
  <si>
    <t>AT6057.17</t>
  </si>
  <si>
    <t>238</t>
  </si>
  <si>
    <t>20241AT6057018</t>
  </si>
  <si>
    <t>AT6057.18</t>
  </si>
  <si>
    <t>239</t>
  </si>
  <si>
    <t>20241AT6057019</t>
  </si>
  <si>
    <t>AT6057.19</t>
  </si>
  <si>
    <t>240</t>
  </si>
  <si>
    <t>20241AT6057020</t>
  </si>
  <si>
    <t>AT6057.20</t>
  </si>
  <si>
    <t>241</t>
  </si>
  <si>
    <t>20241AT6052003</t>
  </si>
  <si>
    <t>AT6052.3</t>
  </si>
  <si>
    <t>Kỹ thuật chẩn đoán và sửa chữa ô tô</t>
  </si>
  <si>
    <t>AT6052</t>
  </si>
  <si>
    <t>242</t>
  </si>
  <si>
    <t>20241AT6052004</t>
  </si>
  <si>
    <t>AT6052.4</t>
  </si>
  <si>
    <t>Ngô Quang Tạo (Cơ khí - Ô tô)</t>
  </si>
  <si>
    <t>243</t>
  </si>
  <si>
    <t>20241AT6052006</t>
  </si>
  <si>
    <t>AT6052.6</t>
  </si>
  <si>
    <t>244</t>
  </si>
  <si>
    <t>20241AT6052008</t>
  </si>
  <si>
    <t>AT6052.8</t>
  </si>
  <si>
    <t>Nguyễn Thành Vinh (Cơ khí - Ô tô)</t>
  </si>
  <si>
    <t>245</t>
  </si>
  <si>
    <t>20241AT6052009</t>
  </si>
  <si>
    <t>AT6052.9</t>
  </si>
  <si>
    <t>Trịnh Đắc Phong (Cơ khí - Ô tô)</t>
  </si>
  <si>
    <t>246</t>
  </si>
  <si>
    <t>20241AT6052011</t>
  </si>
  <si>
    <t>AT6052.11</t>
  </si>
  <si>
    <t>247</t>
  </si>
  <si>
    <t>20241AT6052013</t>
  </si>
  <si>
    <t>AT6052.13</t>
  </si>
  <si>
    <t>248</t>
  </si>
  <si>
    <t>20241AT6052016</t>
  </si>
  <si>
    <t>AT6052.16</t>
  </si>
  <si>
    <t>249</t>
  </si>
  <si>
    <t>20241AT6052017</t>
  </si>
  <si>
    <t>AT6052.17</t>
  </si>
  <si>
    <t>250</t>
  </si>
  <si>
    <t>20241AT6052018</t>
  </si>
  <si>
    <t>AT6052.18</t>
  </si>
  <si>
    <t>251</t>
  </si>
  <si>
    <t>20241AT6052020</t>
  </si>
  <si>
    <t>AT6052.20</t>
  </si>
  <si>
    <t>252</t>
  </si>
  <si>
    <t>20241AT6052021</t>
  </si>
  <si>
    <t>AT6052.21</t>
  </si>
  <si>
    <t>Phạm Việt Thành (Cơ khí - Ô tô)</t>
  </si>
  <si>
    <t>253</t>
  </si>
  <si>
    <t>GF6018.2</t>
  </si>
  <si>
    <t>Kỹ thuật đánh giá mẫu</t>
  </si>
  <si>
    <t>GF6018</t>
  </si>
  <si>
    <t>Nguyễn Thị Kim Hòa (CN M&amp;amp;TKTT)</t>
  </si>
  <si>
    <t>254</t>
  </si>
  <si>
    <t>GF6018.3</t>
  </si>
  <si>
    <t>Phạm Thị Quỳnh Hương (CN M&amp;amp;TKTT)</t>
  </si>
  <si>
    <t>255</t>
  </si>
  <si>
    <t>GF6018.4</t>
  </si>
  <si>
    <t>256</t>
  </si>
  <si>
    <t>GF6018.5</t>
  </si>
  <si>
    <t>257</t>
  </si>
  <si>
    <t>GF6018.6</t>
  </si>
  <si>
    <t>Đoàn Thị Thu Thủy (CN M&amp;amp;TKTT)</t>
  </si>
  <si>
    <t>258</t>
  </si>
  <si>
    <t>GF6018.7</t>
  </si>
  <si>
    <t>Nguyễn Thị Y Ngọc (CN M&amp;amp;TKTT)</t>
  </si>
  <si>
    <t>259</t>
  </si>
  <si>
    <t>GF6018.8</t>
  </si>
  <si>
    <t>260</t>
  </si>
  <si>
    <t>GF6018.9</t>
  </si>
  <si>
    <t>261</t>
  </si>
  <si>
    <t>GF6018.10</t>
  </si>
  <si>
    <t>262</t>
  </si>
  <si>
    <t>20241EE6001001</t>
  </si>
  <si>
    <t>EE6001.1</t>
  </si>
  <si>
    <t>Kỹ thuật điện</t>
  </si>
  <si>
    <t>EE6001</t>
  </si>
  <si>
    <t>Đào Thị Lan Phương (Điện)</t>
  </si>
  <si>
    <t>263</t>
  </si>
  <si>
    <t>20241ME6076001</t>
  </si>
  <si>
    <t>ME6076.1</t>
  </si>
  <si>
    <t>Kỹ thuật điều độ</t>
  </si>
  <si>
    <t>ME6076</t>
  </si>
  <si>
    <t>Nguyễn Quốc Tuấn (Cơ khí - Ô tô)</t>
  </si>
  <si>
    <t>264</t>
  </si>
  <si>
    <t>20241EE6031001</t>
  </si>
  <si>
    <t>EE6031.1</t>
  </si>
  <si>
    <t>Kỹ thuật điều khiển bằng máy tính</t>
  </si>
  <si>
    <t>EE6031</t>
  </si>
  <si>
    <t>265</t>
  </si>
  <si>
    <t>20241FE6050001</t>
  </si>
  <si>
    <t>FE6050.1</t>
  </si>
  <si>
    <t>Kỹ thuật đo lường điện tử</t>
  </si>
  <si>
    <t>FE6050</t>
  </si>
  <si>
    <t>Trần Xuân Phương (Điện tử)</t>
  </si>
  <si>
    <t>266</t>
  </si>
  <si>
    <t>20241FE6050002</t>
  </si>
  <si>
    <t>FE6050.2</t>
  </si>
  <si>
    <t>Lê Mạnh Long (Điện tử)</t>
  </si>
  <si>
    <t>267</t>
  </si>
  <si>
    <t>20241EE6102001</t>
  </si>
  <si>
    <t>EE6102.1</t>
  </si>
  <si>
    <t>Kỹ thuật lập trình C và C++</t>
  </si>
  <si>
    <t>EE6102</t>
  </si>
  <si>
    <t>Nguyễn Đăng Hải (Điện), Võ Thị Cẩm Thùy (Điện)</t>
  </si>
  <si>
    <t>268</t>
  </si>
  <si>
    <t>20241EE6033001</t>
  </si>
  <si>
    <t>EE6033.1</t>
  </si>
  <si>
    <t>Kỹ thuật lập trình PLC</t>
  </si>
  <si>
    <t>EE6033</t>
  </si>
  <si>
    <t>269</t>
  </si>
  <si>
    <t>20241EE6114001</t>
  </si>
  <si>
    <t>EE6114.1</t>
  </si>
  <si>
    <t>Kỹ thuật quấn dây máy điện</t>
  </si>
  <si>
    <t>EE6114</t>
  </si>
  <si>
    <t>Đoàn Đức Thắng (Điện)</t>
  </si>
  <si>
    <t>270</t>
  </si>
  <si>
    <t>20241ME6073001</t>
  </si>
  <si>
    <t>ME6073.1</t>
  </si>
  <si>
    <t>Kỹ thuật ra quyết định</t>
  </si>
  <si>
    <t>ME6073</t>
  </si>
  <si>
    <t>Dương Văn Thiết (Cơ khí - Ô tô)</t>
  </si>
  <si>
    <t>271</t>
  </si>
  <si>
    <t>20241EE6080001</t>
  </si>
  <si>
    <t>EE6080.1</t>
  </si>
  <si>
    <t>Kỹ thuật sấy</t>
  </si>
  <si>
    <t>EE6080</t>
  </si>
  <si>
    <t>Nguyễn Đức Nam (Điện)</t>
  </si>
  <si>
    <t>272</t>
  </si>
  <si>
    <t>20241EE6080002</t>
  </si>
  <si>
    <t>EE6080.2</t>
  </si>
  <si>
    <t>273</t>
  </si>
  <si>
    <t>20241FE6021001</t>
  </si>
  <si>
    <t>FE6021.1</t>
  </si>
  <si>
    <t>Kỹ thuật xung số</t>
  </si>
  <si>
    <t>FE6021</t>
  </si>
  <si>
    <t>Nguyễn Thị Thu Hà (Điện tử)</t>
  </si>
  <si>
    <t>274</t>
  </si>
  <si>
    <t>20241BM6031001</t>
  </si>
  <si>
    <t>BM6031.1</t>
  </si>
  <si>
    <t>Lập kế hoạch nghề nghiệp</t>
  </si>
  <si>
    <t>BM6031</t>
  </si>
  <si>
    <t>Mai Thị Diệu Hằng (SE)</t>
  </si>
  <si>
    <t>275</t>
  </si>
  <si>
    <t>20241BM6031003</t>
  </si>
  <si>
    <t>BM6031.3</t>
  </si>
  <si>
    <t>276</t>
  </si>
  <si>
    <t>20241IT6018001</t>
  </si>
  <si>
    <t>IT6018.1</t>
  </si>
  <si>
    <t>Lập trình hướng đối tượng</t>
  </si>
  <si>
    <t>IT6018</t>
  </si>
  <si>
    <t>Nguyễn Thị Cẩm Ngoan (CNTT)</t>
  </si>
  <si>
    <t>277</t>
  </si>
  <si>
    <t>20241IT6020002</t>
  </si>
  <si>
    <t>IT6020.2</t>
  </si>
  <si>
    <t>Lập trình Java nâng cao</t>
  </si>
  <si>
    <t>IT6020</t>
  </si>
  <si>
    <t>278</t>
  </si>
  <si>
    <t>20241IT6020003</t>
  </si>
  <si>
    <t>IT6020.3</t>
  </si>
  <si>
    <t>279</t>
  </si>
  <si>
    <t>20241FE6072002</t>
  </si>
  <si>
    <t>FE6072.2</t>
  </si>
  <si>
    <t>Lập trình mạng và truyền thông</t>
  </si>
  <si>
    <t>FE6072</t>
  </si>
  <si>
    <t>Nguyễn Văn Cường (Điện tử)</t>
  </si>
  <si>
    <t>280</t>
  </si>
  <si>
    <t>20241FE6051001</t>
  </si>
  <si>
    <t>FE6051.1</t>
  </si>
  <si>
    <t>Lập trình Python</t>
  </si>
  <si>
    <t>FE6051</t>
  </si>
  <si>
    <t>Dương Thị Hằng (Điện tử)</t>
  </si>
  <si>
    <t>281</t>
  </si>
  <si>
    <t>20241IT6131001</t>
  </si>
  <si>
    <t>IT6131.1</t>
  </si>
  <si>
    <t>Lập trình Python nâng cao</t>
  </si>
  <si>
    <t>IT6131</t>
  </si>
  <si>
    <t>Nguyễn Chiến Thắng (CNTT)</t>
  </si>
  <si>
    <t>282</t>
  </si>
  <si>
    <t>20241IT6021002</t>
  </si>
  <si>
    <t>IT6021.2</t>
  </si>
  <si>
    <t>Lập trình Web bằng ASP.NET</t>
  </si>
  <si>
    <t>IT6021</t>
  </si>
  <si>
    <t>Nguyễn Xuân Hoàng (CNTT)</t>
  </si>
  <si>
    <t>283</t>
  </si>
  <si>
    <t>20241IT6021003</t>
  </si>
  <si>
    <t>IT6021.3</t>
  </si>
  <si>
    <t>Vũ Duy Giang (CNTT)</t>
  </si>
  <si>
    <t>284</t>
  </si>
  <si>
    <t>20241IT6021004</t>
  </si>
  <si>
    <t>IT6021.4</t>
  </si>
  <si>
    <t>285</t>
  </si>
  <si>
    <t>20241IT6021005</t>
  </si>
  <si>
    <t>IT6021.5</t>
  </si>
  <si>
    <t>286</t>
  </si>
  <si>
    <t>20241IT6021006</t>
  </si>
  <si>
    <t>IT6021.6</t>
  </si>
  <si>
    <t>Đăng Quỳnh Nga (CNTT)</t>
  </si>
  <si>
    <t>287</t>
  </si>
  <si>
    <t>20241IT6080001</t>
  </si>
  <si>
    <t>IT6080.1</t>
  </si>
  <si>
    <t>Lập trình Web bằng Java</t>
  </si>
  <si>
    <t>IT6080</t>
  </si>
  <si>
    <t>288</t>
  </si>
  <si>
    <t>20241IT6022002</t>
  </si>
  <si>
    <t>IT6022.2</t>
  </si>
  <si>
    <t>Lập trình web bằng PHP</t>
  </si>
  <si>
    <t>IT6022</t>
  </si>
  <si>
    <t>289</t>
  </si>
  <si>
    <t>20241AA6027001</t>
  </si>
  <si>
    <t>AA6027.1</t>
  </si>
  <si>
    <t>Lập và trình bày báo cáo trong đơn vị sự nghiệp</t>
  </si>
  <si>
    <t>AA6027</t>
  </si>
  <si>
    <t>Mai Thanh Thủy (SE)</t>
  </si>
  <si>
    <t>290</t>
  </si>
  <si>
    <t>20241AA6027002</t>
  </si>
  <si>
    <t>AA6027.2</t>
  </si>
  <si>
    <t>Đinh Thị Thanh Hải (SE)</t>
  </si>
  <si>
    <t>291</t>
  </si>
  <si>
    <t>20241AA6027003</t>
  </si>
  <si>
    <t>AA6027.3</t>
  </si>
  <si>
    <t>292</t>
  </si>
  <si>
    <t>20241AA6027004</t>
  </si>
  <si>
    <t>AA6027.4</t>
  </si>
  <si>
    <t>Nguyễn Thị Ngọc Hiền (SE)</t>
  </si>
  <si>
    <t>293</t>
  </si>
  <si>
    <t>20241AA6027006</t>
  </si>
  <si>
    <t>AA6027.6</t>
  </si>
  <si>
    <t>294</t>
  </si>
  <si>
    <t>20241AA6027007</t>
  </si>
  <si>
    <t>AA6027.7</t>
  </si>
  <si>
    <t>295</t>
  </si>
  <si>
    <t>20241AA6027008</t>
  </si>
  <si>
    <t>AA6027.8</t>
  </si>
  <si>
    <t>296</t>
  </si>
  <si>
    <t>20241AA6027009</t>
  </si>
  <si>
    <t>AA6027.9</t>
  </si>
  <si>
    <t>297</t>
  </si>
  <si>
    <t>20241AA6027010</t>
  </si>
  <si>
    <t>AA6027.10</t>
  </si>
  <si>
    <t>298</t>
  </si>
  <si>
    <t>20241FE6062003</t>
  </si>
  <si>
    <t>FE6062.3</t>
  </si>
  <si>
    <t>Lọc thích nghi và tối ưu</t>
  </si>
  <si>
    <t>FE6062</t>
  </si>
  <si>
    <t>299</t>
  </si>
  <si>
    <t>20241LP6006001</t>
  </si>
  <si>
    <t>LP6006.1</t>
  </si>
  <si>
    <t>Luật sở hữu trí tuệ</t>
  </si>
  <si>
    <t>LP6006</t>
  </si>
  <si>
    <t>Nguyễn Thị Bình (LLCT-PL)</t>
  </si>
  <si>
    <t>300</t>
  </si>
  <si>
    <t>20241FE6085001</t>
  </si>
  <si>
    <t>FE6085.1</t>
  </si>
  <si>
    <t>Lý thuyết anten và truyền sóng</t>
  </si>
  <si>
    <t>FE6085</t>
  </si>
  <si>
    <t>Bùi Thị Thu Hiền (Điện tử)</t>
  </si>
  <si>
    <t>301</t>
  </si>
  <si>
    <t>GF6094.1</t>
  </si>
  <si>
    <t>Lý thuyết và kỹ thuật đo màu sản phẩm dệt may</t>
  </si>
  <si>
    <t>GF6094</t>
  </si>
  <si>
    <t>Lưu Thị Tho (CN M&amp;amp;TKTT)</t>
  </si>
  <si>
    <t>302</t>
  </si>
  <si>
    <t>20241EE6101001</t>
  </si>
  <si>
    <t>EE6101.1</t>
  </si>
  <si>
    <t>Mạch điện quá độ và phi tuyến</t>
  </si>
  <si>
    <t>EE6101</t>
  </si>
  <si>
    <t>Trần Thủy Văn (Điện)</t>
  </si>
  <si>
    <t>303</t>
  </si>
  <si>
    <t>20241FE6059002</t>
  </si>
  <si>
    <t>FE6059.2</t>
  </si>
  <si>
    <t>Mạng nơ-ron nhân tạo</t>
  </si>
  <si>
    <t>FE6059</t>
  </si>
  <si>
    <t>304</t>
  </si>
  <si>
    <t>20241FE6059003</t>
  </si>
  <si>
    <t>FE6059.3</t>
  </si>
  <si>
    <t>305</t>
  </si>
  <si>
    <t>20241FE6059004</t>
  </si>
  <si>
    <t>FE6059.4</t>
  </si>
  <si>
    <t>306</t>
  </si>
  <si>
    <t>20241FE6059005</t>
  </si>
  <si>
    <t>FE6059.5</t>
  </si>
  <si>
    <t>307</t>
  </si>
  <si>
    <t>GF6093.1</t>
  </si>
  <si>
    <t>Marketing dệt may</t>
  </si>
  <si>
    <t>GF6093</t>
  </si>
  <si>
    <t>308</t>
  </si>
  <si>
    <t>20241EE6043001</t>
  </si>
  <si>
    <t>EE6043.1</t>
  </si>
  <si>
    <t>Máy điện đặc biệt</t>
  </si>
  <si>
    <t>EE6043</t>
  </si>
  <si>
    <t>Nguyễn Thị Minh Hiền (Điện)</t>
  </si>
  <si>
    <t>309</t>
  </si>
  <si>
    <t>20241EE6043002</t>
  </si>
  <si>
    <t>EE6043.2</t>
  </si>
  <si>
    <t>310</t>
  </si>
  <si>
    <t>20241AT6025002</t>
  </si>
  <si>
    <t>AT6025.2</t>
  </si>
  <si>
    <t>Mô hình hóa và mô phỏng ô tô</t>
  </si>
  <si>
    <t>AT6025</t>
  </si>
  <si>
    <t>Nguyễn Minh Tiến (Cơ khí - Ô tô)</t>
  </si>
  <si>
    <t>311</t>
  </si>
  <si>
    <t>20241AT6025003</t>
  </si>
  <si>
    <t>AT6025.3</t>
  </si>
  <si>
    <t>Hoàng Quang Tuấn (Cơ khí - Ô tô)</t>
  </si>
  <si>
    <t>312</t>
  </si>
  <si>
    <t>20241AT6025004</t>
  </si>
  <si>
    <t>AT6025.4</t>
  </si>
  <si>
    <t>313</t>
  </si>
  <si>
    <t>20241AT6025005</t>
  </si>
  <si>
    <t>AT6025.5</t>
  </si>
  <si>
    <t>Thân Quốc Việt (Cơ khí - Ô tô)</t>
  </si>
  <si>
    <t>314</t>
  </si>
  <si>
    <t>20241AT6025006</t>
  </si>
  <si>
    <t>AT6025.6</t>
  </si>
  <si>
    <t>Nguyễn Xuân Tuấn (Cơ khí - Ô tô)</t>
  </si>
  <si>
    <t>315</t>
  </si>
  <si>
    <t>20241AT6025007</t>
  </si>
  <si>
    <t>AT6025.7</t>
  </si>
  <si>
    <t>316</t>
  </si>
  <si>
    <t>20241AT6025008</t>
  </si>
  <si>
    <t>AT6025.8</t>
  </si>
  <si>
    <t>317</t>
  </si>
  <si>
    <t>20241AT6025010</t>
  </si>
  <si>
    <t>AT6025.10</t>
  </si>
  <si>
    <t>318</t>
  </si>
  <si>
    <t>20241AT6025011</t>
  </si>
  <si>
    <t>AT6025.11</t>
  </si>
  <si>
    <t>319</t>
  </si>
  <si>
    <t>20241AT6025012</t>
  </si>
  <si>
    <t>AT6025.12</t>
  </si>
  <si>
    <t>320</t>
  </si>
  <si>
    <t>20241AT6025014</t>
  </si>
  <si>
    <t>AT6025.14</t>
  </si>
  <si>
    <t>321</t>
  </si>
  <si>
    <t>20241AT6025015</t>
  </si>
  <si>
    <t>AT6025.15</t>
  </si>
  <si>
    <t>Vũ Hải Quân (Cơ khí - Ô tô)</t>
  </si>
  <si>
    <t>322</t>
  </si>
  <si>
    <t>20241AT6025016</t>
  </si>
  <si>
    <t>AT6025.16</t>
  </si>
  <si>
    <t>323</t>
  </si>
  <si>
    <t>20241AT6025017</t>
  </si>
  <si>
    <t>AT6025.17</t>
  </si>
  <si>
    <t>324</t>
  </si>
  <si>
    <t>20241AT6025019</t>
  </si>
  <si>
    <t>AT6025.19</t>
  </si>
  <si>
    <t>325</t>
  </si>
  <si>
    <t>20241AT6025020</t>
  </si>
  <si>
    <t>AT6025.20</t>
  </si>
  <si>
    <t>326</t>
  </si>
  <si>
    <t>20241BS6013001</t>
  </si>
  <si>
    <t>BS6013.1</t>
  </si>
  <si>
    <t>Mô hình toán</t>
  </si>
  <si>
    <t>BS6013</t>
  </si>
  <si>
    <t>Nguyễn Văn Quỳnh (KHCB)</t>
  </si>
  <si>
    <t>327</t>
  </si>
  <si>
    <t>20241IT6024001</t>
  </si>
  <si>
    <t>IT6024.1</t>
  </si>
  <si>
    <t>Một số công nghệ phát triển phần mềm</t>
  </si>
  <si>
    <t>IT6024</t>
  </si>
  <si>
    <t>328</t>
  </si>
  <si>
    <t>20241IT6024003</t>
  </si>
  <si>
    <t>IT6024.3</t>
  </si>
  <si>
    <t>329</t>
  </si>
  <si>
    <t>202411603203001</t>
  </si>
  <si>
    <t>1603203.1</t>
  </si>
  <si>
    <t>Nghiên cứu tình huống trong quản lý kinh doanh</t>
  </si>
  <si>
    <t>1603203</t>
  </si>
  <si>
    <t>Hoàng Thị Hương (SE)</t>
  </si>
  <si>
    <t>330</t>
  </si>
  <si>
    <t>202411603203002</t>
  </si>
  <si>
    <t>1603203.2</t>
  </si>
  <si>
    <t>331</t>
  </si>
  <si>
    <t>20241AA6029001</t>
  </si>
  <si>
    <t>AA6029.1</t>
  </si>
  <si>
    <t>Nghiên cứu, ứng dụng trong kế toán, kiểm toán</t>
  </si>
  <si>
    <t>AA6029</t>
  </si>
  <si>
    <t>Đậu Thị Bích Phượng (SE)</t>
  </si>
  <si>
    <t>332</t>
  </si>
  <si>
    <t>20241AA6029003</t>
  </si>
  <si>
    <t>AA6029.3</t>
  </si>
  <si>
    <t>Lương Thị Hân (SE)</t>
  </si>
  <si>
    <t>333</t>
  </si>
  <si>
    <t>20241AA6029004</t>
  </si>
  <si>
    <t>AA6029.4</t>
  </si>
  <si>
    <t>334</t>
  </si>
  <si>
    <t>20241AA6029005</t>
  </si>
  <si>
    <t>AA6029.5</t>
  </si>
  <si>
    <t>335</t>
  </si>
  <si>
    <t>20241AA6029006</t>
  </si>
  <si>
    <t>AA6029.6</t>
  </si>
  <si>
    <t>336</t>
  </si>
  <si>
    <t>20241AA6029007</t>
  </si>
  <si>
    <t>AA6029.7</t>
  </si>
  <si>
    <t>337</t>
  </si>
  <si>
    <t>20241AA6029008</t>
  </si>
  <si>
    <t>AA6029.8</t>
  </si>
  <si>
    <t>338</t>
  </si>
  <si>
    <t>20241TO6084002</t>
  </si>
  <si>
    <t>TO6084.2</t>
  </si>
  <si>
    <t>Nghiệp vụ lễ tân</t>
  </si>
  <si>
    <t>TO6084</t>
  </si>
  <si>
    <t>Phạm Thu Hà (Trường NN - DL)</t>
  </si>
  <si>
    <t>339</t>
  </si>
  <si>
    <t>20241TO6084003</t>
  </si>
  <si>
    <t>TO6084.3</t>
  </si>
  <si>
    <t>Nguyễn Hoàng Bảo Linh (Trường NN - DL)</t>
  </si>
  <si>
    <t>340</t>
  </si>
  <si>
    <t>20241TO6084004</t>
  </si>
  <si>
    <t>TO6084.4</t>
  </si>
  <si>
    <t>341</t>
  </si>
  <si>
    <t>20241TO6084005</t>
  </si>
  <si>
    <t>TO6084.5</t>
  </si>
  <si>
    <t>342</t>
  </si>
  <si>
    <t>20241BM6152001</t>
  </si>
  <si>
    <t>BM6152.1</t>
  </si>
  <si>
    <t>Nghiệp vụ thư ký</t>
  </si>
  <si>
    <t>BM6152</t>
  </si>
  <si>
    <t>343</t>
  </si>
  <si>
    <t>20241BM6152002</t>
  </si>
  <si>
    <t>BM6152.2</t>
  </si>
  <si>
    <t>344</t>
  </si>
  <si>
    <t>20241IT6030001</t>
  </si>
  <si>
    <t>IT6030.1</t>
  </si>
  <si>
    <t>Phần mềm mã nguồn mở</t>
  </si>
  <si>
    <t>IT6030</t>
  </si>
  <si>
    <t>Nguyễn Thái Cường (CNTT)</t>
  </si>
  <si>
    <t>345</t>
  </si>
  <si>
    <t>20241AA6032001</t>
  </si>
  <si>
    <t>AA6032.1</t>
  </si>
  <si>
    <t>Phân tích báo cáo tài chính</t>
  </si>
  <si>
    <t>AA6032</t>
  </si>
  <si>
    <t>Nguyễn Thị Hải Ly (SE)</t>
  </si>
  <si>
    <t>346</t>
  </si>
  <si>
    <t>20241AA6032003</t>
  </si>
  <si>
    <t>AA6032.3</t>
  </si>
  <si>
    <t>347</t>
  </si>
  <si>
    <t>20241AA6032004</t>
  </si>
  <si>
    <t>AA6032.4</t>
  </si>
  <si>
    <t>Nguyễn Thị Hồng Duyên (SE)</t>
  </si>
  <si>
    <t>348</t>
  </si>
  <si>
    <t>20241AA6032005</t>
  </si>
  <si>
    <t>AA6032.5</t>
  </si>
  <si>
    <t>Lê Thị Ngọc Mai (SE)</t>
  </si>
  <si>
    <t>349</t>
  </si>
  <si>
    <t>20241AA6032006</t>
  </si>
  <si>
    <t>AA6032.6</t>
  </si>
  <si>
    <t>350</t>
  </si>
  <si>
    <t>20241AA6032007</t>
  </si>
  <si>
    <t>AA6032.7</t>
  </si>
  <si>
    <t>351</t>
  </si>
  <si>
    <t>20241AA6032008</t>
  </si>
  <si>
    <t>AA6032.8</t>
  </si>
  <si>
    <t>352</t>
  </si>
  <si>
    <t>20241AA6032009</t>
  </si>
  <si>
    <t>AA6032.9</t>
  </si>
  <si>
    <t>353</t>
  </si>
  <si>
    <t>20241AA6032010</t>
  </si>
  <si>
    <t>AA6032.10</t>
  </si>
  <si>
    <t>Nguyễn Thị Thanh Loan (SE)</t>
  </si>
  <si>
    <t>354</t>
  </si>
  <si>
    <t>20241BM6112001</t>
  </si>
  <si>
    <t>BM6112.1</t>
  </si>
  <si>
    <t>Phân tích dữ liệu đầu tư tài chính</t>
  </si>
  <si>
    <t>BM6112</t>
  </si>
  <si>
    <t>Trần Thị Hoa (SE)</t>
  </si>
  <si>
    <t>355</t>
  </si>
  <si>
    <t>20241IT6077002</t>
  </si>
  <si>
    <t>IT6077.2</t>
  </si>
  <si>
    <t>Phân tích dữ liệu lớn</t>
  </si>
  <si>
    <t>IT6077</t>
  </si>
  <si>
    <t>356</t>
  </si>
  <si>
    <t>20241IT6077003</t>
  </si>
  <si>
    <t>IT6077.3</t>
  </si>
  <si>
    <t>357</t>
  </si>
  <si>
    <t>20241AA6064001</t>
  </si>
  <si>
    <t>AA6064.1</t>
  </si>
  <si>
    <t>Phân tích dữ liệu lớn trong kế toán, kiểm toán</t>
  </si>
  <si>
    <t>AA6064</t>
  </si>
  <si>
    <t>358</t>
  </si>
  <si>
    <t>20241AA6065001</t>
  </si>
  <si>
    <t>AA6065.1</t>
  </si>
  <si>
    <t>Phân tích dữ liệu tài chính</t>
  </si>
  <si>
    <t>AA6065</t>
  </si>
  <si>
    <t>Trần Quang Việt (SE)</t>
  </si>
  <si>
    <t>359</t>
  </si>
  <si>
    <t>20241AA6060001</t>
  </si>
  <si>
    <t>AA6060.1</t>
  </si>
  <si>
    <t>Phân tích dữ liệu và ra quyết định</t>
  </si>
  <si>
    <t>AA6060</t>
  </si>
  <si>
    <t>360</t>
  </si>
  <si>
    <t>20241BM6045001</t>
  </si>
  <si>
    <t>BM6045.1</t>
  </si>
  <si>
    <t>Phân tích tài chính doanh nghiệp</t>
  </si>
  <si>
    <t>BM6045</t>
  </si>
  <si>
    <t>361</t>
  </si>
  <si>
    <t>20241CT6117001</t>
  </si>
  <si>
    <t>CT6117.1</t>
  </si>
  <si>
    <t>Phân tích thực phẩm</t>
  </si>
  <si>
    <t>CT6117</t>
  </si>
  <si>
    <t>362</t>
  </si>
  <si>
    <t>20241CT6117002</t>
  </si>
  <si>
    <t>CT6117.2</t>
  </si>
  <si>
    <t>363</t>
  </si>
  <si>
    <t>20241CT6117003</t>
  </si>
  <si>
    <t>CT6117.3</t>
  </si>
  <si>
    <t>Nguyễn Thị Thu Phương (CN Hóa)</t>
  </si>
  <si>
    <t>364</t>
  </si>
  <si>
    <t>20241LP6003001</t>
  </si>
  <si>
    <t>LP6003.1</t>
  </si>
  <si>
    <t>Pháp luật đại cương</t>
  </si>
  <si>
    <t>LP6003</t>
  </si>
  <si>
    <t>Hoàng Thị Phương Ly (LLCT-PL)</t>
  </si>
  <si>
    <t>365</t>
  </si>
  <si>
    <t>20241LP6003002</t>
  </si>
  <si>
    <t>LP6003.2</t>
  </si>
  <si>
    <t>Nguyễn Nữ Huyền (LLCT-PL)</t>
  </si>
  <si>
    <t>366</t>
  </si>
  <si>
    <t>20241LP6003003</t>
  </si>
  <si>
    <t>LP6003.3</t>
  </si>
  <si>
    <t>Ngô Thị Thanh Tâm (LLCT-PL)</t>
  </si>
  <si>
    <t>367</t>
  </si>
  <si>
    <t>20241LP6003004</t>
  </si>
  <si>
    <t>LP6003.4</t>
  </si>
  <si>
    <t>Vũ Thị Hồng Vân (LLCT-PL)</t>
  </si>
  <si>
    <t>368</t>
  </si>
  <si>
    <t>20241LP6003005</t>
  </si>
  <si>
    <t>LP6003.5</t>
  </si>
  <si>
    <t>369</t>
  </si>
  <si>
    <t>20241LP6003006</t>
  </si>
  <si>
    <t>LP6003.6</t>
  </si>
  <si>
    <t>370</t>
  </si>
  <si>
    <t>20241LP6003007</t>
  </si>
  <si>
    <t>LP6003.7</t>
  </si>
  <si>
    <t>371</t>
  </si>
  <si>
    <t>20241LP6003008</t>
  </si>
  <si>
    <t>LP6003.8</t>
  </si>
  <si>
    <t>372</t>
  </si>
  <si>
    <t>20241LP6003009</t>
  </si>
  <si>
    <t>LP6003.9</t>
  </si>
  <si>
    <t>373</t>
  </si>
  <si>
    <t>20241LP6003010</t>
  </si>
  <si>
    <t>LP6003.10</t>
  </si>
  <si>
    <t>374</t>
  </si>
  <si>
    <t>20241LP6003011</t>
  </si>
  <si>
    <t>LP6003.11</t>
  </si>
  <si>
    <t>375</t>
  </si>
  <si>
    <t>20241LP6003012</t>
  </si>
  <si>
    <t>LP6003.12</t>
  </si>
  <si>
    <t>376</t>
  </si>
  <si>
    <t>20241LP6003014</t>
  </si>
  <si>
    <t>LP6003.14</t>
  </si>
  <si>
    <t>Phạm Thị Đam (LLCT-PL)</t>
  </si>
  <si>
    <t>377</t>
  </si>
  <si>
    <t>20241IT6028001</t>
  </si>
  <si>
    <t>IT6028.1</t>
  </si>
  <si>
    <t>Phát triển ứng dụng Game</t>
  </si>
  <si>
    <t>IT6028</t>
  </si>
  <si>
    <t>378</t>
  </si>
  <si>
    <t>20241IT6028003</t>
  </si>
  <si>
    <t>IT6028.3</t>
  </si>
  <si>
    <t>379</t>
  </si>
  <si>
    <t>20241IT6057001</t>
  </si>
  <si>
    <t>IT6057.1</t>
  </si>
  <si>
    <t>Phát triển ứng dụng thương mại điện tử</t>
  </si>
  <si>
    <t>IT6057</t>
  </si>
  <si>
    <t>380</t>
  </si>
  <si>
    <t>20241IT6029001</t>
  </si>
  <si>
    <t>IT6029.1</t>
  </si>
  <si>
    <t>Phát triển ứng dụng trên thiết bị di động</t>
  </si>
  <si>
    <t>IT6029</t>
  </si>
  <si>
    <t>Vũ Thị Dương (CNTT)</t>
  </si>
  <si>
    <t>381</t>
  </si>
  <si>
    <t>20241IT6029004</t>
  </si>
  <si>
    <t>IT6029.4</t>
  </si>
  <si>
    <t>382</t>
  </si>
  <si>
    <t>20241IT6029006</t>
  </si>
  <si>
    <t>IT6029.6</t>
  </si>
  <si>
    <t>383</t>
  </si>
  <si>
    <t>20241IT6029007</t>
  </si>
  <si>
    <t>IT6029.7</t>
  </si>
  <si>
    <t>384</t>
  </si>
  <si>
    <t>20241FL6211001</t>
  </si>
  <si>
    <t>FL6211.1</t>
  </si>
  <si>
    <t>Phiên dịch tiếng Hàn Quốc 3</t>
  </si>
  <si>
    <t>FL6211</t>
  </si>
  <si>
    <t>Trần Thị Chi (Trường NN - DL)</t>
  </si>
  <si>
    <t>385</t>
  </si>
  <si>
    <t>20241FL6211002</t>
  </si>
  <si>
    <t>FL6211.2</t>
  </si>
  <si>
    <t>386</t>
  </si>
  <si>
    <t>202411603176002</t>
  </si>
  <si>
    <t>1603176.2</t>
  </si>
  <si>
    <t>Quan hệ công chúng</t>
  </si>
  <si>
    <t>1603176</t>
  </si>
  <si>
    <t>Phạm Hồng Nhung (SE)</t>
  </si>
  <si>
    <t>387</t>
  </si>
  <si>
    <t>20241BM6131001</t>
  </si>
  <si>
    <t>BM6131.1</t>
  </si>
  <si>
    <t>Quan hệ lao động</t>
  </si>
  <si>
    <t>BM6131</t>
  </si>
  <si>
    <t>Nguyễn Phương Tú (SE)</t>
  </si>
  <si>
    <t>388</t>
  </si>
  <si>
    <t>20241BM6131002</t>
  </si>
  <si>
    <t>BM6131.2</t>
  </si>
  <si>
    <t>389</t>
  </si>
  <si>
    <t>GF6027.1</t>
  </si>
  <si>
    <t>Quản lý chất lượng may công nghiệp</t>
  </si>
  <si>
    <t>GF6027</t>
  </si>
  <si>
    <t>390</t>
  </si>
  <si>
    <t>GF6027.2</t>
  </si>
  <si>
    <t>391</t>
  </si>
  <si>
    <t>GF6027.3</t>
  </si>
  <si>
    <t>Nguyễn Thanh Tùng (CN M&amp;amp;TKTT)</t>
  </si>
  <si>
    <t>392</t>
  </si>
  <si>
    <t>20241ME6030001</t>
  </si>
  <si>
    <t>ME6030.1</t>
  </si>
  <si>
    <t>Quản lý chất lượng sản phẩm</t>
  </si>
  <si>
    <t>ME6030</t>
  </si>
  <si>
    <t>393</t>
  </si>
  <si>
    <t>20241ME6030002</t>
  </si>
  <si>
    <t>ME6030.2</t>
  </si>
  <si>
    <t>Lê Thị Phương Thanh (Cơ khí - Ô tô)</t>
  </si>
  <si>
    <t>394</t>
  </si>
  <si>
    <t>20241ME6030003</t>
  </si>
  <si>
    <t>ME6030.3</t>
  </si>
  <si>
    <t>395</t>
  </si>
  <si>
    <t>20241ME6030004</t>
  </si>
  <si>
    <t>ME6030.4</t>
  </si>
  <si>
    <t>396</t>
  </si>
  <si>
    <t>20241BM6048005</t>
  </si>
  <si>
    <t>BM6048.1</t>
  </si>
  <si>
    <t>Quản lý danh mục đầu tư</t>
  </si>
  <si>
    <t>BM6048</t>
  </si>
  <si>
    <t>397</t>
  </si>
  <si>
    <t>GF6028.1</t>
  </si>
  <si>
    <t>Quản lý đơn hàng ngành may</t>
  </si>
  <si>
    <t>GF6028</t>
  </si>
  <si>
    <t>398</t>
  </si>
  <si>
    <t>GF6028.2</t>
  </si>
  <si>
    <t>Nguyễn Thị Sinh (CN M&amp;amp;TKTT)</t>
  </si>
  <si>
    <t>399</t>
  </si>
  <si>
    <t>GF6028.4</t>
  </si>
  <si>
    <t>400</t>
  </si>
  <si>
    <t>20241BM6091001</t>
  </si>
  <si>
    <t>BM6091.1</t>
  </si>
  <si>
    <t>Quản lý dự án</t>
  </si>
  <si>
    <t>BM6091</t>
  </si>
  <si>
    <t>Trần Thị Lan Anh (SE)</t>
  </si>
  <si>
    <t>401</t>
  </si>
  <si>
    <t>20241BM6091002</t>
  </si>
  <si>
    <t>BM6091.2</t>
  </si>
  <si>
    <t>402</t>
  </si>
  <si>
    <t>20241IT6033001</t>
  </si>
  <si>
    <t>IT6033.1</t>
  </si>
  <si>
    <t>Quản lý dự án công nghệ thông tin</t>
  </si>
  <si>
    <t>IT6033</t>
  </si>
  <si>
    <t>403</t>
  </si>
  <si>
    <t>20241IT6033002</t>
  </si>
  <si>
    <t>IT6033.2</t>
  </si>
  <si>
    <t>404</t>
  </si>
  <si>
    <t>20241IT6033003</t>
  </si>
  <si>
    <t>IT6033.3</t>
  </si>
  <si>
    <t>Nguyễn Thị Hoa Huệ (CNTT)</t>
  </si>
  <si>
    <t>405</t>
  </si>
  <si>
    <t>20241IT6033004</t>
  </si>
  <si>
    <t>IT6033.4</t>
  </si>
  <si>
    <t>406</t>
  </si>
  <si>
    <t>202411603222001</t>
  </si>
  <si>
    <t>1603222.1</t>
  </si>
  <si>
    <t>Quản lý dự án đầu tư</t>
  </si>
  <si>
    <t>1603222</t>
  </si>
  <si>
    <t>Chu Thị Thúy Hằng (SE)</t>
  </si>
  <si>
    <t>407</t>
  </si>
  <si>
    <t>20241BM6154002</t>
  </si>
  <si>
    <t>BM6154.2</t>
  </si>
  <si>
    <t>Quản lý và sử dụng trang thiết bị văn phòng</t>
  </si>
  <si>
    <t>BM6154</t>
  </si>
  <si>
    <t>408</t>
  </si>
  <si>
    <t>20241BM6154004</t>
  </si>
  <si>
    <t>BM6154.4</t>
  </si>
  <si>
    <t>409</t>
  </si>
  <si>
    <t>20241BM6090001</t>
  </si>
  <si>
    <t>BM6090.1</t>
  </si>
  <si>
    <t>Quản lý vật tư và tồn kho</t>
  </si>
  <si>
    <t>BM6090</t>
  </si>
  <si>
    <t>410</t>
  </si>
  <si>
    <t>20241BM6051001</t>
  </si>
  <si>
    <t>BM6051.1</t>
  </si>
  <si>
    <t>Quản trị chất lượng</t>
  </si>
  <si>
    <t>BM6051</t>
  </si>
  <si>
    <t>Lý Thu Cúc (SE)</t>
  </si>
  <si>
    <t>411</t>
  </si>
  <si>
    <t>20241BM6051002</t>
  </si>
  <si>
    <t>BM6051.2</t>
  </si>
  <si>
    <t>Nguyễn Quang Huy (SE)</t>
  </si>
  <si>
    <t>412</t>
  </si>
  <si>
    <t>20241BM6100001</t>
  </si>
  <si>
    <t>BM6100.1</t>
  </si>
  <si>
    <t>Quản trị chi phí và hiệu quả hoạt động chuỗi cung ứng</t>
  </si>
  <si>
    <t>BM6100</t>
  </si>
  <si>
    <t>Nguyễn Thị Hải Yến (SE)</t>
  </si>
  <si>
    <t>413</t>
  </si>
  <si>
    <t>20241BM6052001</t>
  </si>
  <si>
    <t>BM6052.1</t>
  </si>
  <si>
    <t>Quản trị chiến lược</t>
  </si>
  <si>
    <t>BM6052</t>
  </si>
  <si>
    <t>414</t>
  </si>
  <si>
    <t>20241BM6052002</t>
  </si>
  <si>
    <t>BM6052.2</t>
  </si>
  <si>
    <t>415</t>
  </si>
  <si>
    <t>20241BM6052003</t>
  </si>
  <si>
    <t>BM6052.3</t>
  </si>
  <si>
    <t>416</t>
  </si>
  <si>
    <t>20241BM6126001</t>
  </si>
  <si>
    <t>BM6126.1</t>
  </si>
  <si>
    <t>Quản trị chiến lược nguồn nhân lực</t>
  </si>
  <si>
    <t>BM6126</t>
  </si>
  <si>
    <t>417</t>
  </si>
  <si>
    <t>20241BM6126002</t>
  </si>
  <si>
    <t>BM6126.2</t>
  </si>
  <si>
    <t>418</t>
  </si>
  <si>
    <t>20241BM6053002</t>
  </si>
  <si>
    <t>BM6053.2</t>
  </si>
  <si>
    <t>Quản trị chuỗi cung ứng</t>
  </si>
  <si>
    <t>BM6053</t>
  </si>
  <si>
    <t>Nguyễn Thị Diệu Hiền (SE)</t>
  </si>
  <si>
    <t>419</t>
  </si>
  <si>
    <t>20241BM6053003</t>
  </si>
  <si>
    <t>BM6053.3</t>
  </si>
  <si>
    <t>420</t>
  </si>
  <si>
    <t>20241BM6054002</t>
  </si>
  <si>
    <t>BM6054.2</t>
  </si>
  <si>
    <t>Quản trị doanh nghiệp</t>
  </si>
  <si>
    <t>BM6054</t>
  </si>
  <si>
    <t>421</t>
  </si>
  <si>
    <t>20241BM6056002</t>
  </si>
  <si>
    <t>BM6056.2</t>
  </si>
  <si>
    <t>Quản trị đổi mới</t>
  </si>
  <si>
    <t>BM6056</t>
  </si>
  <si>
    <t>422</t>
  </si>
  <si>
    <t>20241BM6056003</t>
  </si>
  <si>
    <t>BM6056.3</t>
  </si>
  <si>
    <t>423</t>
  </si>
  <si>
    <t>20241BM6055001</t>
  </si>
  <si>
    <t>BM6055.1</t>
  </si>
  <si>
    <t>Quản trị dự án đầu tư</t>
  </si>
  <si>
    <t>BM6055</t>
  </si>
  <si>
    <t>424</t>
  </si>
  <si>
    <t>20241BM6055003</t>
  </si>
  <si>
    <t>BM6055.3</t>
  </si>
  <si>
    <t>425</t>
  </si>
  <si>
    <t>20241BM6055004</t>
  </si>
  <si>
    <t>BM6055.4</t>
  </si>
  <si>
    <t>426</t>
  </si>
  <si>
    <t>20241FE6092001</t>
  </si>
  <si>
    <t>FE6092.1</t>
  </si>
  <si>
    <t>Quản trị hệ thống trên nền tảng Linux</t>
  </si>
  <si>
    <t>FE6092</t>
  </si>
  <si>
    <t>427</t>
  </si>
  <si>
    <t>20241BM6097001</t>
  </si>
  <si>
    <t>BM6097.1</t>
  </si>
  <si>
    <t>Quản trị Logistics &amp; Chuỗi cung ứng toàn cầu</t>
  </si>
  <si>
    <t>BM6097</t>
  </si>
  <si>
    <t>Trần Thị Quý Chinh (SE)</t>
  </si>
  <si>
    <t>428</t>
  </si>
  <si>
    <t>20241BM6059001</t>
  </si>
  <si>
    <t>BM6059.1</t>
  </si>
  <si>
    <t>Quản trị nhân lực</t>
  </si>
  <si>
    <t>BM6059</t>
  </si>
  <si>
    <t>Đỗ Hải Hưng (SE)</t>
  </si>
  <si>
    <t>429</t>
  </si>
  <si>
    <t>20241BM6139001</t>
  </si>
  <si>
    <t>BM6139.1</t>
  </si>
  <si>
    <t>Quản trị nhân lực quốc tế</t>
  </si>
  <si>
    <t>BM6139</t>
  </si>
  <si>
    <t>430</t>
  </si>
  <si>
    <t>20241BM6139002</t>
  </si>
  <si>
    <t>BM6139.2</t>
  </si>
  <si>
    <t>431</t>
  </si>
  <si>
    <t>20241BM6061002</t>
  </si>
  <si>
    <t>BM6061.2</t>
  </si>
  <si>
    <t>Quản trị rủi ro</t>
  </si>
  <si>
    <t>BM6061</t>
  </si>
  <si>
    <t>Phạm Thị Trúc Quỳnh (SE)</t>
  </si>
  <si>
    <t>432</t>
  </si>
  <si>
    <t>20241BM6061005</t>
  </si>
  <si>
    <t>BM6061.5</t>
  </si>
  <si>
    <t>Phan Hùng An (SE)</t>
  </si>
  <si>
    <t>433</t>
  </si>
  <si>
    <t>20241BM6061006</t>
  </si>
  <si>
    <t>BM6061.6</t>
  </si>
  <si>
    <t>434</t>
  </si>
  <si>
    <t>20241BM6063001</t>
  </si>
  <si>
    <t>BM6063.1</t>
  </si>
  <si>
    <t>Quản trị sản xuất</t>
  </si>
  <si>
    <t>BM6063</t>
  </si>
  <si>
    <t>435</t>
  </si>
  <si>
    <t>20241BM6064001</t>
  </si>
  <si>
    <t>BM6064.1</t>
  </si>
  <si>
    <t>Quản trị tài chính doanh nghiệp</t>
  </si>
  <si>
    <t>BM6064</t>
  </si>
  <si>
    <t>436</t>
  </si>
  <si>
    <t>202411603197002</t>
  </si>
  <si>
    <t>1603197.2</t>
  </si>
  <si>
    <t>Quản trị thương hiệu</t>
  </si>
  <si>
    <t>1603197</t>
  </si>
  <si>
    <t>Đỗ Thị, Phương Nga (SE)</t>
  </si>
  <si>
    <t>437</t>
  </si>
  <si>
    <t>20241BM6065001</t>
  </si>
  <si>
    <t>BM6065.1</t>
  </si>
  <si>
    <t>BM6065</t>
  </si>
  <si>
    <t>438</t>
  </si>
  <si>
    <t>20241BM6065002</t>
  </si>
  <si>
    <t>BM6065.2</t>
  </si>
  <si>
    <t>439</t>
  </si>
  <si>
    <t>20241ME6059002</t>
  </si>
  <si>
    <t>ME6059.2</t>
  </si>
  <si>
    <t>Robot di động</t>
  </si>
  <si>
    <t>ME6059</t>
  </si>
  <si>
    <t>440</t>
  </si>
  <si>
    <t>GF6030.1</t>
  </si>
  <si>
    <t>Sáng tác thời trang</t>
  </si>
  <si>
    <t>GF6030</t>
  </si>
  <si>
    <t>441</t>
  </si>
  <si>
    <t>GF6030.2</t>
  </si>
  <si>
    <t>Vũ Thu Huyền (CN M&amp;amp;TKTT)</t>
  </si>
  <si>
    <t>442</t>
  </si>
  <si>
    <t>GF6030.3</t>
  </si>
  <si>
    <t>Phạm Thu Cát (CN M&amp;amp;TKTT)</t>
  </si>
  <si>
    <t>443</t>
  </si>
  <si>
    <t>20241FE6031001</t>
  </si>
  <si>
    <t>FE6031.1</t>
  </si>
  <si>
    <t>SCADA</t>
  </si>
  <si>
    <t>FE6031</t>
  </si>
  <si>
    <t>Hà Thị Kim Duyên (Điện tử)</t>
  </si>
  <si>
    <t>444</t>
  </si>
  <si>
    <t>GF6095.1</t>
  </si>
  <si>
    <t>Sinh thái và môi trường dệt may</t>
  </si>
  <si>
    <t>GF6095</t>
  </si>
  <si>
    <t>445</t>
  </si>
  <si>
    <t>20241ME6031001</t>
  </si>
  <si>
    <t>ME6031.1</t>
  </si>
  <si>
    <t>Sức bền vật liệu</t>
  </si>
  <si>
    <t>ME6031</t>
  </si>
  <si>
    <t>Khuất Đức Dương (Cơ khí - Ô tô)</t>
  </si>
  <si>
    <t>446</t>
  </si>
  <si>
    <t>20241ME6031002</t>
  </si>
  <si>
    <t>ME6031.2</t>
  </si>
  <si>
    <t>Nguyễn Thị Thu Hường (Cơ khí - Ô tô)</t>
  </si>
  <si>
    <t>447</t>
  </si>
  <si>
    <t>20241ME6060001</t>
  </si>
  <si>
    <t>ME6060.1</t>
  </si>
  <si>
    <t>Tác phong làm việc chuyên nghiệp</t>
  </si>
  <si>
    <t>ME6060</t>
  </si>
  <si>
    <t>Trần Quốc Hùng (Cơ khí - Ô tô)</t>
  </si>
  <si>
    <t>448</t>
  </si>
  <si>
    <t>20241ME6060002</t>
  </si>
  <si>
    <t>ME6060.2</t>
  </si>
  <si>
    <t>449</t>
  </si>
  <si>
    <t>20241ME6060003</t>
  </si>
  <si>
    <t>ME6060.3</t>
  </si>
  <si>
    <t>Nguyễn Hoài Sơn (Cơ khí - Ô tô)</t>
  </si>
  <si>
    <t>450</t>
  </si>
  <si>
    <t>20241BM6066001</t>
  </si>
  <si>
    <t>BM6066.1</t>
  </si>
  <si>
    <t>Tài chính công</t>
  </si>
  <si>
    <t>BM6066</t>
  </si>
  <si>
    <t>451</t>
  </si>
  <si>
    <t>202411603226001</t>
  </si>
  <si>
    <t>1603226.1</t>
  </si>
  <si>
    <t>Thẩm định dự án đầu tư</t>
  </si>
  <si>
    <t>1603226</t>
  </si>
  <si>
    <t>Nguyễn Thị Kim Liên (SE)</t>
  </si>
  <si>
    <t>452</t>
  </si>
  <si>
    <t>20241BM6074001</t>
  </si>
  <si>
    <t>BM6074.1</t>
  </si>
  <si>
    <t>Thanh toán quốc tế</t>
  </si>
  <si>
    <t>BM6074</t>
  </si>
  <si>
    <t>Bùi Thị Hạnh (SE)</t>
  </si>
  <si>
    <t>453</t>
  </si>
  <si>
    <t>20241BM6075001</t>
  </si>
  <si>
    <t>BM6075.1</t>
  </si>
  <si>
    <t>Thị trường chứng khoán</t>
  </si>
  <si>
    <t>BM6075</t>
  </si>
  <si>
    <t>Nguyễn Phương Anh (SE)</t>
  </si>
  <si>
    <t>454</t>
  </si>
  <si>
    <t>20241BM6075002</t>
  </si>
  <si>
    <t>BM6075.2</t>
  </si>
  <si>
    <t>455</t>
  </si>
  <si>
    <t>20241FE6033001</t>
  </si>
  <si>
    <t>FE6033.1</t>
  </si>
  <si>
    <t>Thiết bị điện tử công nghiệp</t>
  </si>
  <si>
    <t>FE6033</t>
  </si>
  <si>
    <t>Trương Thị Bích Liên (Điện tử)</t>
  </si>
  <si>
    <t>456</t>
  </si>
  <si>
    <t>GF6036.1</t>
  </si>
  <si>
    <t>Thiết kế chuyển đổi mẫu</t>
  </si>
  <si>
    <t>GF6036</t>
  </si>
  <si>
    <t>457</t>
  </si>
  <si>
    <t>GF6036.2</t>
  </si>
  <si>
    <t>458</t>
  </si>
  <si>
    <t>20241ME6085001</t>
  </si>
  <si>
    <t>ME6085.1</t>
  </si>
  <si>
    <t>Thiết kế đồ gá</t>
  </si>
  <si>
    <t>ME6085</t>
  </si>
  <si>
    <t>459</t>
  </si>
  <si>
    <t>20241ME6061001</t>
  </si>
  <si>
    <t>ME6061.1</t>
  </si>
  <si>
    <t>Thiết kế hệ thống cơ điện tử</t>
  </si>
  <si>
    <t>ME6061</t>
  </si>
  <si>
    <t>Nhữ Quý Thơ (Cơ khí - Ô tô)</t>
  </si>
  <si>
    <t>460</t>
  </si>
  <si>
    <t>20241EE6051002</t>
  </si>
  <si>
    <t>EE6051.2</t>
  </si>
  <si>
    <t>Thiết kế hệ thống cung cấp điện</t>
  </si>
  <si>
    <t>EE6051</t>
  </si>
  <si>
    <t>Nguyễn Văn Hùng (Điện)</t>
  </si>
  <si>
    <t>461</t>
  </si>
  <si>
    <t>20241FE6034001</t>
  </si>
  <si>
    <t>FE6034.1</t>
  </si>
  <si>
    <t>Thiết kế hệ thống nhúng</t>
  </si>
  <si>
    <t>FE6034</t>
  </si>
  <si>
    <t>Nguyễn Anh Dũng (Điện tử)</t>
  </si>
  <si>
    <t>462</t>
  </si>
  <si>
    <t>20241FE6034002</t>
  </si>
  <si>
    <t>FE6034.2</t>
  </si>
  <si>
    <t>Phạm Thị Quỳnh Trang (Điện tử)</t>
  </si>
  <si>
    <t>463</t>
  </si>
  <si>
    <t>20241FE6034003</t>
  </si>
  <si>
    <t>FE6034.3</t>
  </si>
  <si>
    <t>464</t>
  </si>
  <si>
    <t>20241FE6034005</t>
  </si>
  <si>
    <t>FE6034.5</t>
  </si>
  <si>
    <t>465</t>
  </si>
  <si>
    <t>20241FE6060001</t>
  </si>
  <si>
    <t>FE6060.1</t>
  </si>
  <si>
    <t>Thiết kế hệ thống số dùng HDL</t>
  </si>
  <si>
    <t>FE6060</t>
  </si>
  <si>
    <t>466</t>
  </si>
  <si>
    <t>20241FE6060002</t>
  </si>
  <si>
    <t>FE6060.2</t>
  </si>
  <si>
    <t>Đinh Thị Kim Phượng (Điện tử)</t>
  </si>
  <si>
    <t>467</t>
  </si>
  <si>
    <t>20241FE6060004</t>
  </si>
  <si>
    <t>FE6060.4</t>
  </si>
  <si>
    <t>468</t>
  </si>
  <si>
    <t>20241EE6089001</t>
  </si>
  <si>
    <t>EE6089.1</t>
  </si>
  <si>
    <t>Thiết kế hệ thống thông gió và điều hòa không khí</t>
  </si>
  <si>
    <t>EE6089</t>
  </si>
  <si>
    <t>Nguyễn Xuân Bình (Điện)</t>
  </si>
  <si>
    <t>469</t>
  </si>
  <si>
    <t>20241EE6085002</t>
  </si>
  <si>
    <t>EE6085.2</t>
  </si>
  <si>
    <t>Thiết kế kho lạnh</t>
  </si>
  <si>
    <t>EE6085</t>
  </si>
  <si>
    <t>Phạm Thế Vũ (Điện)</t>
  </si>
  <si>
    <t>470</t>
  </si>
  <si>
    <t>20241IT6096001</t>
  </si>
  <si>
    <t>IT6096.1</t>
  </si>
  <si>
    <t>Thiết kế phần mềm</t>
  </si>
  <si>
    <t>IT6096</t>
  </si>
  <si>
    <t>Ngô Thị Bích Thúy (CNTT)</t>
  </si>
  <si>
    <t>471</t>
  </si>
  <si>
    <t>20241FE6073001</t>
  </si>
  <si>
    <t>FE6073.1</t>
  </si>
  <si>
    <t>Thiết kế phần mềm dựa trên mã nguồn mở</t>
  </si>
  <si>
    <t>FE6073</t>
  </si>
  <si>
    <t>472</t>
  </si>
  <si>
    <t>GF6039.1</t>
  </si>
  <si>
    <t>Thiết kế quần áo trẻ em</t>
  </si>
  <si>
    <t>GF6039</t>
  </si>
  <si>
    <t>Hoàng Thị Thanh Luyến (CN M&amp;amp;TKTT)</t>
  </si>
  <si>
    <t>473</t>
  </si>
  <si>
    <t>GF6039.2</t>
  </si>
  <si>
    <t>474</t>
  </si>
  <si>
    <t>GF6039.3</t>
  </si>
  <si>
    <t>Nguyễn Thị Mai Hoa (CN M&amp;amp;TKTT)</t>
  </si>
  <si>
    <t>475</t>
  </si>
  <si>
    <t>GF6047.1</t>
  </si>
  <si>
    <t>Thiết kế trên manocanh</t>
  </si>
  <si>
    <t>GF6047</t>
  </si>
  <si>
    <t>476</t>
  </si>
  <si>
    <t>GF6047.2</t>
  </si>
  <si>
    <t>477</t>
  </si>
  <si>
    <t>GF6047.3</t>
  </si>
  <si>
    <t>478</t>
  </si>
  <si>
    <t>GF6047.4</t>
  </si>
  <si>
    <t>479</t>
  </si>
  <si>
    <t>GF6047.6</t>
  </si>
  <si>
    <t>480</t>
  </si>
  <si>
    <t>GF6047.7</t>
  </si>
  <si>
    <t>481</t>
  </si>
  <si>
    <t>GF6047.8</t>
  </si>
  <si>
    <t>482</t>
  </si>
  <si>
    <t>GF6047.9</t>
  </si>
  <si>
    <t>483</t>
  </si>
  <si>
    <t>GF6047.10</t>
  </si>
  <si>
    <t>484</t>
  </si>
  <si>
    <t>GF6048.1</t>
  </si>
  <si>
    <t>Thiết kế và chế thử trang phục truyền thống</t>
  </si>
  <si>
    <t>GF6048</t>
  </si>
  <si>
    <t>485</t>
  </si>
  <si>
    <t>GF6048.2</t>
  </si>
  <si>
    <t>486</t>
  </si>
  <si>
    <t>GF6048.3</t>
  </si>
  <si>
    <t>487</t>
  </si>
  <si>
    <t>GF6048.4</t>
  </si>
  <si>
    <t>Phạm Thị Thắm (CN M&amp;amp;TKTT)</t>
  </si>
  <si>
    <t>488</t>
  </si>
  <si>
    <t>GF6048.5</t>
  </si>
  <si>
    <t>489</t>
  </si>
  <si>
    <t>GF6048.6</t>
  </si>
  <si>
    <t>490</t>
  </si>
  <si>
    <t>GF6048.7</t>
  </si>
  <si>
    <t>Phạm Thị Huyền (CN M&amp;amp;TKTT)</t>
  </si>
  <si>
    <t>491</t>
  </si>
  <si>
    <t>GF6048.8</t>
  </si>
  <si>
    <t>492</t>
  </si>
  <si>
    <t>GF6048.9</t>
  </si>
  <si>
    <t>493</t>
  </si>
  <si>
    <t>GF6048.10</t>
  </si>
  <si>
    <t>494</t>
  </si>
  <si>
    <t>GF6048.11</t>
  </si>
  <si>
    <t>495</t>
  </si>
  <si>
    <t>GF6051.1</t>
  </si>
  <si>
    <t>Thiết kế và giác sơ đồ trên máy tính</t>
  </si>
  <si>
    <t>GF6051</t>
  </si>
  <si>
    <t>496</t>
  </si>
  <si>
    <t>GF6051.2</t>
  </si>
  <si>
    <t>497</t>
  </si>
  <si>
    <t>20241ME6062001</t>
  </si>
  <si>
    <t>ME6062.1</t>
  </si>
  <si>
    <t>Thiết kế và phát triển sản phẩm</t>
  </si>
  <si>
    <t>ME6062</t>
  </si>
  <si>
    <t>Hoàng Tiến Đạt (Cơ khí - Ô tô)</t>
  </si>
  <si>
    <t>498</t>
  </si>
  <si>
    <t>20241ME6062002</t>
  </si>
  <si>
    <t>ME6062.2</t>
  </si>
  <si>
    <t>Nguyễn Văn Quê (Cơ khí - Ô tô)</t>
  </si>
  <si>
    <t>499</t>
  </si>
  <si>
    <t>20241EE6053001</t>
  </si>
  <si>
    <t>EE6053.1</t>
  </si>
  <si>
    <t>Thiết kế, lắp đặt tủ điện</t>
  </si>
  <si>
    <t>EE6053</t>
  </si>
  <si>
    <t>500</t>
  </si>
  <si>
    <t>20241EE6053003</t>
  </si>
  <si>
    <t>EE6053.3</t>
  </si>
  <si>
    <t>Dương Anh Tuấn (Điện)</t>
  </si>
  <si>
    <t>501</t>
  </si>
  <si>
    <t>20241EE6053004</t>
  </si>
  <si>
    <t>EE6053.4</t>
  </si>
  <si>
    <t>502</t>
  </si>
  <si>
    <t>20241FE6061001</t>
  </si>
  <si>
    <t>FE6061.1</t>
  </si>
  <si>
    <t>Thông tin di động</t>
  </si>
  <si>
    <t>FE6061</t>
  </si>
  <si>
    <t>503</t>
  </si>
  <si>
    <t>20241BM6130002</t>
  </si>
  <si>
    <t>BM6130.2</t>
  </si>
  <si>
    <t>Thù lao và phúc lợi</t>
  </si>
  <si>
    <t>BM6130</t>
  </si>
  <si>
    <t>Nguyễn Thị Tuyết (SE)</t>
  </si>
  <si>
    <t>504</t>
  </si>
  <si>
    <t>20241MC6001001</t>
  </si>
  <si>
    <t>MC6001.1</t>
  </si>
  <si>
    <t>Thực hành cắt gọt 1</t>
  </si>
  <si>
    <t>MC6001</t>
  </si>
  <si>
    <t>Trương Văn Lương (TT VN)</t>
  </si>
  <si>
    <t>505</t>
  </si>
  <si>
    <t>20241MC6006001</t>
  </si>
  <si>
    <t>MC6006.1</t>
  </si>
  <si>
    <t>Thực hành cắt gọt 2</t>
  </si>
  <si>
    <t>MC6006</t>
  </si>
  <si>
    <t>Lê Quang Lâm (TT VN)</t>
  </si>
  <si>
    <t>506</t>
  </si>
  <si>
    <t>20241MC6006002</t>
  </si>
  <si>
    <t>MC6006.2</t>
  </si>
  <si>
    <t>Vũ Văn Khiêm (TT VN)</t>
  </si>
  <si>
    <t>507</t>
  </si>
  <si>
    <t>20241CT6165001</t>
  </si>
  <si>
    <t>CT6165.1</t>
  </si>
  <si>
    <t>Thực hành chuyên ngành Công nghệ hóa phân tích 2</t>
  </si>
  <si>
    <t>CT6165</t>
  </si>
  <si>
    <t>508</t>
  </si>
  <si>
    <t>20241ME6113001</t>
  </si>
  <si>
    <t>ME6113.1</t>
  </si>
  <si>
    <t>Thực hành CNC</t>
  </si>
  <si>
    <t>ME6113</t>
  </si>
  <si>
    <t>509</t>
  </si>
  <si>
    <t>20241ME6113002</t>
  </si>
  <si>
    <t>ME6113.2</t>
  </si>
  <si>
    <t>Trần Ngọc Tân (Cơ khí - Ô tô)</t>
  </si>
  <si>
    <t>510</t>
  </si>
  <si>
    <t>20241ME6113003</t>
  </si>
  <si>
    <t>ME6113.3</t>
  </si>
  <si>
    <t>511</t>
  </si>
  <si>
    <t>20241ME6113004</t>
  </si>
  <si>
    <t>ME6113.4</t>
  </si>
  <si>
    <t>512</t>
  </si>
  <si>
    <t>20241ME6113005</t>
  </si>
  <si>
    <t>ME6113.5</t>
  </si>
  <si>
    <t>513</t>
  </si>
  <si>
    <t>20241ME6113006</t>
  </si>
  <si>
    <t>ME6113.6</t>
  </si>
  <si>
    <t>Nguyễn Văn Đức (TT VN)</t>
  </si>
  <si>
    <t>514</t>
  </si>
  <si>
    <t>20241ME6113007</t>
  </si>
  <si>
    <t>ME6113.7</t>
  </si>
  <si>
    <t>515</t>
  </si>
  <si>
    <t>20241ME6113010</t>
  </si>
  <si>
    <t>ME6113.10</t>
  </si>
  <si>
    <t>Vũ Đình Toàn (Cơ khí - Ô tô)</t>
  </si>
  <si>
    <t>516</t>
  </si>
  <si>
    <t>20241ME6113013</t>
  </si>
  <si>
    <t>ME6113.13</t>
  </si>
  <si>
    <t>517</t>
  </si>
  <si>
    <t>20241ME6113015</t>
  </si>
  <si>
    <t>ME6113.15</t>
  </si>
  <si>
    <t>518</t>
  </si>
  <si>
    <t>20241ME6113016</t>
  </si>
  <si>
    <t>ME6113.16</t>
  </si>
  <si>
    <t>519</t>
  </si>
  <si>
    <t>20241ME6113017</t>
  </si>
  <si>
    <t>ME6113.17</t>
  </si>
  <si>
    <t>520</t>
  </si>
  <si>
    <t>20241ME6113020</t>
  </si>
  <si>
    <t>ME6113.20</t>
  </si>
  <si>
    <t>521</t>
  </si>
  <si>
    <t>20241ME6113021</t>
  </si>
  <si>
    <t>ME6113.21</t>
  </si>
  <si>
    <t>522</t>
  </si>
  <si>
    <t>20241ME6063002</t>
  </si>
  <si>
    <t>ME6063.2</t>
  </si>
  <si>
    <t>Thực hành cơ điện tử</t>
  </si>
  <si>
    <t>ME6063</t>
  </si>
  <si>
    <t>523</t>
  </si>
  <si>
    <t>20241ME6063003</t>
  </si>
  <si>
    <t>ME6063.3</t>
  </si>
  <si>
    <t>524</t>
  </si>
  <si>
    <t>20241ME6063004</t>
  </si>
  <si>
    <t>ME6063.4</t>
  </si>
  <si>
    <t>525</t>
  </si>
  <si>
    <t>20241ME6063005</t>
  </si>
  <si>
    <t>ME6063.5</t>
  </si>
  <si>
    <t>Nguyễn Đức Minh (Cơ khí - Ô tô)</t>
  </si>
  <si>
    <t>526</t>
  </si>
  <si>
    <t>20241ME6063008</t>
  </si>
  <si>
    <t>ME6063.8</t>
  </si>
  <si>
    <t>527</t>
  </si>
  <si>
    <t>20241ME6063010</t>
  </si>
  <si>
    <t>ME6063.10</t>
  </si>
  <si>
    <t>528</t>
  </si>
  <si>
    <t>20241ME6063011</t>
  </si>
  <si>
    <t>ME6063.11</t>
  </si>
  <si>
    <t>529</t>
  </si>
  <si>
    <t>20241ME6063012</t>
  </si>
  <si>
    <t>ME6063.12</t>
  </si>
  <si>
    <t>530</t>
  </si>
  <si>
    <t>20241CT6157001</t>
  </si>
  <si>
    <t>CT6157.1</t>
  </si>
  <si>
    <t>Thực hành công nghệ chế biến sữa và các sản phẩm từ sữa</t>
  </si>
  <si>
    <t>CT6157</t>
  </si>
  <si>
    <t>531</t>
  </si>
  <si>
    <t>20241CT6157002</t>
  </si>
  <si>
    <t>CT6157.2</t>
  </si>
  <si>
    <t>532</t>
  </si>
  <si>
    <t>20241CT6157003</t>
  </si>
  <si>
    <t>CT6157.3</t>
  </si>
  <si>
    <t>533</t>
  </si>
  <si>
    <t>20241CT6157004</t>
  </si>
  <si>
    <t>CT6157.4</t>
  </si>
  <si>
    <t>534</t>
  </si>
  <si>
    <t>20241CT6157005</t>
  </si>
  <si>
    <t>CT6157.5</t>
  </si>
  <si>
    <t>Hà Thị Dung (CN Hóa)</t>
  </si>
  <si>
    <t>535</t>
  </si>
  <si>
    <t>20241CT6157006</t>
  </si>
  <si>
    <t>CT6157.6</t>
  </si>
  <si>
    <t>536</t>
  </si>
  <si>
    <t>20241CT6157007</t>
  </si>
  <si>
    <t>CT6157.7</t>
  </si>
  <si>
    <t>537</t>
  </si>
  <si>
    <t>20241CT6157008</t>
  </si>
  <si>
    <t>CT6157.8</t>
  </si>
  <si>
    <t>Trần Ý Đoan Trang (Viện CN-HaUI)</t>
  </si>
  <si>
    <t>538</t>
  </si>
  <si>
    <t>20241CT6157009</t>
  </si>
  <si>
    <t>CT6157.9</t>
  </si>
  <si>
    <t>539</t>
  </si>
  <si>
    <t>20241CT6160001</t>
  </si>
  <si>
    <t>CT6160.1</t>
  </si>
  <si>
    <t>Thực hành Công nghệ kỹ thuật môi trường 2</t>
  </si>
  <si>
    <t>CT6160</t>
  </si>
  <si>
    <t>540</t>
  </si>
  <si>
    <t>20241CT6160002</t>
  </si>
  <si>
    <t>CT6160.2</t>
  </si>
  <si>
    <t>541</t>
  </si>
  <si>
    <t>GF6054.1</t>
  </si>
  <si>
    <t>Thực hành công nghệ may trang phục khoác ngoài</t>
  </si>
  <si>
    <t>GF6054</t>
  </si>
  <si>
    <t>542</t>
  </si>
  <si>
    <t>GF6054.2</t>
  </si>
  <si>
    <t>543</t>
  </si>
  <si>
    <t>20241ME6038001</t>
  </si>
  <si>
    <t>ME6038.1</t>
  </si>
  <si>
    <t>Thực hành gia công tia lửa điện</t>
  </si>
  <si>
    <t>ME6038</t>
  </si>
  <si>
    <t>544</t>
  </si>
  <si>
    <t>20241ME6038003</t>
  </si>
  <si>
    <t>ME6038.3</t>
  </si>
  <si>
    <t>545</t>
  </si>
  <si>
    <t>20241ME6096002</t>
  </si>
  <si>
    <t>ME6096.2</t>
  </si>
  <si>
    <t>Thực hành gia công, lắp ráp khuôn</t>
  </si>
  <si>
    <t>ME6096</t>
  </si>
  <si>
    <t>546</t>
  </si>
  <si>
    <t>20241ME6096003</t>
  </si>
  <si>
    <t>ME6096.3</t>
  </si>
  <si>
    <t>547</t>
  </si>
  <si>
    <t>20241MC6003001</t>
  </si>
  <si>
    <t>MC6003.1</t>
  </si>
  <si>
    <t>Thực hành Hàn</t>
  </si>
  <si>
    <t>MC6003</t>
  </si>
  <si>
    <t>Đặng Tiến Hiếu (TT VN)</t>
  </si>
  <si>
    <t>548</t>
  </si>
  <si>
    <t>20241MC6003002</t>
  </si>
  <si>
    <t>MC6003.2</t>
  </si>
  <si>
    <t>Đàm Quang Hưng (TT VN)</t>
  </si>
  <si>
    <t>549</t>
  </si>
  <si>
    <t>20241MC6003003</t>
  </si>
  <si>
    <t>MC6003.3</t>
  </si>
  <si>
    <t>Nguyễn Trường Giang (TT VN)</t>
  </si>
  <si>
    <t>550</t>
  </si>
  <si>
    <t>20241MC6003004</t>
  </si>
  <si>
    <t>MC6003.4</t>
  </si>
  <si>
    <t>551</t>
  </si>
  <si>
    <t>20241MC6003005</t>
  </si>
  <si>
    <t>MC6003.5</t>
  </si>
  <si>
    <t>552</t>
  </si>
  <si>
    <t>20241MC6003006</t>
  </si>
  <si>
    <t>MC6003.6</t>
  </si>
  <si>
    <t>Huỳnh Như Tân (TT VN)</t>
  </si>
  <si>
    <t>553</t>
  </si>
  <si>
    <t>20241MC6003007</t>
  </si>
  <si>
    <t>MC6003.7</t>
  </si>
  <si>
    <t>554</t>
  </si>
  <si>
    <t>20241MC6003008</t>
  </si>
  <si>
    <t>MC6003.8</t>
  </si>
  <si>
    <t>555</t>
  </si>
  <si>
    <t>20241MC6003009</t>
  </si>
  <si>
    <t>MC6003.9</t>
  </si>
  <si>
    <t>556</t>
  </si>
  <si>
    <t>20241MC6003010</t>
  </si>
  <si>
    <t>MC6003.10</t>
  </si>
  <si>
    <t>557</t>
  </si>
  <si>
    <t>20241MC6003012</t>
  </si>
  <si>
    <t>MC6003.12</t>
  </si>
  <si>
    <t>558</t>
  </si>
  <si>
    <t>20241MC6003014</t>
  </si>
  <si>
    <t>MC6003.14</t>
  </si>
  <si>
    <t>559</t>
  </si>
  <si>
    <t>20241MC6003015</t>
  </si>
  <si>
    <t>MC6003.15</t>
  </si>
  <si>
    <t>560</t>
  </si>
  <si>
    <t>20241AA6037004</t>
  </si>
  <si>
    <t>AA6037.4</t>
  </si>
  <si>
    <t>Thực hành kế toán doanh nghiệp</t>
  </si>
  <si>
    <t>AA6037</t>
  </si>
  <si>
    <t>Lê Thị Thu Hương (SE)</t>
  </si>
  <si>
    <t>561</t>
  </si>
  <si>
    <t>20241AA6037005</t>
  </si>
  <si>
    <t>AA6037.5</t>
  </si>
  <si>
    <t>562</t>
  </si>
  <si>
    <t>20241AA6037006</t>
  </si>
  <si>
    <t>AA6037.6</t>
  </si>
  <si>
    <t>Nguyễn Thị Kim Hướng (SE)</t>
  </si>
  <si>
    <t>563</t>
  </si>
  <si>
    <t>20241AA6037007</t>
  </si>
  <si>
    <t>AA6037.7</t>
  </si>
  <si>
    <t>564</t>
  </si>
  <si>
    <t>20241AA6037008</t>
  </si>
  <si>
    <t>AA6037.8</t>
  </si>
  <si>
    <t>565</t>
  </si>
  <si>
    <t>20241AA6037009</t>
  </si>
  <si>
    <t>AA6037.9</t>
  </si>
  <si>
    <t>566</t>
  </si>
  <si>
    <t>20241AA6037010</t>
  </si>
  <si>
    <t>AA6037.10</t>
  </si>
  <si>
    <t>567</t>
  </si>
  <si>
    <t>20241AA6037011</t>
  </si>
  <si>
    <t>AA6037.11</t>
  </si>
  <si>
    <t>Vũ Thị Bích Hà (SE)</t>
  </si>
  <si>
    <t>568</t>
  </si>
  <si>
    <t>20241AA6037012</t>
  </si>
  <si>
    <t>AA6037.12</t>
  </si>
  <si>
    <t>569</t>
  </si>
  <si>
    <t>20241AA6037013</t>
  </si>
  <si>
    <t>AA6037.13</t>
  </si>
  <si>
    <t>570</t>
  </si>
  <si>
    <t>20241AA6037014</t>
  </si>
  <si>
    <t>AA6037.14</t>
  </si>
  <si>
    <t>Đào Thị Nhung (SE)</t>
  </si>
  <si>
    <t>571</t>
  </si>
  <si>
    <t>20241AA6037015</t>
  </si>
  <si>
    <t>AA6037.15</t>
  </si>
  <si>
    <t>572</t>
  </si>
  <si>
    <t>20241AA6037020</t>
  </si>
  <si>
    <t>AA6037.20</t>
  </si>
  <si>
    <t>573</t>
  </si>
  <si>
    <t>20241AA6037021</t>
  </si>
  <si>
    <t>AA6037.21</t>
  </si>
  <si>
    <t>574</t>
  </si>
  <si>
    <t>20241AA6037022</t>
  </si>
  <si>
    <t>AA6037.22</t>
  </si>
  <si>
    <t>Nguyễn Thị Xuân Hồng (SE)</t>
  </si>
  <si>
    <t>575</t>
  </si>
  <si>
    <t>20241AA6037023</t>
  </si>
  <si>
    <t>AA6037.23</t>
  </si>
  <si>
    <t>576</t>
  </si>
  <si>
    <t>20241AA6037024</t>
  </si>
  <si>
    <t>AA6037.24</t>
  </si>
  <si>
    <t>577</t>
  </si>
  <si>
    <t>20241AA6037025</t>
  </si>
  <si>
    <t>AA6037.25</t>
  </si>
  <si>
    <t>578</t>
  </si>
  <si>
    <t>20241AA6037026</t>
  </si>
  <si>
    <t>AA6037.26</t>
  </si>
  <si>
    <t>579</t>
  </si>
  <si>
    <t>20241AA6037027</t>
  </si>
  <si>
    <t>AA6037.27</t>
  </si>
  <si>
    <t>580</t>
  </si>
  <si>
    <t>20241AA6037028</t>
  </si>
  <si>
    <t>AA6037.28</t>
  </si>
  <si>
    <t>581</t>
  </si>
  <si>
    <t>20241EE6109001</t>
  </si>
  <si>
    <t>EE6109.1</t>
  </si>
  <si>
    <t>Thực hành kỹ thuật lập trình PLC</t>
  </si>
  <si>
    <t>EE6109</t>
  </si>
  <si>
    <t>582</t>
  </si>
  <si>
    <t>20241EE6088001</t>
  </si>
  <si>
    <t>EE6088.1</t>
  </si>
  <si>
    <t>Thực hành máy lạnh công nghiệp</t>
  </si>
  <si>
    <t>EE6088</t>
  </si>
  <si>
    <t>583</t>
  </si>
  <si>
    <t>20241EE6088003</t>
  </si>
  <si>
    <t>EE6088.3</t>
  </si>
  <si>
    <t>584</t>
  </si>
  <si>
    <t>20241EE6088004</t>
  </si>
  <si>
    <t>EE6088.4</t>
  </si>
  <si>
    <t>585</t>
  </si>
  <si>
    <t>20241EE6088005</t>
  </si>
  <si>
    <t>EE6088.5</t>
  </si>
  <si>
    <t>586</t>
  </si>
  <si>
    <t>20241EE6087001</t>
  </si>
  <si>
    <t>EE6087.1</t>
  </si>
  <si>
    <t>Thực hành máy lạnh dân dụng</t>
  </si>
  <si>
    <t>EE6087</t>
  </si>
  <si>
    <t>Nguyễn Ngọc Quý (Điện)</t>
  </si>
  <si>
    <t>587</t>
  </si>
  <si>
    <t>20241BM6080002</t>
  </si>
  <si>
    <t>BM6080.2</t>
  </si>
  <si>
    <t>Thực hành nghề nghiệp</t>
  </si>
  <si>
    <t>BM6080</t>
  </si>
  <si>
    <t>588</t>
  </si>
  <si>
    <t>20241BM6080003</t>
  </si>
  <si>
    <t>BM6080.3</t>
  </si>
  <si>
    <t>589</t>
  </si>
  <si>
    <t>20241BM6080004</t>
  </si>
  <si>
    <t>BM6080.4</t>
  </si>
  <si>
    <t>590</t>
  </si>
  <si>
    <t>20241BM6080005</t>
  </si>
  <si>
    <t>BM6080.5</t>
  </si>
  <si>
    <t>Nguyễn Thị Vân Anh (SE)</t>
  </si>
  <si>
    <t>591</t>
  </si>
  <si>
    <t>20241BM6080006</t>
  </si>
  <si>
    <t>BM6080.6</t>
  </si>
  <si>
    <t>592</t>
  </si>
  <si>
    <t>20241BM6080008</t>
  </si>
  <si>
    <t>BM6080.8</t>
  </si>
  <si>
    <t>593</t>
  </si>
  <si>
    <t>20241BM6080009</t>
  </si>
  <si>
    <t>BM6080.9</t>
  </si>
  <si>
    <t>594</t>
  </si>
  <si>
    <t>20241BM6080010</t>
  </si>
  <si>
    <t>BM6080.10</t>
  </si>
  <si>
    <t>595</t>
  </si>
  <si>
    <t>20241BM6080011</t>
  </si>
  <si>
    <t>BM6080.11</t>
  </si>
  <si>
    <t>596</t>
  </si>
  <si>
    <t>20241BM6080012</t>
  </si>
  <si>
    <t>BM6080.12</t>
  </si>
  <si>
    <t>597</t>
  </si>
  <si>
    <t>20241CT6175001</t>
  </si>
  <si>
    <t>CT6175.1</t>
  </si>
  <si>
    <t>Thực hành phân tích thực phẩm</t>
  </si>
  <si>
    <t>CT6175</t>
  </si>
  <si>
    <t>Vũ Phương Lan (CN Hóa)</t>
  </si>
  <si>
    <t>598</t>
  </si>
  <si>
    <t>20241CT6175002</t>
  </si>
  <si>
    <t>CT6175.2</t>
  </si>
  <si>
    <t>599</t>
  </si>
  <si>
    <t>20241CT6175003</t>
  </si>
  <si>
    <t>CT6175.3</t>
  </si>
  <si>
    <t>600</t>
  </si>
  <si>
    <t>20241CT6175004</t>
  </si>
  <si>
    <t>CT6175.4</t>
  </si>
  <si>
    <t>601</t>
  </si>
  <si>
    <t>20241CT6175005</t>
  </si>
  <si>
    <t>CT6175.5</t>
  </si>
  <si>
    <t>602</t>
  </si>
  <si>
    <t>20241CT6175006</t>
  </si>
  <si>
    <t>CT6175.6</t>
  </si>
  <si>
    <t>603</t>
  </si>
  <si>
    <t>20241CT6175007</t>
  </si>
  <si>
    <t>CT6175.7</t>
  </si>
  <si>
    <t>604</t>
  </si>
  <si>
    <t>20241CT6175009</t>
  </si>
  <si>
    <t>CT6175.9</t>
  </si>
  <si>
    <t>605</t>
  </si>
  <si>
    <t>20241FE6039001</t>
  </si>
  <si>
    <t>FE6039.1</t>
  </si>
  <si>
    <t>Thực hành PLC và mạng truyền thông công nghiệp</t>
  </si>
  <si>
    <t>FE6039</t>
  </si>
  <si>
    <t>606</t>
  </si>
  <si>
    <t>20241FE6039002</t>
  </si>
  <si>
    <t>FE6039.2</t>
  </si>
  <si>
    <t>607</t>
  </si>
  <si>
    <t>20241FE6039003</t>
  </si>
  <si>
    <t>FE6039.3</t>
  </si>
  <si>
    <t>608</t>
  </si>
  <si>
    <t>20241FE6039004</t>
  </si>
  <si>
    <t>FE6039.4</t>
  </si>
  <si>
    <t>609</t>
  </si>
  <si>
    <t>20241FE6039005</t>
  </si>
  <si>
    <t>FE6039.5</t>
  </si>
  <si>
    <t>610</t>
  </si>
  <si>
    <t>20241FE6039006</t>
  </si>
  <si>
    <t>FE6039.6</t>
  </si>
  <si>
    <t>611</t>
  </si>
  <si>
    <t>20241FE6039007</t>
  </si>
  <si>
    <t>FE6039.7</t>
  </si>
  <si>
    <t>612</t>
  </si>
  <si>
    <t>20241FE6039008</t>
  </si>
  <si>
    <t>FE6039.8</t>
  </si>
  <si>
    <t>613</t>
  </si>
  <si>
    <t>20241FE6039009</t>
  </si>
  <si>
    <t>FE6039.9</t>
  </si>
  <si>
    <t>614</t>
  </si>
  <si>
    <t>20241FE6039010</t>
  </si>
  <si>
    <t>FE6039.10</t>
  </si>
  <si>
    <t>615</t>
  </si>
  <si>
    <t>20241FE6039011</t>
  </si>
  <si>
    <t>FE6039.11</t>
  </si>
  <si>
    <t>616</t>
  </si>
  <si>
    <t>20241FE6039012</t>
  </si>
  <si>
    <t>FE6039.12</t>
  </si>
  <si>
    <t>617</t>
  </si>
  <si>
    <t>20241FE6039020</t>
  </si>
  <si>
    <t>FE6039.13</t>
  </si>
  <si>
    <t>618</t>
  </si>
  <si>
    <t>20241ME6039001</t>
  </si>
  <si>
    <t>ME6039.1</t>
  </si>
  <si>
    <t>Thực hành Robot</t>
  </si>
  <si>
    <t>ME6039</t>
  </si>
  <si>
    <t>Lưu Vũ Hải (Cơ khí - Ô tô)</t>
  </si>
  <si>
    <t>619</t>
  </si>
  <si>
    <t>20241ME6039003</t>
  </si>
  <si>
    <t>ME6039.3</t>
  </si>
  <si>
    <t>620</t>
  </si>
  <si>
    <t>20241ME6039005</t>
  </si>
  <si>
    <t>ME6039.5</t>
  </si>
  <si>
    <t>621</t>
  </si>
  <si>
    <t>20241ME6039008</t>
  </si>
  <si>
    <t>ME6039.8</t>
  </si>
  <si>
    <t>622</t>
  </si>
  <si>
    <t>20241ME6039009</t>
  </si>
  <si>
    <t>ME6039.9</t>
  </si>
  <si>
    <t>623</t>
  </si>
  <si>
    <t>20241ME6039011</t>
  </si>
  <si>
    <t>ME6039.11</t>
  </si>
  <si>
    <t>624</t>
  </si>
  <si>
    <t>20241ME6039012</t>
  </si>
  <si>
    <t>ME6039.12</t>
  </si>
  <si>
    <t>625</t>
  </si>
  <si>
    <t>20241ME6039013</t>
  </si>
  <si>
    <t>ME6039.13</t>
  </si>
  <si>
    <t>626</t>
  </si>
  <si>
    <t>20241ME6146001</t>
  </si>
  <si>
    <t>ME6146.1</t>
  </si>
  <si>
    <t>Thực hành trí tuệ nhân tạo</t>
  </si>
  <si>
    <t>ME6146</t>
  </si>
  <si>
    <t>627</t>
  </si>
  <si>
    <t>20241ME6146002</t>
  </si>
  <si>
    <t>ME6146.2</t>
  </si>
  <si>
    <t>Bùi Huy Anh (Cơ khí - Ô tô)</t>
  </si>
  <si>
    <t>628</t>
  </si>
  <si>
    <t>20241EE6059001</t>
  </si>
  <si>
    <t>EE6059.1</t>
  </si>
  <si>
    <t>Thực hành truyền động điện</t>
  </si>
  <si>
    <t>EE6059</t>
  </si>
  <si>
    <t>Nguyễn Đăng Toàn (Điện)</t>
  </si>
  <si>
    <t>629</t>
  </si>
  <si>
    <t>20241EE6059002</t>
  </si>
  <si>
    <t>EE6059.2</t>
  </si>
  <si>
    <t>Vũ Thị Yến (Điện)</t>
  </si>
  <si>
    <t>630</t>
  </si>
  <si>
    <t>20241EE6059003</t>
  </si>
  <si>
    <t>EE6059.3</t>
  </si>
  <si>
    <t>631</t>
  </si>
  <si>
    <t>20241EE6059004</t>
  </si>
  <si>
    <t>EE6059.4</t>
  </si>
  <si>
    <t>Nguyễn Hữu Hải (Điện)</t>
  </si>
  <si>
    <t>632</t>
  </si>
  <si>
    <t>20241EE6059007</t>
  </si>
  <si>
    <t>EE6059.7</t>
  </si>
  <si>
    <t>633</t>
  </si>
  <si>
    <t>20241EE6059008</t>
  </si>
  <si>
    <t>EE6059.8</t>
  </si>
  <si>
    <t>Hoàng Văn Huy (Điện)</t>
  </si>
  <si>
    <t>634</t>
  </si>
  <si>
    <t>20241EE6059009</t>
  </si>
  <si>
    <t>EE6059.9</t>
  </si>
  <si>
    <t>Hoàng Quốc Xuyên (Điện)</t>
  </si>
  <si>
    <t>635</t>
  </si>
  <si>
    <t>20241EE6059010</t>
  </si>
  <si>
    <t>EE6059.10</t>
  </si>
  <si>
    <t>636</t>
  </si>
  <si>
    <t>20241EE6059011</t>
  </si>
  <si>
    <t>EE6059.11</t>
  </si>
  <si>
    <t>637</t>
  </si>
  <si>
    <t>20241EE6059012</t>
  </si>
  <si>
    <t>EE6059.12</t>
  </si>
  <si>
    <t>638</t>
  </si>
  <si>
    <t>20241CT6179001</t>
  </si>
  <si>
    <t>CT6179.1</t>
  </si>
  <si>
    <t>Thực hành vật liệu vô cơ-phân bón</t>
  </si>
  <si>
    <t>CT6179</t>
  </si>
  <si>
    <t>Nguyễn Văn Hoàn (CN Hóa)</t>
  </si>
  <si>
    <t>639</t>
  </si>
  <si>
    <t>20241CT6179002</t>
  </si>
  <si>
    <t>CT6179.2</t>
  </si>
  <si>
    <t>640</t>
  </si>
  <si>
    <t>20241TO6074001</t>
  </si>
  <si>
    <t>TO6074.1</t>
  </si>
  <si>
    <t>Thực tập chuyên ngành</t>
  </si>
  <si>
    <t>TO6074</t>
  </si>
  <si>
    <t>5.0</t>
  </si>
  <si>
    <t>Trần Quốc Hưng (Trường NN - DL)</t>
  </si>
  <si>
    <t>641</t>
  </si>
  <si>
    <t>GF6092.1</t>
  </si>
  <si>
    <t>Thực tập công nghệ nhuộm, in hoa và xử lý hoàn tất sản phẩm dệt</t>
  </si>
  <si>
    <t>GF6092</t>
  </si>
  <si>
    <t>Nguyễn Thị Mai (CN M&amp;amp;TKTT), Nguyễn Văn Hải (CN M&amp;amp;TKTT), Phạm Thành Nam (CN M&amp;amp;TKTT)</t>
  </si>
  <si>
    <t>642</t>
  </si>
  <si>
    <t>20241AT6039001</t>
  </si>
  <si>
    <t>AT6039.1</t>
  </si>
  <si>
    <t>Thực tập doanh nghiệp</t>
  </si>
  <si>
    <t>AT6039</t>
  </si>
  <si>
    <t>6.0</t>
  </si>
  <si>
    <t>Lê Duy Long (Cơ khí - Ô tô), Nguyễn Xuân Hiền (Cơ khí - Ô tô), Vũ Hải Quân (Cơ khí - Ô tô)</t>
  </si>
  <si>
    <t>643</t>
  </si>
  <si>
    <t>20241FL6212001</t>
  </si>
  <si>
    <t>FL6212.1</t>
  </si>
  <si>
    <t>FL6212</t>
  </si>
  <si>
    <t>Hoàng Thị Thao (Trường NN - DL), Trần Thị Chi (Trường NN - DL)</t>
  </si>
  <si>
    <t>644</t>
  </si>
  <si>
    <t>20241ME6064001</t>
  </si>
  <si>
    <t>ME6064.1</t>
  </si>
  <si>
    <t>ME6064</t>
  </si>
  <si>
    <t>Nguyễn Văn Trường (Cơ khí - Ô tô), Phan Đình Hiếu (Cơ khí - Ô tô)</t>
  </si>
  <si>
    <t>645</t>
  </si>
  <si>
    <t>20241TO6070001</t>
  </si>
  <si>
    <t>TO6070.1</t>
  </si>
  <si>
    <t>TO6070</t>
  </si>
  <si>
    <t>7.0</t>
  </si>
  <si>
    <t>Phạm Thị Vân Anh (Trường NN - DL)</t>
  </si>
  <si>
    <t>646</t>
  </si>
  <si>
    <t>20241TO6071001</t>
  </si>
  <si>
    <t>TO6071.1</t>
  </si>
  <si>
    <t>TO6071</t>
  </si>
  <si>
    <t>Nguyễn Thị Bích Ngọc (Trường NN - DL)</t>
  </si>
  <si>
    <t>647</t>
  </si>
  <si>
    <t>20241TO6072001</t>
  </si>
  <si>
    <t>TO6072.1</t>
  </si>
  <si>
    <t>TO6072</t>
  </si>
  <si>
    <t>Cao Thị Thanh (Trường NN - DL), Vương Thị Vân Anh (Trường NN - DL)</t>
  </si>
  <si>
    <t>648</t>
  </si>
  <si>
    <t>20241TO6072002</t>
  </si>
  <si>
    <t>TO6072.2</t>
  </si>
  <si>
    <t>Phạm Thu Hà (Trường NN - DL), Trần Thị Lan Hương (Trường NN - DL)</t>
  </si>
  <si>
    <t>649</t>
  </si>
  <si>
    <t>20241FL6114001</t>
  </si>
  <si>
    <t>FL6114.1</t>
  </si>
  <si>
    <t>Thực tập doanh nghiệp (Ngôn ngữ Anh)</t>
  </si>
  <si>
    <t>FL6114</t>
  </si>
  <si>
    <t>Hoàng Thị Quỳnh Dương (Trường NN - DL), Nguyễn Thị Minh Hạnh (Trường NN - DL)</t>
  </si>
  <si>
    <t>650</t>
  </si>
  <si>
    <t>20241FL6114002</t>
  </si>
  <si>
    <t>FL6114.2</t>
  </si>
  <si>
    <t>Cao Thị Hải Hằng (Trường NN - DL), Nguyễn Thị Huyền (Trường NN - DL), Nguyễn Thị Minh Thảo (Trường NN - DL)</t>
  </si>
  <si>
    <t>651</t>
  </si>
  <si>
    <t>20241FL6267001</t>
  </si>
  <si>
    <t>FL6267.1</t>
  </si>
  <si>
    <t>Thực tập doanh nghiệp (Ngôn ngữ Nhật)</t>
  </si>
  <si>
    <t>FL6267</t>
  </si>
  <si>
    <t>Hoàng Minh Hường (Trường NN - DL), Nguyễn Thanh Hương (Trường NN - DL)</t>
  </si>
  <si>
    <t>652</t>
  </si>
  <si>
    <t>20241FL6115001</t>
  </si>
  <si>
    <t>FL6115.1</t>
  </si>
  <si>
    <t>Thực tập doanh nghiệp (Ngôn ngữ Trung Quốc)</t>
  </si>
  <si>
    <t>FL6115</t>
  </si>
  <si>
    <t>Phạm Thị Trang (Trường NN - DL)</t>
  </si>
  <si>
    <t>653</t>
  </si>
  <si>
    <t>20241FL6115002</t>
  </si>
  <si>
    <t>FL6115.2</t>
  </si>
  <si>
    <t>Nguyễn Thị Hà Thủy (Trường NN - DL)</t>
  </si>
  <si>
    <t>654</t>
  </si>
  <si>
    <t>20241CT6155001</t>
  </si>
  <si>
    <t>CT6155.1</t>
  </si>
  <si>
    <t>Thuốc nano</t>
  </si>
  <si>
    <t>CT6155</t>
  </si>
  <si>
    <t>Nguyễn Thị Thanh Mai (CN Hóa)</t>
  </si>
  <si>
    <t>655</t>
  </si>
  <si>
    <t>20241IT6034001</t>
  </si>
  <si>
    <t>IT6034.1</t>
  </si>
  <si>
    <t>Tích hợp hệ thống phần mềm</t>
  </si>
  <si>
    <t>IT6034</t>
  </si>
  <si>
    <t>Trần Thanh Hùng (CNTT)</t>
  </si>
  <si>
    <t>656</t>
  </si>
  <si>
    <t>20241IT6034002</t>
  </si>
  <si>
    <t>IT6034.2</t>
  </si>
  <si>
    <t>Đỗ Ngọc Sơn (CNTT)</t>
  </si>
  <si>
    <t>657</t>
  </si>
  <si>
    <t>20241IT6034004</t>
  </si>
  <si>
    <t>IT6034.4</t>
  </si>
  <si>
    <t>658</t>
  </si>
  <si>
    <t>20241IT6034005</t>
  </si>
  <si>
    <t>IT6034.5</t>
  </si>
  <si>
    <t>659</t>
  </si>
  <si>
    <t>20241IT6034006</t>
  </si>
  <si>
    <t>IT6034.6</t>
  </si>
  <si>
    <t>660</t>
  </si>
  <si>
    <t>20241IT6034007</t>
  </si>
  <si>
    <t>IT6034.7</t>
  </si>
  <si>
    <t>661</t>
  </si>
  <si>
    <t>20241IT6034009</t>
  </si>
  <si>
    <t>IT6034.9</t>
  </si>
  <si>
    <t>662</t>
  </si>
  <si>
    <t>20241FL6341001</t>
  </si>
  <si>
    <t>FL6341.1</t>
  </si>
  <si>
    <t>Tiếng Anh cơ khí 1</t>
  </si>
  <si>
    <t>FL6341</t>
  </si>
  <si>
    <t>Phú Thị Nhung (Trường NN - DL)</t>
  </si>
  <si>
    <t>663</t>
  </si>
  <si>
    <t>20241FL6341002</t>
  </si>
  <si>
    <t>FL6341.2</t>
  </si>
  <si>
    <t>664</t>
  </si>
  <si>
    <t>20241FL6341003</t>
  </si>
  <si>
    <t>FL6341.3</t>
  </si>
  <si>
    <t>Vũ Thị Mẫu (Trường NN - DL)</t>
  </si>
  <si>
    <t>665</t>
  </si>
  <si>
    <t>20241FL6341004</t>
  </si>
  <si>
    <t>FL6341.4</t>
  </si>
  <si>
    <t>666</t>
  </si>
  <si>
    <t>20241FL6341005</t>
  </si>
  <si>
    <t>FL6341.5</t>
  </si>
  <si>
    <t>Lê Thu Hương (Trường NN - DL)</t>
  </si>
  <si>
    <t>667</t>
  </si>
  <si>
    <t>20241FL6341006</t>
  </si>
  <si>
    <t>FL6341.6</t>
  </si>
  <si>
    <t>668</t>
  </si>
  <si>
    <t>20241FL6342001</t>
  </si>
  <si>
    <t>FL6342.1</t>
  </si>
  <si>
    <t>Tiếng Anh cơ khí 2</t>
  </si>
  <si>
    <t>FL6342</t>
  </si>
  <si>
    <t>Nguyễn Thị Nhung (Trường NN - DL)</t>
  </si>
  <si>
    <t>669</t>
  </si>
  <si>
    <t>20241FL6342002</t>
  </si>
  <si>
    <t>FL6342.2</t>
  </si>
  <si>
    <t>Trần Yến Vân (Trường NN - DL)</t>
  </si>
  <si>
    <t>670</t>
  </si>
  <si>
    <t>20241FL6094003</t>
  </si>
  <si>
    <t>FL6094.2</t>
  </si>
  <si>
    <t>Tiếng Anh Cơ khí cơ bản 4</t>
  </si>
  <si>
    <t>FL6094</t>
  </si>
  <si>
    <t>Nguyễn Thị Thanh Tùng (Trường NN - DL)</t>
  </si>
  <si>
    <t>671</t>
  </si>
  <si>
    <t>20241FL6351005</t>
  </si>
  <si>
    <t>FL6351.1</t>
  </si>
  <si>
    <t>Tiếng Anh Công nghệ kỹ thuật hóa học 1</t>
  </si>
  <si>
    <t>FL6351</t>
  </si>
  <si>
    <t>Nguyễn Thị Loan (Trường NN - DL)</t>
  </si>
  <si>
    <t>672</t>
  </si>
  <si>
    <t>20241FL6352001</t>
  </si>
  <si>
    <t>FL6352.1</t>
  </si>
  <si>
    <t>Tiếng Anh Công nghệ kỹ thuật hóa học 2</t>
  </si>
  <si>
    <t>FL6352</t>
  </si>
  <si>
    <t>Đỗ Thị Hạnh (Trường NN - DL)</t>
  </si>
  <si>
    <t>673</t>
  </si>
  <si>
    <t>20241FL6347001</t>
  </si>
  <si>
    <t>FL6347.1</t>
  </si>
  <si>
    <t>Tiếng Anh Công nghệ ô tô 1</t>
  </si>
  <si>
    <t>FL6347</t>
  </si>
  <si>
    <t>Huỳnh Thị Thu Hằng (Trường NN - DL)</t>
  </si>
  <si>
    <t>674</t>
  </si>
  <si>
    <t>20241FL6347002</t>
  </si>
  <si>
    <t>FL6347.2</t>
  </si>
  <si>
    <t>675</t>
  </si>
  <si>
    <t>20241FL6348001</t>
  </si>
  <si>
    <t>FL6348.1</t>
  </si>
  <si>
    <t>Tiếng Anh Công nghệ ô tô 2</t>
  </si>
  <si>
    <t>FL6348</t>
  </si>
  <si>
    <t>Đỗ Thị Huyền (Trường NN - DL)</t>
  </si>
  <si>
    <t>676</t>
  </si>
  <si>
    <t>20241FL6343001</t>
  </si>
  <si>
    <t>FL6343.1</t>
  </si>
  <si>
    <t>Tiếng Anh Công nghệ thông tin 1</t>
  </si>
  <si>
    <t>FL6343</t>
  </si>
  <si>
    <t>Bùi Phương Thảo (Trường NN - DL)</t>
  </si>
  <si>
    <t>677</t>
  </si>
  <si>
    <t>20241FL6343002</t>
  </si>
  <si>
    <t>FL6343.2</t>
  </si>
  <si>
    <t>678</t>
  </si>
  <si>
    <t>20241FL6355001</t>
  </si>
  <si>
    <t>FL6355.1</t>
  </si>
  <si>
    <t>Tiếng Anh Công nghệ thực phẩm 1</t>
  </si>
  <si>
    <t>FL6355</t>
  </si>
  <si>
    <t>Võ Mai Đỗ Quyên (Trường NN - DL)</t>
  </si>
  <si>
    <t>679</t>
  </si>
  <si>
    <t>20241FL6358001</t>
  </si>
  <si>
    <t>FL6358.1</t>
  </si>
  <si>
    <t>Tiếng Anh Điện-Điện tử 2</t>
  </si>
  <si>
    <t>FL6358</t>
  </si>
  <si>
    <t>Nguyễn Thị Xoan (Trường NN - DL)</t>
  </si>
  <si>
    <t>680</t>
  </si>
  <si>
    <t>20241FL6358002</t>
  </si>
  <si>
    <t>FL6358.2</t>
  </si>
  <si>
    <t>Vũ Thị Huế (Trường NN - DL)</t>
  </si>
  <si>
    <t>681</t>
  </si>
  <si>
    <t>20241FL6358003</t>
  </si>
  <si>
    <t>FL6358.3</t>
  </si>
  <si>
    <t>682</t>
  </si>
  <si>
    <t>20241FL6358004</t>
  </si>
  <si>
    <t>FL6358.4</t>
  </si>
  <si>
    <t>Đào Thị Vân Anh (Trường NN - DL)</t>
  </si>
  <si>
    <t>683</t>
  </si>
  <si>
    <t>20241FL6358005</t>
  </si>
  <si>
    <t>FL6358.5</t>
  </si>
  <si>
    <t>Nguyễn Thị Thanh Bằng (Trường NN - DL)</t>
  </si>
  <si>
    <t>684</t>
  </si>
  <si>
    <t>20241FL6358006</t>
  </si>
  <si>
    <t>FL6358.6</t>
  </si>
  <si>
    <t>685</t>
  </si>
  <si>
    <t>20241FL6360001</t>
  </si>
  <si>
    <t>FL6360.1</t>
  </si>
  <si>
    <t>Tiếng Anh Du lịch 2</t>
  </si>
  <si>
    <t>FL6360</t>
  </si>
  <si>
    <t>Hồ Thủy Tiên (Trường NN - DL)</t>
  </si>
  <si>
    <t>686</t>
  </si>
  <si>
    <t>20241FL6386001</t>
  </si>
  <si>
    <t>FL6386.1</t>
  </si>
  <si>
    <t>Tiếng Anh Du lịch-Thương mại nâng cao 1</t>
  </si>
  <si>
    <t>FL6386</t>
  </si>
  <si>
    <t>Phạm Thúy Quỳnh (Trường NN - DL)</t>
  </si>
  <si>
    <t>687</t>
  </si>
  <si>
    <t>20241FL6386002</t>
  </si>
  <si>
    <t>FL6386.2</t>
  </si>
  <si>
    <t>Nguyễn Quỳnh Anh (Trường NN - DL)</t>
  </si>
  <si>
    <t>688</t>
  </si>
  <si>
    <t>20241FL6386003</t>
  </si>
  <si>
    <t>FL6386.3</t>
  </si>
  <si>
    <t>689</t>
  </si>
  <si>
    <t>20241FL6386004</t>
  </si>
  <si>
    <t>FL6386.4</t>
  </si>
  <si>
    <t>690</t>
  </si>
  <si>
    <t>20241FL6386006</t>
  </si>
  <si>
    <t>FL6386.6</t>
  </si>
  <si>
    <t>Phạm Phúc Thành (Trường NN - DL)</t>
  </si>
  <si>
    <t>691</t>
  </si>
  <si>
    <t>20241FL6387001</t>
  </si>
  <si>
    <t>FL6387.1</t>
  </si>
  <si>
    <t>Tiếng Anh Du lịch-Thương mại nâng cao 2</t>
  </si>
  <si>
    <t>FL6387</t>
  </si>
  <si>
    <t>Bùi Khánh Linh (Trường NN - DL)</t>
  </si>
  <si>
    <t>692</t>
  </si>
  <si>
    <t>20241FL6387002</t>
  </si>
  <si>
    <t>FL6387.2</t>
  </si>
  <si>
    <t>693</t>
  </si>
  <si>
    <t>20241FL6387003</t>
  </si>
  <si>
    <t>FL6387.3</t>
  </si>
  <si>
    <t>694</t>
  </si>
  <si>
    <t>20241FL6387004</t>
  </si>
  <si>
    <t>FL6387.4</t>
  </si>
  <si>
    <t>Vũ Quỳnh Trang (Trường NN - DL)</t>
  </si>
  <si>
    <t>695</t>
  </si>
  <si>
    <t>20241FL6387006</t>
  </si>
  <si>
    <t>FL6387.6</t>
  </si>
  <si>
    <t>696</t>
  </si>
  <si>
    <t>20241FL6383001</t>
  </si>
  <si>
    <t>FL6383.1</t>
  </si>
  <si>
    <t>Tiếng Anh học thuật nâng cao</t>
  </si>
  <si>
    <t>FL6383</t>
  </si>
  <si>
    <t>Chu Tuấn Anh (Trường NN - DL)</t>
  </si>
  <si>
    <t>697</t>
  </si>
  <si>
    <t>20241FL6383002</t>
  </si>
  <si>
    <t>FL6383.2</t>
  </si>
  <si>
    <t>Trần Lan Anh (Trường NN - DL)</t>
  </si>
  <si>
    <t>698</t>
  </si>
  <si>
    <t>20241FL6383003</t>
  </si>
  <si>
    <t>FL6383.3</t>
  </si>
  <si>
    <t>Phạm Hoàng Đan (Trường NN - DL)</t>
  </si>
  <si>
    <t>699</t>
  </si>
  <si>
    <t>20241FL6383004</t>
  </si>
  <si>
    <t>FL6383.4</t>
  </si>
  <si>
    <t>Nguyễn Thị Thu Hiền (Trường NN - DL)</t>
  </si>
  <si>
    <t>700</t>
  </si>
  <si>
    <t>20241FL6383006</t>
  </si>
  <si>
    <t>FL6383.6</t>
  </si>
  <si>
    <t>701</t>
  </si>
  <si>
    <t>20241FL6350001</t>
  </si>
  <si>
    <t>FL6350.1</t>
  </si>
  <si>
    <t>Tiếng Anh May-Thiết kế thời trang 2</t>
  </si>
  <si>
    <t>FL6350</t>
  </si>
  <si>
    <t>Lê Thị Hương Thảo (Trường NN - DL)</t>
  </si>
  <si>
    <t>702</t>
  </si>
  <si>
    <t>20241FL6345001</t>
  </si>
  <si>
    <t>FL6345.1</t>
  </si>
  <si>
    <t>Tiếng Anh Thương mại 1</t>
  </si>
  <si>
    <t>FL6345</t>
  </si>
  <si>
    <t>Trần Minh Trang (Trường NN - DL)</t>
  </si>
  <si>
    <t>703</t>
  </si>
  <si>
    <t>20241FL6345002</t>
  </si>
  <si>
    <t>FL6345.2</t>
  </si>
  <si>
    <t>Nguyễn Thị Kiều Tâm (Trường NN - DL)</t>
  </si>
  <si>
    <t>704</t>
  </si>
  <si>
    <t>20241FL6345003</t>
  </si>
  <si>
    <t>FL6345.3</t>
  </si>
  <si>
    <t>Nguyễn Thị Tâm (Trường NN - DL)</t>
  </si>
  <si>
    <t>705</t>
  </si>
  <si>
    <t>20241FL6346004</t>
  </si>
  <si>
    <t>FL6346.1</t>
  </si>
  <si>
    <t>Tiếng Anh Thương mại 2</t>
  </si>
  <si>
    <t>FL6346</t>
  </si>
  <si>
    <t>Đỗ Thu Thủy (Trường NN - DL)</t>
  </si>
  <si>
    <t>706</t>
  </si>
  <si>
    <t>20241FL6346005</t>
  </si>
  <si>
    <t>FL6346.2</t>
  </si>
  <si>
    <t>Lê Thị Thanh Loan (Trường NN - DL)</t>
  </si>
  <si>
    <t>707</t>
  </si>
  <si>
    <t>20241FL6346006</t>
  </si>
  <si>
    <t>FL6346.3</t>
  </si>
  <si>
    <t>Nguyễn Thị Phương Anh (Trường NN - DL)</t>
  </si>
  <si>
    <t>708</t>
  </si>
  <si>
    <t>20241FL6346007</t>
  </si>
  <si>
    <t>FL6346.4</t>
  </si>
  <si>
    <t>709</t>
  </si>
  <si>
    <t>20241FL6217001</t>
  </si>
  <si>
    <t>FL6217.1</t>
  </si>
  <si>
    <t>Tiếng Hàn Quốc công nghệ thông tin</t>
  </si>
  <si>
    <t>FL6217</t>
  </si>
  <si>
    <t>Từ Thị Thúy An (Trường NN - DL)</t>
  </si>
  <si>
    <t>710</t>
  </si>
  <si>
    <t>20241FL6217002</t>
  </si>
  <si>
    <t>FL6217.2</t>
  </si>
  <si>
    <t>Nguyễn Thanh Thủy (Trường NN - DL)</t>
  </si>
  <si>
    <t>711</t>
  </si>
  <si>
    <t>20241FL6219001</t>
  </si>
  <si>
    <t>FL6219.1</t>
  </si>
  <si>
    <t>Tiếng Hàn Quốc du lịch-khách sạn</t>
  </si>
  <si>
    <t>FL6219</t>
  </si>
  <si>
    <t>Hoàng Thị Hải (Trường NN - DL)</t>
  </si>
  <si>
    <t>712</t>
  </si>
  <si>
    <t>20241FL6219002</t>
  </si>
  <si>
    <t>FL6219.2</t>
  </si>
  <si>
    <t>713</t>
  </si>
  <si>
    <t>20241FL6220001</t>
  </si>
  <si>
    <t>FL6220.1</t>
  </si>
  <si>
    <t>Tiếng Hàn Quốc kinh tế-thương mại</t>
  </si>
  <si>
    <t>FL6220</t>
  </si>
  <si>
    <t>Vũ Hồng Trang (Trường NN - DL)</t>
  </si>
  <si>
    <t>714</t>
  </si>
  <si>
    <t>20241FL6220002</t>
  </si>
  <si>
    <t>FL6220.2</t>
  </si>
  <si>
    <t>Tống Thị Thảo (Trường NN - DL)</t>
  </si>
  <si>
    <t>715</t>
  </si>
  <si>
    <t>20241FL6272001</t>
  </si>
  <si>
    <t>FL6272.1</t>
  </si>
  <si>
    <t>Tiếng Nhật công nghệ thông tin</t>
  </si>
  <si>
    <t>FL6272</t>
  </si>
  <si>
    <t>Hoàng Hoa Tiên Dung (Trường NN - DL)</t>
  </si>
  <si>
    <t>716</t>
  </si>
  <si>
    <t>20241FL6272002</t>
  </si>
  <si>
    <t>FL6272.2</t>
  </si>
  <si>
    <t>Trần Minh Đức (Trường NN - DL)</t>
  </si>
  <si>
    <t>717</t>
  </si>
  <si>
    <t>20241FL6272003</t>
  </si>
  <si>
    <t>FL6272.3</t>
  </si>
  <si>
    <t>718</t>
  </si>
  <si>
    <t>20241FL6274001</t>
  </si>
  <si>
    <t>FL6274.1</t>
  </si>
  <si>
    <t>Tiếng Nhật du lịch-khách sạn</t>
  </si>
  <si>
    <t>FL6274</t>
  </si>
  <si>
    <t>Nguyễn Thanh Hương (Trường NN - DL)</t>
  </si>
  <si>
    <t>719</t>
  </si>
  <si>
    <t>20241FL6274002</t>
  </si>
  <si>
    <t>FL6274.2</t>
  </si>
  <si>
    <t>720</t>
  </si>
  <si>
    <t>20241FL6274003</t>
  </si>
  <si>
    <t>FL6274.3</t>
  </si>
  <si>
    <t>Nguyễn Thị Thu Phương (Trường NN - DL)</t>
  </si>
  <si>
    <t>721</t>
  </si>
  <si>
    <t>20241FL6275001</t>
  </si>
  <si>
    <t>FL6275.1</t>
  </si>
  <si>
    <t>Tiếng Nhật kinh tế-thương mại</t>
  </si>
  <si>
    <t>FL6275</t>
  </si>
  <si>
    <t>Hoàng Minh Hường (Trường NN - DL)</t>
  </si>
  <si>
    <t>722</t>
  </si>
  <si>
    <t>20241FL6275002</t>
  </si>
  <si>
    <t>FL6275.2</t>
  </si>
  <si>
    <t>Trần Phương Anh (Trường NN - DL)</t>
  </si>
  <si>
    <t>723</t>
  </si>
  <si>
    <t>20241FL6275003</t>
  </si>
  <si>
    <t>FL6275.3</t>
  </si>
  <si>
    <t>Trần Thị Thanh Trang (Trường NN - DL)</t>
  </si>
  <si>
    <t>724</t>
  </si>
  <si>
    <t>20241FL6340001</t>
  </si>
  <si>
    <t>FL6340.1</t>
  </si>
  <si>
    <t>Tiếng Trung 2</t>
  </si>
  <si>
    <t>FL6340</t>
  </si>
  <si>
    <t>Ngô Thị Luyến (Trường NN - DL)</t>
  </si>
  <si>
    <t>725</t>
  </si>
  <si>
    <t>20241FL6340002</t>
  </si>
  <si>
    <t>FL6340.2</t>
  </si>
  <si>
    <t>Nguyễn Thị Tích (Trường NN - DL)</t>
  </si>
  <si>
    <t>726</t>
  </si>
  <si>
    <t>20241FL6408001</t>
  </si>
  <si>
    <t>FL6408.1</t>
  </si>
  <si>
    <t>Tiếng Trung học thuật nâng cao</t>
  </si>
  <si>
    <t>FL6408</t>
  </si>
  <si>
    <t>727</t>
  </si>
  <si>
    <t>20241FL6408002</t>
  </si>
  <si>
    <t>FL6408.2</t>
  </si>
  <si>
    <t>Nguyễn Thị Ngọc Dung (Trường NN - DL)</t>
  </si>
  <si>
    <t>728</t>
  </si>
  <si>
    <t>20241FL6408003</t>
  </si>
  <si>
    <t>FL6408.3</t>
  </si>
  <si>
    <t>729</t>
  </si>
  <si>
    <t>20241FL6411002</t>
  </si>
  <si>
    <t>FL6411.2</t>
  </si>
  <si>
    <t>Tiếng Trung Quốc Du lịch-Thương mại nâng cao 1</t>
  </si>
  <si>
    <t>FL6411</t>
  </si>
  <si>
    <t>Nguyễn Như Quỳnh (Trường NN - DL)</t>
  </si>
  <si>
    <t>730</t>
  </si>
  <si>
    <t>20241FL6411005</t>
  </si>
  <si>
    <t>FL6411.5</t>
  </si>
  <si>
    <t>731</t>
  </si>
  <si>
    <t>20241FL6412001</t>
  </si>
  <si>
    <t>FL6412.1</t>
  </si>
  <si>
    <t>Tiếng Trung Quốc Du lịch-Thương mại nâng cao 2</t>
  </si>
  <si>
    <t>FL6412</t>
  </si>
  <si>
    <t>Nguyễn Quỳnh Vân (Trường NN - DL)</t>
  </si>
  <si>
    <t>732</t>
  </si>
  <si>
    <t>20241FL6412003</t>
  </si>
  <si>
    <t>FL6412.3</t>
  </si>
  <si>
    <t>733</t>
  </si>
  <si>
    <t>20241FL6409001</t>
  </si>
  <si>
    <t>FL6409.1</t>
  </si>
  <si>
    <t>Tiếng Trung Quốc Khoa học Kỹ thuật nâng cao 1</t>
  </si>
  <si>
    <t>FL6409</t>
  </si>
  <si>
    <t>734</t>
  </si>
  <si>
    <t>20241FL6410001</t>
  </si>
  <si>
    <t>FL6410.1</t>
  </si>
  <si>
    <t>Tiếng Trung Quốc Khoa học Kỹ thuật nâng cao 2</t>
  </si>
  <si>
    <t>FL6410</t>
  </si>
  <si>
    <t>735</t>
  </si>
  <si>
    <t>202411603199001</t>
  </si>
  <si>
    <t>1603199.1</t>
  </si>
  <si>
    <t>Tin học ứng dụng marketing</t>
  </si>
  <si>
    <t>1603199</t>
  </si>
  <si>
    <t>Ngô Văn Quang (SE)</t>
  </si>
  <si>
    <t>736</t>
  </si>
  <si>
    <t>202411603199003</t>
  </si>
  <si>
    <t>1603199.3</t>
  </si>
  <si>
    <t>737</t>
  </si>
  <si>
    <t>20241BM6105001</t>
  </si>
  <si>
    <t>BM6105.1</t>
  </si>
  <si>
    <t>Tin học ứng dụng ngành Logistics &amp; Quản lý chuỗi cung ứng</t>
  </si>
  <si>
    <t>BM6105</t>
  </si>
  <si>
    <t>738</t>
  </si>
  <si>
    <t>20241BM6105002</t>
  </si>
  <si>
    <t>BM6105.2</t>
  </si>
  <si>
    <t>739</t>
  </si>
  <si>
    <t>202411603225001</t>
  </si>
  <si>
    <t>1603225.1</t>
  </si>
  <si>
    <t>Tin học ứng dụng trong đầu tư</t>
  </si>
  <si>
    <t>1603225</t>
  </si>
  <si>
    <t>740</t>
  </si>
  <si>
    <t>202411603225002</t>
  </si>
  <si>
    <t>1603225.2</t>
  </si>
  <si>
    <t>741</t>
  </si>
  <si>
    <t>20241TO6058001</t>
  </si>
  <si>
    <t>TO6058.1</t>
  </si>
  <si>
    <t>Tin học ứng dụng trong du lịch</t>
  </si>
  <si>
    <t>TO6058</t>
  </si>
  <si>
    <t>Nguyễn Bình Minh (Trường NN - DL)</t>
  </si>
  <si>
    <t>742</t>
  </si>
  <si>
    <t>20241TO6058002</t>
  </si>
  <si>
    <t>TO6058.2</t>
  </si>
  <si>
    <t>743</t>
  </si>
  <si>
    <t>20241TO6058003</t>
  </si>
  <si>
    <t>TO6058.3</t>
  </si>
  <si>
    <t>Hạ Thanh Tùng (Trường NN - DL)</t>
  </si>
  <si>
    <t>744</t>
  </si>
  <si>
    <t>20241TO6058004</t>
  </si>
  <si>
    <t>TO6058.4</t>
  </si>
  <si>
    <t>745</t>
  </si>
  <si>
    <t>20241CT6138001</t>
  </si>
  <si>
    <t>CT6138.1</t>
  </si>
  <si>
    <t>Tin học ứng dụng trong kỹ thuật môi trường</t>
  </si>
  <si>
    <t>CT6138</t>
  </si>
  <si>
    <t>Tạ Thị Hường (Viện CN-HaUI)</t>
  </si>
  <si>
    <t>746</t>
  </si>
  <si>
    <t>20241BM6124004</t>
  </si>
  <si>
    <t>BM6124.4</t>
  </si>
  <si>
    <t>Tin học ứng dụng trong quản trị nhân lực</t>
  </si>
  <si>
    <t>BM6124</t>
  </si>
  <si>
    <t>747</t>
  </si>
  <si>
    <t>20241BM6124006</t>
  </si>
  <si>
    <t>BM6124.6</t>
  </si>
  <si>
    <t>748</t>
  </si>
  <si>
    <t>20241BM6072001</t>
  </si>
  <si>
    <t>BM6072.1</t>
  </si>
  <si>
    <t>Tin học ứng dụng trong Tài chính-Ngân hàng</t>
  </si>
  <si>
    <t>BM6072</t>
  </si>
  <si>
    <t>749</t>
  </si>
  <si>
    <t>20241BM6072002</t>
  </si>
  <si>
    <t>BM6072.2</t>
  </si>
  <si>
    <t>Nguyễn Minh Phương (SE)</t>
  </si>
  <si>
    <t>750</t>
  </si>
  <si>
    <t>20241BM6072003</t>
  </si>
  <si>
    <t>BM6072.3</t>
  </si>
  <si>
    <t>751</t>
  </si>
  <si>
    <t>20241BM6151001</t>
  </si>
  <si>
    <t>BM6151.1</t>
  </si>
  <si>
    <t>Tin ứng dụng trong quản trị văn phòng</t>
  </si>
  <si>
    <t>BM6151</t>
  </si>
  <si>
    <t>752</t>
  </si>
  <si>
    <t>20241BM6151002</t>
  </si>
  <si>
    <t>BM6151.2</t>
  </si>
  <si>
    <t>753</t>
  </si>
  <si>
    <t>20241BM6151003</t>
  </si>
  <si>
    <t>BM6151.3</t>
  </si>
  <si>
    <t>754</t>
  </si>
  <si>
    <t>20241AA6034002</t>
  </si>
  <si>
    <t>AA6034.2</t>
  </si>
  <si>
    <t>Tổ chức công tác kế toán</t>
  </si>
  <si>
    <t>AA6034</t>
  </si>
  <si>
    <t>755</t>
  </si>
  <si>
    <t>20241AA6034004</t>
  </si>
  <si>
    <t>AA6034.4</t>
  </si>
  <si>
    <t>756</t>
  </si>
  <si>
    <t>20241AA6034007</t>
  </si>
  <si>
    <t>AA6034.7</t>
  </si>
  <si>
    <t>757</t>
  </si>
  <si>
    <t>20241TO6082001</t>
  </si>
  <si>
    <t>TO6082.1</t>
  </si>
  <si>
    <t>Tổ chức hoạt động tập thể</t>
  </si>
  <si>
    <t>TO6082</t>
  </si>
  <si>
    <t>Vũ Văn Cường (Trường NN - DL)</t>
  </si>
  <si>
    <t>758</t>
  </si>
  <si>
    <t>20241TO6082002</t>
  </si>
  <si>
    <t>TO6082.2</t>
  </si>
  <si>
    <t>759</t>
  </si>
  <si>
    <t>20241TO6082004</t>
  </si>
  <si>
    <t>TO6082.4</t>
  </si>
  <si>
    <t>760</t>
  </si>
  <si>
    <t>20241BM6073003</t>
  </si>
  <si>
    <t>BM6073.1</t>
  </si>
  <si>
    <t>Toán tài chính</t>
  </si>
  <si>
    <t>BM6073</t>
  </si>
  <si>
    <t>761</t>
  </si>
  <si>
    <t>20241EE6063001</t>
  </si>
  <si>
    <t>EE6063.1</t>
  </si>
  <si>
    <t>Trang bị điện</t>
  </si>
  <si>
    <t>EE6063</t>
  </si>
  <si>
    <t>Nghiêm Xuân Thước (Điện)</t>
  </si>
  <si>
    <t>762</t>
  </si>
  <si>
    <t>20241EE6063002</t>
  </si>
  <si>
    <t>EE6063.2</t>
  </si>
  <si>
    <t>763</t>
  </si>
  <si>
    <t>20241EE6063003</t>
  </si>
  <si>
    <t>EE6063.3</t>
  </si>
  <si>
    <t>Bùi Lập Hiến (Điện), Hà Trung Kiên (Điện)</t>
  </si>
  <si>
    <t>764</t>
  </si>
  <si>
    <t>20241EE6063004</t>
  </si>
  <si>
    <t>EE6063.4</t>
  </si>
  <si>
    <t>765</t>
  </si>
  <si>
    <t>20241EE6063006</t>
  </si>
  <si>
    <t>EE6063.6</t>
  </si>
  <si>
    <t>766</t>
  </si>
  <si>
    <t>20241EE6063007</t>
  </si>
  <si>
    <t>EE6063.7</t>
  </si>
  <si>
    <t>767</t>
  </si>
  <si>
    <t>20241EE6063008</t>
  </si>
  <si>
    <t>EE6063.8</t>
  </si>
  <si>
    <t>768</t>
  </si>
  <si>
    <t>20241EE6063009</t>
  </si>
  <si>
    <t>EE6063.9</t>
  </si>
  <si>
    <t>769</t>
  </si>
  <si>
    <t>20241EE6064001</t>
  </si>
  <si>
    <t>EE6064.1</t>
  </si>
  <si>
    <t>Truyền động điện</t>
  </si>
  <si>
    <t>EE6064</t>
  </si>
  <si>
    <t>770</t>
  </si>
  <si>
    <t>20241EE6064002</t>
  </si>
  <si>
    <t>EE6064.2</t>
  </si>
  <si>
    <t>771</t>
  </si>
  <si>
    <t>20241EE6064003</t>
  </si>
  <si>
    <t>EE6064.3</t>
  </si>
  <si>
    <t>772</t>
  </si>
  <si>
    <t>20241BM6117001</t>
  </si>
  <si>
    <t>BM6117.1</t>
  </si>
  <si>
    <t>Truyền thông trong tổ chức</t>
  </si>
  <si>
    <t>BM6117</t>
  </si>
  <si>
    <t>773</t>
  </si>
  <si>
    <t>20241ME6032001</t>
  </si>
  <si>
    <t>ME6032.1</t>
  </si>
  <si>
    <t>Tự động hoá quá trình sản xuất</t>
  </si>
  <si>
    <t>ME6032</t>
  </si>
  <si>
    <t>774</t>
  </si>
  <si>
    <t>20241ME6032002</t>
  </si>
  <si>
    <t>ME6032.2</t>
  </si>
  <si>
    <t>Nguyễn Văn Cảnh (Cơ khí - Ô tô)</t>
  </si>
  <si>
    <t>775</t>
  </si>
  <si>
    <t>20241ME6032004</t>
  </si>
  <si>
    <t>ME6032.4</t>
  </si>
  <si>
    <t>776</t>
  </si>
  <si>
    <t>20241ME6032005</t>
  </si>
  <si>
    <t>ME6032.5</t>
  </si>
  <si>
    <t>777</t>
  </si>
  <si>
    <t>20241ME6032007</t>
  </si>
  <si>
    <t>ME6032.7</t>
  </si>
  <si>
    <t>778</t>
  </si>
  <si>
    <t>20241ME6032008</t>
  </si>
  <si>
    <t>ME6032.8</t>
  </si>
  <si>
    <t>779</t>
  </si>
  <si>
    <t>20241LP6004001</t>
  </si>
  <si>
    <t>LP6004.1</t>
  </si>
  <si>
    <t>Tư tưởng Hồ Chí Minh</t>
  </si>
  <si>
    <t>LP6004</t>
  </si>
  <si>
    <t>Vương Xuân Hiệp (LLCT-PL)</t>
  </si>
  <si>
    <t>780</t>
  </si>
  <si>
    <t>20241LP6004002</t>
  </si>
  <si>
    <t>LP6004.2</t>
  </si>
  <si>
    <t>Nguyễn Thị Ngọc (LLCT-PL)</t>
  </si>
  <si>
    <t>781</t>
  </si>
  <si>
    <t>20241LP6004003</t>
  </si>
  <si>
    <t>LP6004.3</t>
  </si>
  <si>
    <t>Trịnh Thị Hạnh (LLCT-PL)</t>
  </si>
  <si>
    <t>782</t>
  </si>
  <si>
    <t>20241LP6004004</t>
  </si>
  <si>
    <t>LP6004.4</t>
  </si>
  <si>
    <t>Nguyễn Văn Khánh (LLCT-PL)</t>
  </si>
  <si>
    <t>783</t>
  </si>
  <si>
    <t>20241LP6004005</t>
  </si>
  <si>
    <t>LP6004.5</t>
  </si>
  <si>
    <t>784</t>
  </si>
  <si>
    <t>20241IT6044001</t>
  </si>
  <si>
    <t>IT6044.1</t>
  </si>
  <si>
    <t>Ứng dụng thuật toán</t>
  </si>
  <si>
    <t>IT6044</t>
  </si>
  <si>
    <t>An Văn Minh (CNTT)</t>
  </si>
  <si>
    <t>785</t>
  </si>
  <si>
    <t>20241EE6065001</t>
  </si>
  <si>
    <t>EE6065.1</t>
  </si>
  <si>
    <t>Vận hành lưới điện phân phối</t>
  </si>
  <si>
    <t>EE6065</t>
  </si>
  <si>
    <t>786</t>
  </si>
  <si>
    <t>20241EE6065002</t>
  </si>
  <si>
    <t>EE6065.2</t>
  </si>
  <si>
    <t>Nguyễn Phi Long (Điện)</t>
  </si>
  <si>
    <t>787</t>
  </si>
  <si>
    <t>20241EE6065003</t>
  </si>
  <si>
    <t>EE6065.3</t>
  </si>
  <si>
    <t>788</t>
  </si>
  <si>
    <t>20241EE6065004</t>
  </si>
  <si>
    <t>EE6065.4</t>
  </si>
  <si>
    <t>Lê Anh Tuấn (Điện)</t>
  </si>
  <si>
    <t>789</t>
  </si>
  <si>
    <t>20241EE6065005</t>
  </si>
  <si>
    <t>EE6065.5</t>
  </si>
  <si>
    <t>790</t>
  </si>
  <si>
    <t>20241EE6065006</t>
  </si>
  <si>
    <t>EE6065.6</t>
  </si>
  <si>
    <t>791</t>
  </si>
  <si>
    <t>20241EE6065010</t>
  </si>
  <si>
    <t>EE6065.10</t>
  </si>
  <si>
    <t>792</t>
  </si>
  <si>
    <t>20241EE6065012</t>
  </si>
  <si>
    <t>EE6065.12</t>
  </si>
  <si>
    <t>793</t>
  </si>
  <si>
    <t>20241EE6065013</t>
  </si>
  <si>
    <t>EE6065.13</t>
  </si>
  <si>
    <t>794</t>
  </si>
  <si>
    <t>20241EE6065014</t>
  </si>
  <si>
    <t>EE6065.14</t>
  </si>
  <si>
    <t>795</t>
  </si>
  <si>
    <t>20241EE6065015</t>
  </si>
  <si>
    <t>EE6065.15</t>
  </si>
  <si>
    <t>796</t>
  </si>
  <si>
    <t>20241EE6065016</t>
  </si>
  <si>
    <t>EE6065.16</t>
  </si>
  <si>
    <t>797</t>
  </si>
  <si>
    <t>20241EE6065017</t>
  </si>
  <si>
    <t>EE6065.17</t>
  </si>
  <si>
    <t>798</t>
  </si>
  <si>
    <t>20241EE6065018</t>
  </si>
  <si>
    <t>EE6065.18</t>
  </si>
  <si>
    <t>799</t>
  </si>
  <si>
    <t>20241EE6083001</t>
  </si>
  <si>
    <t>EE6083.1</t>
  </si>
  <si>
    <t>Vận hành, sửa chữa máy và thiết bị lạnh</t>
  </si>
  <si>
    <t>EE6083</t>
  </si>
  <si>
    <t>800</t>
  </si>
  <si>
    <t>20241EE6083002</t>
  </si>
  <si>
    <t>EE6083.2</t>
  </si>
  <si>
    <t>801</t>
  </si>
  <si>
    <t>20241CT6184001</t>
  </si>
  <si>
    <t>CT6184.1</t>
  </si>
  <si>
    <t>Vật liệu mới trong xử lý môi trường</t>
  </si>
  <si>
    <t>CT6184</t>
  </si>
  <si>
    <t>802</t>
  </si>
  <si>
    <t>20241CT6185001</t>
  </si>
  <si>
    <t>CT6185.1</t>
  </si>
  <si>
    <t>Vật liệu polime y sinh</t>
  </si>
  <si>
    <t>CT6185</t>
  </si>
  <si>
    <t>803</t>
  </si>
  <si>
    <t>20241FE6058001</t>
  </si>
  <si>
    <t>FE6058.1</t>
  </si>
  <si>
    <t>Vi điều khiển</t>
  </si>
  <si>
    <t>FE6058</t>
  </si>
  <si>
    <t>804</t>
  </si>
  <si>
    <t>20241EE6069001</t>
  </si>
  <si>
    <t>EE6069.1</t>
  </si>
  <si>
    <t>Vi xử lý trong đo lường và điều khiển</t>
  </si>
  <si>
    <t>EE6069</t>
  </si>
  <si>
    <t>Phạm Văn Nam (Điện)</t>
  </si>
  <si>
    <t>805</t>
  </si>
  <si>
    <t>20241FE6044001</t>
  </si>
  <si>
    <t>FE6044.1</t>
  </si>
  <si>
    <t>Vi xử lý và cấu trúc máy tính</t>
  </si>
  <si>
    <t>FE6044</t>
  </si>
  <si>
    <t>20241IT6100_TA001</t>
  </si>
  <si>
    <t>IT6100_TA.1</t>
  </si>
  <si>
    <t>2D Graphic Design</t>
  </si>
  <si>
    <t>IT6100_TA</t>
  </si>
  <si>
    <t>Đỗ Mạnh Hùng (CNTT)</t>
  </si>
  <si>
    <t>20241BS6022001</t>
  </si>
  <si>
    <t>BS6022.1</t>
  </si>
  <si>
    <t>Âm nhạc đại cương</t>
  </si>
  <si>
    <t>BS6022</t>
  </si>
  <si>
    <t>Đỗ Minh Hương (KHCB)</t>
  </si>
  <si>
    <t>20241BS6022002</t>
  </si>
  <si>
    <t>BS6022.2</t>
  </si>
  <si>
    <t>20241BS6022003</t>
  </si>
  <si>
    <t>BS6022.3</t>
  </si>
  <si>
    <t>20241BS6022004</t>
  </si>
  <si>
    <t>BS6022.4</t>
  </si>
  <si>
    <t>20241IT6070002</t>
  </si>
  <si>
    <t>20241IT6070003</t>
  </si>
  <si>
    <t>IT6070.2</t>
  </si>
  <si>
    <t>20241EE6106001</t>
  </si>
  <si>
    <t>EE6106.1</t>
  </si>
  <si>
    <t>An toàn điện</t>
  </si>
  <si>
    <t>EE6106</t>
  </si>
  <si>
    <t>Nguyễn Mạnh Quân (Điện)</t>
  </si>
  <si>
    <t>20241IT6001003</t>
  </si>
  <si>
    <t>IT6001.1</t>
  </si>
  <si>
    <t>20241IT6001004</t>
  </si>
  <si>
    <t>20241IT6094_TA001</t>
  </si>
  <si>
    <t>IT6094_TA.1</t>
  </si>
  <si>
    <t>Artificial Intelligence</t>
  </si>
  <si>
    <t>IT6094_TA</t>
  </si>
  <si>
    <t>20241AT6043 _TA001</t>
  </si>
  <si>
    <t>AT6043 _TA.1</t>
  </si>
  <si>
    <t>Automotive Chassis Engineering</t>
  </si>
  <si>
    <t>AT6043 _TA</t>
  </si>
  <si>
    <t>Nguyễn Xuân Khoa (Cơ khí - Ô tô)</t>
  </si>
  <si>
    <t>20241AT6048 _TA001</t>
  </si>
  <si>
    <t>AT6048 _TA.1</t>
  </si>
  <si>
    <t>Automotive Mechatronics</t>
  </si>
  <si>
    <t>AT6048 _TA</t>
  </si>
  <si>
    <t>20241EE6004004</t>
  </si>
  <si>
    <t>20241EE6004005</t>
  </si>
  <si>
    <t>20241EE6004006</t>
  </si>
  <si>
    <t>20241EE6004007</t>
  </si>
  <si>
    <t>EE6004.4</t>
  </si>
  <si>
    <t>20241EE6004008</t>
  </si>
  <si>
    <t>EE6004.5</t>
  </si>
  <si>
    <t>20241BM6120001</t>
  </si>
  <si>
    <t>BM6120.1</t>
  </si>
  <si>
    <t>Bảo hiểm xã hội</t>
  </si>
  <si>
    <t>BM6120</t>
  </si>
  <si>
    <t>20241BM6120002</t>
  </si>
  <si>
    <t>BM6120.2</t>
  </si>
  <si>
    <t>20241FL6373001</t>
  </si>
  <si>
    <t>FL6373.1</t>
  </si>
  <si>
    <t>Biên dịch tiếng Anh cơ bản</t>
  </si>
  <si>
    <t>FL6373</t>
  </si>
  <si>
    <t>Nguyễn Thị Minh Hạnh (Trường NN - DL)</t>
  </si>
  <si>
    <t>20241FL6373002</t>
  </si>
  <si>
    <t>FL6373.2</t>
  </si>
  <si>
    <t>20241FL6373003</t>
  </si>
  <si>
    <t>FL6373.3</t>
  </si>
  <si>
    <t>Phạm Thị Hồng (Trường NN - DL)</t>
  </si>
  <si>
    <t>20241FL6373004</t>
  </si>
  <si>
    <t>FL6373.4</t>
  </si>
  <si>
    <t>Tạ Thị Bích Liên (Trường NN - DL)</t>
  </si>
  <si>
    <t>20241FL6373005</t>
  </si>
  <si>
    <t>FL6373.5</t>
  </si>
  <si>
    <t>20241FL6373006</t>
  </si>
  <si>
    <t>FL6373.6</t>
  </si>
  <si>
    <t>Trần Thu Trang (Trường NN - DL)</t>
  </si>
  <si>
    <t>20241FL6373007</t>
  </si>
  <si>
    <t>FL6373.7</t>
  </si>
  <si>
    <t>20241FL6418001</t>
  </si>
  <si>
    <t>FL6418.1</t>
  </si>
  <si>
    <t>Biên dịch tiếng Hàn Quốc</t>
  </si>
  <si>
    <t>FL6418</t>
  </si>
  <si>
    <t>20241FL6418002</t>
  </si>
  <si>
    <t>FL6418.2</t>
  </si>
  <si>
    <t>20241FL6418003</t>
  </si>
  <si>
    <t>FL6418.3</t>
  </si>
  <si>
    <t>20241FL6436001</t>
  </si>
  <si>
    <t>FL6436.1</t>
  </si>
  <si>
    <t>Biên dịch tiếng Nhật cơ bản</t>
  </si>
  <si>
    <t>FL6436</t>
  </si>
  <si>
    <t>20241FL6436002</t>
  </si>
  <si>
    <t>FL6436.2</t>
  </si>
  <si>
    <t>Nguyễn Minh Anh (Trường NN - DL)</t>
  </si>
  <si>
    <t>20241FL6436003</t>
  </si>
  <si>
    <t>FL6436.3</t>
  </si>
  <si>
    <t>20241FL6457001</t>
  </si>
  <si>
    <t>FL6457.1</t>
  </si>
  <si>
    <t>Biên dịch tiếng Trung Quốc</t>
  </si>
  <si>
    <t>FL6457</t>
  </si>
  <si>
    <t>20241FL6457002</t>
  </si>
  <si>
    <t>FL6457.2</t>
  </si>
  <si>
    <t>20241FL6001001</t>
  </si>
  <si>
    <t>FL6001.1</t>
  </si>
  <si>
    <t>Biên dịch Tiếng Trung Quốc 1</t>
  </si>
  <si>
    <t>FL6001</t>
  </si>
  <si>
    <t>Nguyễn Thu Trà (Trường NN - DL)</t>
  </si>
  <si>
    <t>20241FL6001002</t>
  </si>
  <si>
    <t>FL6001.2</t>
  </si>
  <si>
    <t>20241FL6001003</t>
  </si>
  <si>
    <t>FL6001.3</t>
  </si>
  <si>
    <t>Trương Văn Nam (Trường NN - DL)</t>
  </si>
  <si>
    <t>20241EE6094002</t>
  </si>
  <si>
    <t>20241EE6079001</t>
  </si>
  <si>
    <t>EE6079.1</t>
  </si>
  <si>
    <t>Bơm, quạt, máy nén</t>
  </si>
  <si>
    <t>EE6079</t>
  </si>
  <si>
    <t>20241BM6010_TA001</t>
  </si>
  <si>
    <t>BM6010_TA.1</t>
  </si>
  <si>
    <t>Budgeting</t>
  </si>
  <si>
    <t>BM6010_TA</t>
  </si>
  <si>
    <t>20241CT6007001</t>
  </si>
  <si>
    <t>CT6007.1</t>
  </si>
  <si>
    <t>Các quá trình sản xuất cơ bản</t>
  </si>
  <si>
    <t>CT6007</t>
  </si>
  <si>
    <t>Phạm Hương Quỳnh (Viện CN-HaUI)</t>
  </si>
  <si>
    <t>20241FE6067001</t>
  </si>
  <si>
    <t>FE6067.1</t>
  </si>
  <si>
    <t>CAD trong điện tử</t>
  </si>
  <si>
    <t>FE6067</t>
  </si>
  <si>
    <t>Trần Quang Việt (Điện tử)</t>
  </si>
  <si>
    <t>20241FE6067002</t>
  </si>
  <si>
    <t>FE6067.2</t>
  </si>
  <si>
    <t>20241FE6067003</t>
  </si>
  <si>
    <t>FE6067.3</t>
  </si>
  <si>
    <t>20241FE6067004</t>
  </si>
  <si>
    <t>FE6067.4</t>
  </si>
  <si>
    <t>20241FE6067005</t>
  </si>
  <si>
    <t>FE6067.5</t>
  </si>
  <si>
    <t>20241FE6067006</t>
  </si>
  <si>
    <t>FE6067.6</t>
  </si>
  <si>
    <t>20241AT6051 _TA001</t>
  </si>
  <si>
    <t>AT6051 _TA.1</t>
  </si>
  <si>
    <t>Car Design-calculation</t>
  </si>
  <si>
    <t>AT6051 _TA</t>
  </si>
  <si>
    <t>20241IT6002001</t>
  </si>
  <si>
    <t>IT6002.1</t>
  </si>
  <si>
    <t>Cấu trúc dữ liệu và giải thuật</t>
  </si>
  <si>
    <t>IT6002</t>
  </si>
  <si>
    <t>Mai Thanh Hồng (CNTT)</t>
  </si>
  <si>
    <t>20241IT6002002</t>
  </si>
  <si>
    <t>IT6002.2</t>
  </si>
  <si>
    <t>20241ME6012002</t>
  </si>
  <si>
    <t>ME6012.2</t>
  </si>
  <si>
    <t>Chi tiết máy</t>
  </si>
  <si>
    <t>ME6012</t>
  </si>
  <si>
    <t>Nguyễn Văn Tuân (Cơ khí - Ô tô)</t>
  </si>
  <si>
    <t>20241LP6012001</t>
  </si>
  <si>
    <t>LP6012.1</t>
  </si>
  <si>
    <t>Chủ nghĩa xã hội khoa học</t>
  </si>
  <si>
    <t>LP6012</t>
  </si>
  <si>
    <t>Trần Thị Anh (LLCT-PL)</t>
  </si>
  <si>
    <t>20241LP6012002</t>
  </si>
  <si>
    <t>LP6012.2</t>
  </si>
  <si>
    <t>Nguyễn Văn Sơn (LLCT-PL)</t>
  </si>
  <si>
    <t>20241LP6012003</t>
  </si>
  <si>
    <t>LP6012.3</t>
  </si>
  <si>
    <t>Bùi Thị Kim Xuân (LLCT-PL)</t>
  </si>
  <si>
    <t>20241LP6012004</t>
  </si>
  <si>
    <t>LP6012.4</t>
  </si>
  <si>
    <t>20241TO6009001</t>
  </si>
  <si>
    <t>TO6009.1</t>
  </si>
  <si>
    <t>Chuyên đề Du lịch outbound</t>
  </si>
  <si>
    <t>TO6009</t>
  </si>
  <si>
    <t>20241EE6092002</t>
  </si>
  <si>
    <t>EE6092.1</t>
  </si>
  <si>
    <t>Chuyên đề hệ thống lạnh</t>
  </si>
  <si>
    <t>EE6092</t>
  </si>
  <si>
    <t>20241AT6008007</t>
  </si>
  <si>
    <t>20241TO6126001</t>
  </si>
  <si>
    <t>TO6126.1</t>
  </si>
  <si>
    <t>Chuyên đề khởi nghiệp trong kinh doanh nhà hàng-khách sạn</t>
  </si>
  <si>
    <t>TO6126</t>
  </si>
  <si>
    <t>Cao Thị Thanh (Trường NN - DL)</t>
  </si>
  <si>
    <t>20241TO6012001</t>
  </si>
  <si>
    <t>TO6012.1</t>
  </si>
  <si>
    <t>Chuyên đề Khởi nghiệp trong lĩnh vực du lịch</t>
  </si>
  <si>
    <t>TO6012</t>
  </si>
  <si>
    <t>Nguyễn Thị Hồng Vân (Trường NN - DL)</t>
  </si>
  <si>
    <t>20241TO6012002</t>
  </si>
  <si>
    <t>TO6012.2</t>
  </si>
  <si>
    <t>20241BM6192001</t>
  </si>
  <si>
    <t>BM6192.1</t>
  </si>
  <si>
    <t>Chuyên đề marketing dịch vụ</t>
  </si>
  <si>
    <t>BM6192</t>
  </si>
  <si>
    <t>Lê Thị Hải (SE)</t>
  </si>
  <si>
    <t>20241BM6192002</t>
  </si>
  <si>
    <t>BM6192.2</t>
  </si>
  <si>
    <t>Nguyễn Thị Thái Hà (SE)</t>
  </si>
  <si>
    <t>20241BM6192003</t>
  </si>
  <si>
    <t>BM6192.3</t>
  </si>
  <si>
    <t>20241BM6135001</t>
  </si>
  <si>
    <t>BM6135.1</t>
  </si>
  <si>
    <t>Chuyên đề quản trị nhân lực trong các doanh nghiệp dịch vụ</t>
  </si>
  <si>
    <t>BM6135</t>
  </si>
  <si>
    <t>20241BM6135002</t>
  </si>
  <si>
    <t>BM6135.2</t>
  </si>
  <si>
    <t>20241BM6135003</t>
  </si>
  <si>
    <t>BM6135.3</t>
  </si>
  <si>
    <t>20241TO6124001</t>
  </si>
  <si>
    <t>TO6124.1</t>
  </si>
  <si>
    <t>Chuyên đề rủi ro trong kinh doanh nhà hàng-khách sạn</t>
  </si>
  <si>
    <t>TO6124</t>
  </si>
  <si>
    <t>Trần Thị Lan Hương (Trường NN - DL)</t>
  </si>
  <si>
    <t>20241TO6124002</t>
  </si>
  <si>
    <t>TO6124.2</t>
  </si>
  <si>
    <t>20241FE6089001</t>
  </si>
  <si>
    <t>FE6089.1</t>
  </si>
  <si>
    <t>Chuyển mạch và định tuyến</t>
  </si>
  <si>
    <t>FE6089</t>
  </si>
  <si>
    <t>Tống Văn Luyên (Điện tử)</t>
  </si>
  <si>
    <t>20241ME6046004</t>
  </si>
  <si>
    <t>ME6046.4</t>
  </si>
  <si>
    <t>Cơ cấu chấp hành và điều khiển</t>
  </si>
  <si>
    <t>ME6046</t>
  </si>
  <si>
    <t>20241ME6160001</t>
  </si>
  <si>
    <t>ME6160.1</t>
  </si>
  <si>
    <t>ME6160</t>
  </si>
  <si>
    <t>20241ME6160002</t>
  </si>
  <si>
    <t>ME6160.2</t>
  </si>
  <si>
    <t>20241ME6160003</t>
  </si>
  <si>
    <t>ME6160.3</t>
  </si>
  <si>
    <t>20241ME6160004</t>
  </si>
  <si>
    <t>ME6160.4</t>
  </si>
  <si>
    <t>Lê Ngọc Duy (Cơ khí - Ô tô)</t>
  </si>
  <si>
    <t>20241AT6048001</t>
  </si>
  <si>
    <t>AT6048.1</t>
  </si>
  <si>
    <t>Cơ điện tử ô tô</t>
  </si>
  <si>
    <t>AT6048</t>
  </si>
  <si>
    <t>Phạm Minh Hiếu (Cơ khí - Ô tô)</t>
  </si>
  <si>
    <t>20241AT6048002</t>
  </si>
  <si>
    <t>AT6048.2</t>
  </si>
  <si>
    <t>Lê Đình Đạt (Cơ khí - Ô tô)</t>
  </si>
  <si>
    <t>20241AT6048003</t>
  </si>
  <si>
    <t>AT6048.3</t>
  </si>
  <si>
    <t>20241AT6048004</t>
  </si>
  <si>
    <t>AT6048.4</t>
  </si>
  <si>
    <t>20241AT6048005</t>
  </si>
  <si>
    <t>AT6048.5</t>
  </si>
  <si>
    <t>20241AT6048006</t>
  </si>
  <si>
    <t>AT6048.6</t>
  </si>
  <si>
    <t>Lê Đức Hiếu (Cơ khí - Ô tô)</t>
  </si>
  <si>
    <t>20241AT6067001</t>
  </si>
  <si>
    <t>AT6067.1</t>
  </si>
  <si>
    <t>Cơ sở điều khiển động cơ</t>
  </si>
  <si>
    <t>AT6067</t>
  </si>
  <si>
    <t>20241IT6102001</t>
  </si>
  <si>
    <t>IT6102.1</t>
  </si>
  <si>
    <t>Cơ sở dữ liệu đa phương tiện</t>
  </si>
  <si>
    <t>IT6102</t>
  </si>
  <si>
    <t>20241FE6079_TA001</t>
  </si>
  <si>
    <t>FE6079_TA.1</t>
  </si>
  <si>
    <t>Computer Networks and Communications</t>
  </si>
  <si>
    <t>FE6079_TA</t>
  </si>
  <si>
    <t>20241ME6045002</t>
  </si>
  <si>
    <t>ME6045.1</t>
  </si>
  <si>
    <t>Công nghệ bảo trì</t>
  </si>
  <si>
    <t>ME6045</t>
  </si>
  <si>
    <t>Nguyễn Chí Tâm (Cơ khí - Ô tô)</t>
  </si>
  <si>
    <t>20241CT6013001</t>
  </si>
  <si>
    <t>CT6013.1</t>
  </si>
  <si>
    <t>Công nghệ chế biến dầu mỏ</t>
  </si>
  <si>
    <t>CT6013</t>
  </si>
  <si>
    <t>20241ME6084001</t>
  </si>
  <si>
    <t>ME6084.1</t>
  </si>
  <si>
    <t>ME6084</t>
  </si>
  <si>
    <t>20241ME6084002</t>
  </si>
  <si>
    <t>ME6084.2</t>
  </si>
  <si>
    <t>20241ME6084003</t>
  </si>
  <si>
    <t>ME6084.3</t>
  </si>
  <si>
    <t>20241ME6084004</t>
  </si>
  <si>
    <t>ME6084.4</t>
  </si>
  <si>
    <t>20241ME6084005</t>
  </si>
  <si>
    <t>ME6084.5</t>
  </si>
  <si>
    <t>20241EE6007002</t>
  </si>
  <si>
    <t>20241EE6007003</t>
  </si>
  <si>
    <t>EE6007.2</t>
  </si>
  <si>
    <t>20241EE6007004</t>
  </si>
  <si>
    <t>EE6007.3</t>
  </si>
  <si>
    <t>20241ME6005002</t>
  </si>
  <si>
    <t>20241ME6005003</t>
  </si>
  <si>
    <t>ME6005.2</t>
  </si>
  <si>
    <t>20241CT6022001</t>
  </si>
  <si>
    <t>CT6022.1</t>
  </si>
  <si>
    <t>Công nghệ đồ hộp thực phẩm</t>
  </si>
  <si>
    <t>CT6022</t>
  </si>
  <si>
    <t>Hoàng Thanh Đức (Viện CN-HaUI)</t>
  </si>
  <si>
    <t>20241CT6023001</t>
  </si>
  <si>
    <t>CT6023.1</t>
  </si>
  <si>
    <t>Công nghệ Enzym</t>
  </si>
  <si>
    <t>CT6023</t>
  </si>
  <si>
    <t>20241CT6023002</t>
  </si>
  <si>
    <t>CT6023.2</t>
  </si>
  <si>
    <t>Vũ Thị Cương (Viện CN-HaUI)</t>
  </si>
  <si>
    <t>20241ME6101003</t>
  </si>
  <si>
    <t>20241CT6029001</t>
  </si>
  <si>
    <t>CT6029.1</t>
  </si>
  <si>
    <t>Công nghệ lên men</t>
  </si>
  <si>
    <t>CT6029</t>
  </si>
  <si>
    <t>20241CT6034001</t>
  </si>
  <si>
    <t>CT6034.1</t>
  </si>
  <si>
    <t>Công nghệ phân bón</t>
  </si>
  <si>
    <t>CT6034</t>
  </si>
  <si>
    <t>20241CT6035002</t>
  </si>
  <si>
    <t>GF6003.1</t>
  </si>
  <si>
    <t>Công nghệ sản xuất may công nghiệp</t>
  </si>
  <si>
    <t>GF6003</t>
  </si>
  <si>
    <t>GF6003.2</t>
  </si>
  <si>
    <t>GF6003.3</t>
  </si>
  <si>
    <t>20241CT6042001</t>
  </si>
  <si>
    <t>CT6042.1</t>
  </si>
  <si>
    <t>Công nghệ sơn</t>
  </si>
  <si>
    <t>CT6042</t>
  </si>
  <si>
    <t>GF6076.1</t>
  </si>
  <si>
    <t>Công nghệ và thiết bị dệt kim 2</t>
  </si>
  <si>
    <t>GF6076</t>
  </si>
  <si>
    <t>GF6079.1</t>
  </si>
  <si>
    <t>Công nghệ và thiết bị nhuộm, in hoa</t>
  </si>
  <si>
    <t>GF6079</t>
  </si>
  <si>
    <t>20241CT6046001</t>
  </si>
  <si>
    <t>CT6046.1</t>
  </si>
  <si>
    <t>Công nghệ vật liệu vô cơ</t>
  </si>
  <si>
    <t>CT6046</t>
  </si>
  <si>
    <t>GF6080.1</t>
  </si>
  <si>
    <t>Công nghệ xử lý hoàn tất sản phẩm dệt may</t>
  </si>
  <si>
    <t>GF6080</t>
  </si>
  <si>
    <t>20241EE6008002</t>
  </si>
  <si>
    <t>20241EE6008005</t>
  </si>
  <si>
    <t>EE6008.4</t>
  </si>
  <si>
    <t>20241EE6008006</t>
  </si>
  <si>
    <t>EE6008.5</t>
  </si>
  <si>
    <t>20241EE6008007</t>
  </si>
  <si>
    <t>EE6008.6</t>
  </si>
  <si>
    <t>20241EE6008008</t>
  </si>
  <si>
    <t>EE6008.7</t>
  </si>
  <si>
    <t>20241BM6104001</t>
  </si>
  <si>
    <t>BM6104.1</t>
  </si>
  <si>
    <t>Dịch vụ Logistics</t>
  </si>
  <si>
    <t>BM6104</t>
  </si>
  <si>
    <t>Nguyễn Thị Mai Anh (SE)</t>
  </si>
  <si>
    <t>20241BM6104002</t>
  </si>
  <si>
    <t>BM6104.2</t>
  </si>
  <si>
    <t>20241EE6010001</t>
  </si>
  <si>
    <t>EE6010.1</t>
  </si>
  <si>
    <t>Điện tử công suất</t>
  </si>
  <si>
    <t>EE6010</t>
  </si>
  <si>
    <t>20241EE6010002</t>
  </si>
  <si>
    <t>EE6010.2</t>
  </si>
  <si>
    <t>20241EE6010004</t>
  </si>
  <si>
    <t>EE6010.4</t>
  </si>
  <si>
    <t>20241EE6010005</t>
  </si>
  <si>
    <t>EE6010.5</t>
  </si>
  <si>
    <t>20241EE6010006</t>
  </si>
  <si>
    <t>EE6010.6</t>
  </si>
  <si>
    <t>20241EE6010007</t>
  </si>
  <si>
    <t>EE6010.7</t>
  </si>
  <si>
    <t>20241FE6002001</t>
  </si>
  <si>
    <t>FE6002.1</t>
  </si>
  <si>
    <t>Điện tử số</t>
  </si>
  <si>
    <t>FE6002</t>
  </si>
  <si>
    <t>20241FE6003001</t>
  </si>
  <si>
    <t>FE6003.1</t>
  </si>
  <si>
    <t>Điện tử tương tự</t>
  </si>
  <si>
    <t>FE6003</t>
  </si>
  <si>
    <t>Lê Anh Tuấn (Điện tử)</t>
  </si>
  <si>
    <t>20241TO6171001</t>
  </si>
  <si>
    <t>TO6171.1</t>
  </si>
  <si>
    <t>Điều hành chương trình du lịch</t>
  </si>
  <si>
    <t>TO6171</t>
  </si>
  <si>
    <t>20241EE6012004</t>
  </si>
  <si>
    <t>20241EE6016003</t>
  </si>
  <si>
    <t>20241EE6016004</t>
  </si>
  <si>
    <t>20241FE6068001</t>
  </si>
  <si>
    <t>FE6068.1</t>
  </si>
  <si>
    <t>Đồ án cơ sở ngành</t>
  </si>
  <si>
    <t>FE6068</t>
  </si>
  <si>
    <t>20241FE6068002</t>
  </si>
  <si>
    <t>FE6068.2</t>
  </si>
  <si>
    <t>20241FE6083001</t>
  </si>
  <si>
    <t>FE6083.1</t>
  </si>
  <si>
    <t>FE6083</t>
  </si>
  <si>
    <t>20241FE6009002</t>
  </si>
  <si>
    <t>Lê Mạnh Long (Điện tử), Nguyễn Đắc Hải (Điện tử), Trần Văn Tùng (Điện tử)</t>
  </si>
  <si>
    <t>20241FE6009003</t>
  </si>
  <si>
    <t>FE6009.2</t>
  </si>
  <si>
    <t>Nguyễn Đắc Hải (Điện tử), Trần Hữu Toàn (Điện tử), Trần Văn Tùng (Điện tử)</t>
  </si>
  <si>
    <t>20241FE6009004</t>
  </si>
  <si>
    <t>FE6009.3</t>
  </si>
  <si>
    <t>Đặng Cẩm Thạch (Điện tử), Phạm Thị Thanh Huyền (Điện tử), Trần Đình Thông (Điện tử)</t>
  </si>
  <si>
    <t>20241FE6009005</t>
  </si>
  <si>
    <t>FE6009.4</t>
  </si>
  <si>
    <t>Đỗ Thị Ngọc Ánh (Điện tử), Lê Anh Tuấn (Điện tử), Lê Thị Trang (Điện tử)</t>
  </si>
  <si>
    <t>20241FE6009006</t>
  </si>
  <si>
    <t>FE6009.5</t>
  </si>
  <si>
    <t>Nguyễn Ngọc Anh (Điện tử), Nguyễn Thị Thu Hà (Điện tử), Phạm Thanh Sơn (Điện tử)</t>
  </si>
  <si>
    <t>20241FE6009007</t>
  </si>
  <si>
    <t>FE6009.6</t>
  </si>
  <si>
    <t>20241ME6051002</t>
  </si>
  <si>
    <t>20241ME6051003</t>
  </si>
  <si>
    <t>ME6051.2</t>
  </si>
  <si>
    <t>20241ME6051004</t>
  </si>
  <si>
    <t>ME6051.3</t>
  </si>
  <si>
    <t>20241ME6133001</t>
  </si>
  <si>
    <t>ME6133.1</t>
  </si>
  <si>
    <t>Đồ án đo lường và điều khiển robot</t>
  </si>
  <si>
    <t>ME6133</t>
  </si>
  <si>
    <t>20241ME6017003</t>
  </si>
  <si>
    <t>Nguyễn Văn Tuân (Cơ khí - Ô tô), Phùng Xuân Sơn (Cơ khí - Ô tô)</t>
  </si>
  <si>
    <t>20241ME6017005</t>
  </si>
  <si>
    <t>ME6017.3</t>
  </si>
  <si>
    <t>20241ME6017006</t>
  </si>
  <si>
    <t>ME6017.4</t>
  </si>
  <si>
    <t>Bùi Tiến Tài (Cơ khí - Ô tô), Nguyễn Văn Tuân (Cơ khí - Ô tô)</t>
  </si>
  <si>
    <t>20241CT6063001</t>
  </si>
  <si>
    <t>CT6063.1</t>
  </si>
  <si>
    <t>Đồ án môn học Quá trình và thiết bị</t>
  </si>
  <si>
    <t>CT6063</t>
  </si>
  <si>
    <t>20241CT6063002</t>
  </si>
  <si>
    <t>CT6063.2</t>
  </si>
  <si>
    <t>Phan Thị Quyên (CN Hóa)</t>
  </si>
  <si>
    <t>20241ME6020002</t>
  </si>
  <si>
    <t>ME6020.1</t>
  </si>
  <si>
    <t>Đồ gá</t>
  </si>
  <si>
    <t>ME6020</t>
  </si>
  <si>
    <t>20241IT6010003</t>
  </si>
  <si>
    <t>IT6010.3</t>
  </si>
  <si>
    <t>Đồ họa máy tính</t>
  </si>
  <si>
    <t>IT6010</t>
  </si>
  <si>
    <t>20241EE6081001</t>
  </si>
  <si>
    <t>EE6081.1</t>
  </si>
  <si>
    <t>Đo lường nhiệt</t>
  </si>
  <si>
    <t>EE6081</t>
  </si>
  <si>
    <t>Nguyễn Vũ Linh (Điện)</t>
  </si>
  <si>
    <t>20241CT6068001</t>
  </si>
  <si>
    <t>CT6068.1</t>
  </si>
  <si>
    <t>Độc học môi trường</t>
  </si>
  <si>
    <t>CT6068</t>
  </si>
  <si>
    <t>20241AT6066001</t>
  </si>
  <si>
    <t>AT6066.1</t>
  </si>
  <si>
    <t>Động lực học ô tô</t>
  </si>
  <si>
    <t>AT6066</t>
  </si>
  <si>
    <t>20241TO6016001</t>
  </si>
  <si>
    <t>TO6016.1</t>
  </si>
  <si>
    <t>Du lịch có trách nhiệm</t>
  </si>
  <si>
    <t>TO6016</t>
  </si>
  <si>
    <t>Nguyễn Thị Ngọc Anh (Trường NN - DL)</t>
  </si>
  <si>
    <t>20241FL6459001</t>
  </si>
  <si>
    <t>FL6459.1</t>
  </si>
  <si>
    <t>Du lịch Trung Quốc</t>
  </si>
  <si>
    <t>FL6459</t>
  </si>
  <si>
    <t>Ứng Thùy Linh (Trường NN - DL)</t>
  </si>
  <si>
    <t>20241FL6459002</t>
  </si>
  <si>
    <t>FL6459.2</t>
  </si>
  <si>
    <t>Nguyễn Thị Lê (Trường NN - DL)</t>
  </si>
  <si>
    <t>20241BM6010001</t>
  </si>
  <si>
    <t>BM6010.1</t>
  </si>
  <si>
    <t>Dự toán ngân sách doanh nghiệp</t>
  </si>
  <si>
    <t>BM6010</t>
  </si>
  <si>
    <t>Nguyễn Thị Ngân (SE)</t>
  </si>
  <si>
    <t>20241BM6010004</t>
  </si>
  <si>
    <t>BM6010.4</t>
  </si>
  <si>
    <t>Nguyễn Chung Thuỷ (SE)</t>
  </si>
  <si>
    <t>20241ME6014001</t>
  </si>
  <si>
    <t>ME6014.1</t>
  </si>
  <si>
    <t>Dung sai và kỹ thuật đo</t>
  </si>
  <si>
    <t>ME6014</t>
  </si>
  <si>
    <t>Nguyễn Đức Luận (Viện CN-HaUI)</t>
  </si>
  <si>
    <t>20241CT6054001</t>
  </si>
  <si>
    <t>CT6054.1</t>
  </si>
  <si>
    <t>Dược liệu</t>
  </si>
  <si>
    <t>CT6054</t>
  </si>
  <si>
    <t>20241TO6159_TA001</t>
  </si>
  <si>
    <t>TO6159_TA.1</t>
  </si>
  <si>
    <t>Eco - Tourism</t>
  </si>
  <si>
    <t>TO6159_TA</t>
  </si>
  <si>
    <t>Trần Ngọc Quyết (Trường NN - DL)</t>
  </si>
  <si>
    <t>20241FE6050_TA001</t>
  </si>
  <si>
    <t>FE6050_TA.1</t>
  </si>
  <si>
    <t>Electronics Measurement Techniques</t>
  </si>
  <si>
    <t>FE6050_TA</t>
  </si>
  <si>
    <t>Nguyễn Ngọc Anh (Điện tử)</t>
  </si>
  <si>
    <t>20241TO6112_TA001</t>
  </si>
  <si>
    <t>TO6112_TA.1</t>
  </si>
  <si>
    <t>Event Management</t>
  </si>
  <si>
    <t>TO6112_TA</t>
  </si>
  <si>
    <t>Hồ Thị Bạch Mai (Trường NN - DL)</t>
  </si>
  <si>
    <t>20241IT6121_TA001</t>
  </si>
  <si>
    <t>IT6121_TA.1</t>
  </si>
  <si>
    <t>Foundation Project</t>
  </si>
  <si>
    <t>IT6121_TA</t>
  </si>
  <si>
    <t>Nguyễn Trung Phú (CNTT)</t>
  </si>
  <si>
    <t>20241BS6018001</t>
  </si>
  <si>
    <t>BS6018.1</t>
  </si>
  <si>
    <t>Giao tiếp liên văn hóa</t>
  </si>
  <si>
    <t>BS6018</t>
  </si>
  <si>
    <t>Đặng Thị Hoàng Liên (KHCB)</t>
  </si>
  <si>
    <t>20241BS6018002</t>
  </si>
  <si>
    <t>BS6018.2</t>
  </si>
  <si>
    <t>20241TO6022001</t>
  </si>
  <si>
    <t>TO6022.1</t>
  </si>
  <si>
    <t>Giao tiếp trong du lịch</t>
  </si>
  <si>
    <t>TO6022</t>
  </si>
  <si>
    <t>20241BM6014002</t>
  </si>
  <si>
    <t>20241BM6014003</t>
  </si>
  <si>
    <t>BM6014.2</t>
  </si>
  <si>
    <t>20241IT6126001</t>
  </si>
  <si>
    <t>IT6126.1</t>
  </si>
  <si>
    <t>Hệ thống cơ sở dữ liệu</t>
  </si>
  <si>
    <t>IT6126</t>
  </si>
  <si>
    <t>Phạm Thị Kim Phượng (CNTT)</t>
  </si>
  <si>
    <t>20241BM6015001</t>
  </si>
  <si>
    <t>BM6015.1</t>
  </si>
  <si>
    <t>Hệ thống thông tin quản lý</t>
  </si>
  <si>
    <t>BM6015</t>
  </si>
  <si>
    <t>20241ME6022004</t>
  </si>
  <si>
    <t>ME6022.3</t>
  </si>
  <si>
    <t>20241ME6022005</t>
  </si>
  <si>
    <t>ME6022.4</t>
  </si>
  <si>
    <t>20241CT6203001</t>
  </si>
  <si>
    <t>CT6203.1</t>
  </si>
  <si>
    <t>Hóa dược</t>
  </si>
  <si>
    <t>CT6203</t>
  </si>
  <si>
    <t>20241CT6076001</t>
  </si>
  <si>
    <t>CT6076.1</t>
  </si>
  <si>
    <t>Hóa học và công nghệ polyme</t>
  </si>
  <si>
    <t>CT6076</t>
  </si>
  <si>
    <t>Nguyễn Thị Hương (CN Hóa)</t>
  </si>
  <si>
    <t>20241CT6082001</t>
  </si>
  <si>
    <t>CT6082.1</t>
  </si>
  <si>
    <t>Hóa môi trường</t>
  </si>
  <si>
    <t>CT6082</t>
  </si>
  <si>
    <t>Vương Thị Lan Anh (CN Hóa)</t>
  </si>
  <si>
    <t>20241CT6082002</t>
  </si>
  <si>
    <t>CT6082.2</t>
  </si>
  <si>
    <t>20241TO6120_TA001</t>
  </si>
  <si>
    <t>TO6120_TA.1</t>
  </si>
  <si>
    <t>Hospitality Human Resource Management</t>
  </si>
  <si>
    <t>TO6120_TA</t>
  </si>
  <si>
    <t>20241TO6119_TA001</t>
  </si>
  <si>
    <t>TO6119_TA.1</t>
  </si>
  <si>
    <t>Hospitality Strategic Management</t>
  </si>
  <si>
    <t>TO6119_TA</t>
  </si>
  <si>
    <t>20241TO6140_TA001</t>
  </si>
  <si>
    <t>TO6140_TA.1</t>
  </si>
  <si>
    <t>Hotel Business Management</t>
  </si>
  <si>
    <t>TO6140_TA</t>
  </si>
  <si>
    <t>20241TO6137_TA001</t>
  </si>
  <si>
    <t>TO6137_TA.1</t>
  </si>
  <si>
    <t>Hotel Reception Skills</t>
  </si>
  <si>
    <t>TO6137_TA</t>
  </si>
  <si>
    <t>20241TO6153001</t>
  </si>
  <si>
    <t>TO6153.1</t>
  </si>
  <si>
    <t>Hướng dẫn du lịch trên tuyến</t>
  </si>
  <si>
    <t>TO6153</t>
  </si>
  <si>
    <t>20241IT6071_TA001</t>
  </si>
  <si>
    <t>IT6071_TA.1</t>
  </si>
  <si>
    <t>ICT Project development</t>
  </si>
  <si>
    <t>IT6071_TA</t>
  </si>
  <si>
    <t>20241FE6033_TA001</t>
  </si>
  <si>
    <t>FE6033_TA.1</t>
  </si>
  <si>
    <t>Industrial Electronic Devices</t>
  </si>
  <si>
    <t>FE6033_TA</t>
  </si>
  <si>
    <t>Nguyễn Tiến Kiệm (Điện tử)</t>
  </si>
  <si>
    <t>20241FE6009_TA001</t>
  </si>
  <si>
    <t>FE6009_TA.1</t>
  </si>
  <si>
    <t>Junior Project of Electronics and Telecommunications</t>
  </si>
  <si>
    <t>FE6009_TA</t>
  </si>
  <si>
    <t>Trần Đình Thông (Điện tử)</t>
  </si>
  <si>
    <t>20241AA6016005</t>
  </si>
  <si>
    <t>20241AA6018002</t>
  </si>
  <si>
    <t>20241AA6018003</t>
  </si>
  <si>
    <t>AA6018.2</t>
  </si>
  <si>
    <t>20241AA6018004</t>
  </si>
  <si>
    <t>AA6018.3</t>
  </si>
  <si>
    <t>20241AA6018005</t>
  </si>
  <si>
    <t>AA6018.4</t>
  </si>
  <si>
    <t>20241AA6018006</t>
  </si>
  <si>
    <t>AA6018.5</t>
  </si>
  <si>
    <t>20241AA6018007</t>
  </si>
  <si>
    <t>AA6018.6</t>
  </si>
  <si>
    <t>20241AA6018008</t>
  </si>
  <si>
    <t>AA6018.7</t>
  </si>
  <si>
    <t>20241AA6018009</t>
  </si>
  <si>
    <t>AA6018.8</t>
  </si>
  <si>
    <t>20241AA6018010</t>
  </si>
  <si>
    <t>AA6018.9</t>
  </si>
  <si>
    <t>20241AA6019002</t>
  </si>
  <si>
    <t>20241AA6019003</t>
  </si>
  <si>
    <t>AA6019.2</t>
  </si>
  <si>
    <t>20241AA6019004</t>
  </si>
  <si>
    <t>AA6019.3</t>
  </si>
  <si>
    <t>20241AA6019005</t>
  </si>
  <si>
    <t>AA6019.4</t>
  </si>
  <si>
    <t>Nguyễn Thị Thu Thủy (SE)</t>
  </si>
  <si>
    <t>20241AA6019006</t>
  </si>
  <si>
    <t>AA6019.5</t>
  </si>
  <si>
    <t>20241AA6019007</t>
  </si>
  <si>
    <t>AA6019.6</t>
  </si>
  <si>
    <t>20241AA6019008</t>
  </si>
  <si>
    <t>AA6019.7</t>
  </si>
  <si>
    <t>20241AA6019009</t>
  </si>
  <si>
    <t>AA6019.8</t>
  </si>
  <si>
    <t>20241AA6019010</t>
  </si>
  <si>
    <t>AA6019.9</t>
  </si>
  <si>
    <t>20241AA6019011</t>
  </si>
  <si>
    <t>AA6019.10</t>
  </si>
  <si>
    <t>20241AA6019012</t>
  </si>
  <si>
    <t>AA6019.11</t>
  </si>
  <si>
    <t>20241AA6019013</t>
  </si>
  <si>
    <t>AA6019.12</t>
  </si>
  <si>
    <t>20241AA6019014</t>
  </si>
  <si>
    <t>AA6019.13</t>
  </si>
  <si>
    <t>20241AA6019015</t>
  </si>
  <si>
    <t>AA6019.14</t>
  </si>
  <si>
    <t>20241AA6019016</t>
  </si>
  <si>
    <t>AA6019.15</t>
  </si>
  <si>
    <t>20241AA6019017</t>
  </si>
  <si>
    <t>AA6019.16</t>
  </si>
  <si>
    <t>20241AA6019018</t>
  </si>
  <si>
    <t>AA6019.17</t>
  </si>
  <si>
    <t>20241AA6019019</t>
  </si>
  <si>
    <t>AA6019.18</t>
  </si>
  <si>
    <t>20241AA6019020</t>
  </si>
  <si>
    <t>AA6019.19</t>
  </si>
  <si>
    <t>20241AA6019021</t>
  </si>
  <si>
    <t>AA6019.20</t>
  </si>
  <si>
    <t>20241AT6043001</t>
  </si>
  <si>
    <t>AT6043.1</t>
  </si>
  <si>
    <t>Kết cấu ô tô</t>
  </si>
  <si>
    <t>AT6043</t>
  </si>
  <si>
    <t>20241AT6043002</t>
  </si>
  <si>
    <t>AT6043.2</t>
  </si>
  <si>
    <t>20241AT6043003</t>
  </si>
  <si>
    <t>AT6043.3</t>
  </si>
  <si>
    <t>20241AT6043004</t>
  </si>
  <si>
    <t>AT6043.4</t>
  </si>
  <si>
    <t>Đoàn Công Thành (Cơ khí - Ô tô)</t>
  </si>
  <si>
    <t>20241AT6043005</t>
  </si>
  <si>
    <t>AT6043.5</t>
  </si>
  <si>
    <t>20241AT6043006</t>
  </si>
  <si>
    <t>AT6043.6</t>
  </si>
  <si>
    <t>20241AT6043007</t>
  </si>
  <si>
    <t>AT6043.7</t>
  </si>
  <si>
    <t>Chu Đức Hùng (Cơ khí - Ô tô)</t>
  </si>
  <si>
    <t>20241AT6043008</t>
  </si>
  <si>
    <t>AT6043.8</t>
  </si>
  <si>
    <t>20241AT6043009</t>
  </si>
  <si>
    <t>AT6043.9</t>
  </si>
  <si>
    <t>Nguyễn Tuấn Nghĩa (Cơ khí - Ô tô)</t>
  </si>
  <si>
    <t>20241AT6043010</t>
  </si>
  <si>
    <t>AT6043.10</t>
  </si>
  <si>
    <t>20241AT6043011</t>
  </si>
  <si>
    <t>AT6043.11</t>
  </si>
  <si>
    <t>20241AT6043012</t>
  </si>
  <si>
    <t>AT6043.12</t>
  </si>
  <si>
    <t>20241AT6043013</t>
  </si>
  <si>
    <t>AT6043.13</t>
  </si>
  <si>
    <t>20241AT6043014</t>
  </si>
  <si>
    <t>AT6043.14</t>
  </si>
  <si>
    <t>20241AT6043015</t>
  </si>
  <si>
    <t>AT6043.15</t>
  </si>
  <si>
    <t>20241AT6043017</t>
  </si>
  <si>
    <t>AT6043.17</t>
  </si>
  <si>
    <t>20241EE6036001</t>
  </si>
  <si>
    <t>EE6036.1</t>
  </si>
  <si>
    <t>Khí cụ điện</t>
  </si>
  <si>
    <t>EE6036</t>
  </si>
  <si>
    <t>20241BM6165001</t>
  </si>
  <si>
    <t>BM6165.1</t>
  </si>
  <si>
    <t>Khởi sự kinh doanh</t>
  </si>
  <si>
    <t>BM6165</t>
  </si>
  <si>
    <t>20241BM6165002</t>
  </si>
  <si>
    <t>BM6165.2</t>
  </si>
  <si>
    <t>20241IT6103001</t>
  </si>
  <si>
    <t>IT6103.1</t>
  </si>
  <si>
    <t>Kịch bản và kỹ xảo đa phương tiện</t>
  </si>
  <si>
    <t>IT6103</t>
  </si>
  <si>
    <t>Vũ Minh Yến (CNTT)</t>
  </si>
  <si>
    <t>20241IT6084003</t>
  </si>
  <si>
    <t>IT6084.1</t>
  </si>
  <si>
    <t>IT6084</t>
  </si>
  <si>
    <t>20241IT6084004</t>
  </si>
  <si>
    <t>IT6084.2</t>
  </si>
  <si>
    <t>20241IT6084006</t>
  </si>
  <si>
    <t>IT6084.4</t>
  </si>
  <si>
    <t>20241IT6084007</t>
  </si>
  <si>
    <t>IT6084.5</t>
  </si>
  <si>
    <t>20241IT6084008</t>
  </si>
  <si>
    <t>IT6084.6</t>
  </si>
  <si>
    <t>20241IT6084009</t>
  </si>
  <si>
    <t>IT6084.7</t>
  </si>
  <si>
    <t>20241AA6024012</t>
  </si>
  <si>
    <t>20241AA6024013</t>
  </si>
  <si>
    <t>20241AA6024014</t>
  </si>
  <si>
    <t>20241IT6067001</t>
  </si>
  <si>
    <t>IT6067.1</t>
  </si>
  <si>
    <t>Kiến trúc máy tính và hệ điều hành</t>
  </si>
  <si>
    <t>IT6067</t>
  </si>
  <si>
    <t>Nguyễn Thanh Hải (CNTT)</t>
  </si>
  <si>
    <t>20241BM6017001</t>
  </si>
  <si>
    <t>BM6017.1</t>
  </si>
  <si>
    <t>Kinh doanh quốc tế</t>
  </si>
  <si>
    <t>BM6017</t>
  </si>
  <si>
    <t>20241BM6017002</t>
  </si>
  <si>
    <t>BM6017.2</t>
  </si>
  <si>
    <t>20241BM6017003</t>
  </si>
  <si>
    <t>BM6017.3</t>
  </si>
  <si>
    <t>20241BM6017004</t>
  </si>
  <si>
    <t>BM6017.4</t>
  </si>
  <si>
    <t>20241BM6017005</t>
  </si>
  <si>
    <t>BM6017.5</t>
  </si>
  <si>
    <t>Nguyễn Thị Diệu Hiền (SE), Nguyễn Thị Mai Anh (SE)</t>
  </si>
  <si>
    <t>20241AA6051001</t>
  </si>
  <si>
    <t>AA6051.1</t>
  </si>
  <si>
    <t>Kinh doanh thông minh</t>
  </si>
  <si>
    <t>AA6051</t>
  </si>
  <si>
    <t>GF6104.2</t>
  </si>
  <si>
    <t>Kinh doanh và phát triển thương hiệu thời trang</t>
  </si>
  <si>
    <t>GF6104</t>
  </si>
  <si>
    <t>20241LP6011001</t>
  </si>
  <si>
    <t>LP6011.1</t>
  </si>
  <si>
    <t>Kinh tế chính trị Mác-Lênin</t>
  </si>
  <si>
    <t>LP6011</t>
  </si>
  <si>
    <t>20241LP6011002</t>
  </si>
  <si>
    <t>LP6011.2</t>
  </si>
  <si>
    <t>Vương Minh Hoài (LLCT-PL)</t>
  </si>
  <si>
    <t>20241LP6011003</t>
  </si>
  <si>
    <t>LP6011.3</t>
  </si>
  <si>
    <t>20241BM6116001</t>
  </si>
  <si>
    <t>BM6116.1</t>
  </si>
  <si>
    <t>Kinh tế nguồn nhân lực</t>
  </si>
  <si>
    <t>BM6116</t>
  </si>
  <si>
    <t>20241BM6116002</t>
  </si>
  <si>
    <t>BM6116.2</t>
  </si>
  <si>
    <t>20241BM6023001</t>
  </si>
  <si>
    <t>BM6023.1</t>
  </si>
  <si>
    <t>Kinh tế phát triển</t>
  </si>
  <si>
    <t>BM6023</t>
  </si>
  <si>
    <t>Nguyễn Thị Thúy (SE)</t>
  </si>
  <si>
    <t>20241FL6014001</t>
  </si>
  <si>
    <t>FL6014.1</t>
  </si>
  <si>
    <t>Kỹ năng đọc Tiếng Anh 5</t>
  </si>
  <si>
    <t>FL6014</t>
  </si>
  <si>
    <t>Vũ Thị Nhung (Trường NN - DL)</t>
  </si>
  <si>
    <t>20241FL6014002</t>
  </si>
  <si>
    <t>FL6014.2</t>
  </si>
  <si>
    <t>20241FL6014003</t>
  </si>
  <si>
    <t>FL6014.3</t>
  </si>
  <si>
    <t>Nguyễn Thị Minh (Trường NN - DL)</t>
  </si>
  <si>
    <t>20241FL6014004</t>
  </si>
  <si>
    <t>FL6014.4</t>
  </si>
  <si>
    <t>20241FL6014005</t>
  </si>
  <si>
    <t>FL6014.5</t>
  </si>
  <si>
    <t>20241FL6014006</t>
  </si>
  <si>
    <t>FL6014.6</t>
  </si>
  <si>
    <t>20241FL6014007</t>
  </si>
  <si>
    <t>FL6014.7</t>
  </si>
  <si>
    <t>20241FL6196001</t>
  </si>
  <si>
    <t>FL6196.1</t>
  </si>
  <si>
    <t>Kỹ năng đọc tiếng Hàn Quốc 5</t>
  </si>
  <si>
    <t>FL6196</t>
  </si>
  <si>
    <t>20241FL6196002</t>
  </si>
  <si>
    <t>FL6196.2</t>
  </si>
  <si>
    <t>20241FL6196003</t>
  </si>
  <si>
    <t>FL6196.3</t>
  </si>
  <si>
    <t>20241FL6248001</t>
  </si>
  <si>
    <t>FL6248.1</t>
  </si>
  <si>
    <t>Kỹ năng đọc Tiếng Nhật 5</t>
  </si>
  <si>
    <t>FL6248</t>
  </si>
  <si>
    <t>Lê Kiều Trinh (Trường NN - DL)</t>
  </si>
  <si>
    <t>20241FL6248002</t>
  </si>
  <si>
    <t>FL6248.2</t>
  </si>
  <si>
    <t>20241FL6248003</t>
  </si>
  <si>
    <t>FL6248.3</t>
  </si>
  <si>
    <t>20241FL6019001</t>
  </si>
  <si>
    <t>FL6019.1</t>
  </si>
  <si>
    <t>Kỹ năng đọc tiếng Trung Quốc 5</t>
  </si>
  <si>
    <t>FL6019</t>
  </si>
  <si>
    <t>Quách Thị Hòa (Trường NN - DL)</t>
  </si>
  <si>
    <t>20241FL6019002</t>
  </si>
  <si>
    <t>FL6019.2</t>
  </si>
  <si>
    <t>20241FL6019003</t>
  </si>
  <si>
    <t>FL6019.3</t>
  </si>
  <si>
    <t>Nguyễn Thị Thu Hằng (Trường NN - DL)</t>
  </si>
  <si>
    <t>20241FL6019004</t>
  </si>
  <si>
    <t>FL6019.4</t>
  </si>
  <si>
    <t>Phan Thanh Hoàng (Trường NN - DL)</t>
  </si>
  <si>
    <t>20241FL6019005</t>
  </si>
  <si>
    <t>FL6019.5</t>
  </si>
  <si>
    <t>20241BM6027016</t>
  </si>
  <si>
    <t>20241BM6027019</t>
  </si>
  <si>
    <t>20241BM6202001</t>
  </si>
  <si>
    <t>BM6202.1</t>
  </si>
  <si>
    <t>BM6202</t>
  </si>
  <si>
    <t>20241FL6038001</t>
  </si>
  <si>
    <t>FL6038.1</t>
  </si>
  <si>
    <t>Kỹ năng nghe Tiếng Anh 5</t>
  </si>
  <si>
    <t>FL6038</t>
  </si>
  <si>
    <t>Trần Thị Tuyết Trinh (Trường NN - DL)</t>
  </si>
  <si>
    <t>20241FL6038002</t>
  </si>
  <si>
    <t>FL6038.2</t>
  </si>
  <si>
    <t>20241FL6038003</t>
  </si>
  <si>
    <t>FL6038.3</t>
  </si>
  <si>
    <t>20241FL6038004</t>
  </si>
  <si>
    <t>FL6038.4</t>
  </si>
  <si>
    <t>Hồ Phương Anh (Trường NN - DL)</t>
  </si>
  <si>
    <t>20241FL6038005</t>
  </si>
  <si>
    <t>FL6038.5</t>
  </si>
  <si>
    <t>20241FL6038006</t>
  </si>
  <si>
    <t>FL6038.6</t>
  </si>
  <si>
    <t>20241FL6038007</t>
  </si>
  <si>
    <t>FL6038.7</t>
  </si>
  <si>
    <t>20241FL6194001</t>
  </si>
  <si>
    <t>FL6194.1</t>
  </si>
  <si>
    <t>Kỹ năng nghe tiếng Hàn Quốc 5</t>
  </si>
  <si>
    <t>FL6194</t>
  </si>
  <si>
    <t>20241FL6194002</t>
  </si>
  <si>
    <t>FL6194.2</t>
  </si>
  <si>
    <t>Vũ Thu Thảo (Trường NN - DL)</t>
  </si>
  <si>
    <t>20241FL6194003</t>
  </si>
  <si>
    <t>FL6194.3</t>
  </si>
  <si>
    <t>20241FL6246001</t>
  </si>
  <si>
    <t>FL6246.1</t>
  </si>
  <si>
    <t>Kỹ năng nghe Tiếng Nhật 5</t>
  </si>
  <si>
    <t>FL6246</t>
  </si>
  <si>
    <t>20241FL6246002</t>
  </si>
  <si>
    <t>FL6246.2</t>
  </si>
  <si>
    <t>Nguyễn Thị Hằng Nga (Trường NN - DL)</t>
  </si>
  <si>
    <t>20241FL6246003</t>
  </si>
  <si>
    <t>FL6246.3</t>
  </si>
  <si>
    <t>20241FL6043001</t>
  </si>
  <si>
    <t>FL6043.1</t>
  </si>
  <si>
    <t>Kỹ năng nghe tiếng Trung Quốc 5</t>
  </si>
  <si>
    <t>FL6043</t>
  </si>
  <si>
    <t>20241FL6043002</t>
  </si>
  <si>
    <t>FL6043.2</t>
  </si>
  <si>
    <t>20241FL6043003</t>
  </si>
  <si>
    <t>FL6043.3</t>
  </si>
  <si>
    <t>20241FL6043004</t>
  </si>
  <si>
    <t>FL6043.4</t>
  </si>
  <si>
    <t>20241FL6043005</t>
  </si>
  <si>
    <t>FL6043.5</t>
  </si>
  <si>
    <t>20241FL6027001</t>
  </si>
  <si>
    <t>FL6027.1</t>
  </si>
  <si>
    <t>Kỹ năng nói Tiếng Anh 5</t>
  </si>
  <si>
    <t>FL6027</t>
  </si>
  <si>
    <t>Nguyễn Thị Minh Huyền (Trường NN - DL)</t>
  </si>
  <si>
    <t>20241FL6027002</t>
  </si>
  <si>
    <t>FL6027.2</t>
  </si>
  <si>
    <t>20241FL6027003</t>
  </si>
  <si>
    <t>FL6027.3</t>
  </si>
  <si>
    <t>Bùi Thị Thu Giang (Trường NN - DL)</t>
  </si>
  <si>
    <t>20241FL6027004</t>
  </si>
  <si>
    <t>FL6027.4</t>
  </si>
  <si>
    <t>20241FL6027005</t>
  </si>
  <si>
    <t>FL6027.5</t>
  </si>
  <si>
    <t>Nguyễn Thị Hoài Anh (Trường NN - DL)</t>
  </si>
  <si>
    <t>20241FL6027006</t>
  </si>
  <si>
    <t>FL6027.6</t>
  </si>
  <si>
    <t>Hoàng Thị Nhung (Trường NN - DL)</t>
  </si>
  <si>
    <t>20241FL6027007</t>
  </si>
  <si>
    <t>FL6027.7</t>
  </si>
  <si>
    <t>20241FL6195001</t>
  </si>
  <si>
    <t>FL6195.1</t>
  </si>
  <si>
    <t>Kỹ năng nói tiếng Hàn Quốc 5</t>
  </si>
  <si>
    <t>FL6195</t>
  </si>
  <si>
    <t>20241FL6195002</t>
  </si>
  <si>
    <t>FL6195.2</t>
  </si>
  <si>
    <t>20241FL6195003</t>
  </si>
  <si>
    <t>FL6195.3</t>
  </si>
  <si>
    <t>20241FL6247001</t>
  </si>
  <si>
    <t>FL6247.1</t>
  </si>
  <si>
    <t>Kỹ năng nói Tiếng Nhật 5</t>
  </si>
  <si>
    <t>FL6247</t>
  </si>
  <si>
    <t>20241FL6247002</t>
  </si>
  <si>
    <t>FL6247.2</t>
  </si>
  <si>
    <t>20241FL6247003</t>
  </si>
  <si>
    <t>FL6247.3</t>
  </si>
  <si>
    <t>Vương Thị Oanh (Trường NN - DL)</t>
  </si>
  <si>
    <t>20241FL6032001</t>
  </si>
  <si>
    <t>FL6032.1</t>
  </si>
  <si>
    <t>Kỹ năng nói tiếng Trung Quốc 5</t>
  </si>
  <si>
    <t>FL6032</t>
  </si>
  <si>
    <t>20241FL6032003</t>
  </si>
  <si>
    <t>FL6032.3</t>
  </si>
  <si>
    <t>20241FL6032004</t>
  </si>
  <si>
    <t>FL6032.4</t>
  </si>
  <si>
    <t>20241FL6032005</t>
  </si>
  <si>
    <t>FL6032.5</t>
  </si>
  <si>
    <t>20241BM6118001</t>
  </si>
  <si>
    <t>BM6118.1</t>
  </si>
  <si>
    <t>Kỹ năng quản lý và giải quyết xung đột</t>
  </si>
  <si>
    <t>BM6118</t>
  </si>
  <si>
    <t>20241BM6118002</t>
  </si>
  <si>
    <t>BM6118.2</t>
  </si>
  <si>
    <t>20241BM6118003</t>
  </si>
  <si>
    <t>BM6118.3</t>
  </si>
  <si>
    <t>20241BM6118004</t>
  </si>
  <si>
    <t>BM6118.4</t>
  </si>
  <si>
    <t>20241BM6118005</t>
  </si>
  <si>
    <t>BM6118.5</t>
  </si>
  <si>
    <t>20241BM6118006</t>
  </si>
  <si>
    <t>BM6118.6</t>
  </si>
  <si>
    <t>20241BM6137003</t>
  </si>
  <si>
    <t>20241BM6137004</t>
  </si>
  <si>
    <t>20241BM6137005</t>
  </si>
  <si>
    <t>BM6137.3</t>
  </si>
  <si>
    <t>20241FL6052002</t>
  </si>
  <si>
    <t>FL6052.2</t>
  </si>
  <si>
    <t>Kỹ năng viết Tiếng Anh 5</t>
  </si>
  <si>
    <t>FL6052</t>
  </si>
  <si>
    <t>Nguyễn Thị Lan (Trường NN - DL)</t>
  </si>
  <si>
    <t>20241FL6052003</t>
  </si>
  <si>
    <t>FL6052.3</t>
  </si>
  <si>
    <t>Đinh Thị Bích Ngọc (Trường NN - DL)</t>
  </si>
  <si>
    <t>20241FL6052004</t>
  </si>
  <si>
    <t>FL6052.4</t>
  </si>
  <si>
    <t>20241FL6052005</t>
  </si>
  <si>
    <t>FL6052.5</t>
  </si>
  <si>
    <t>20241FL6052006</t>
  </si>
  <si>
    <t>FL6052.6</t>
  </si>
  <si>
    <t>20241FL6052007</t>
  </si>
  <si>
    <t>FL6052.7</t>
  </si>
  <si>
    <t>20241FL6197001</t>
  </si>
  <si>
    <t>FL6197.1</t>
  </si>
  <si>
    <t>Kỹ năng viết tiếng Hàn Quốc 5</t>
  </si>
  <si>
    <t>FL6197</t>
  </si>
  <si>
    <t>20241FL6197002</t>
  </si>
  <si>
    <t>FL6197.2</t>
  </si>
  <si>
    <t>20241FL6197003</t>
  </si>
  <si>
    <t>FL6197.3</t>
  </si>
  <si>
    <t>20241FL6249001</t>
  </si>
  <si>
    <t>FL6249.1</t>
  </si>
  <si>
    <t>Kỹ năng viết Tiếng Nhật 5</t>
  </si>
  <si>
    <t>FL6249</t>
  </si>
  <si>
    <t>20241FL6249002</t>
  </si>
  <si>
    <t>FL6249.2</t>
  </si>
  <si>
    <t>20241FL6249003</t>
  </si>
  <si>
    <t>FL6249.3</t>
  </si>
  <si>
    <t>20241FL6057001</t>
  </si>
  <si>
    <t>FL6057.1</t>
  </si>
  <si>
    <t>Kỹ năng viết tiếng Trung Quốc 5</t>
  </si>
  <si>
    <t>FL6057</t>
  </si>
  <si>
    <t>20241FL6057003</t>
  </si>
  <si>
    <t>FL6057.3</t>
  </si>
  <si>
    <t>20241FL6057004</t>
  </si>
  <si>
    <t>FL6057.4</t>
  </si>
  <si>
    <t>20241FL6057005</t>
  </si>
  <si>
    <t>FL6057.5</t>
  </si>
  <si>
    <t>20241EE6001002</t>
  </si>
  <si>
    <t>Đào Thị Lan Phương (Điện), Lê Thị Ngọc Oanh (Điện)</t>
  </si>
  <si>
    <t>20241FE6014001</t>
  </si>
  <si>
    <t>FE6014.1</t>
  </si>
  <si>
    <t>Kỹ thuật điện tử</t>
  </si>
  <si>
    <t>FE6014</t>
  </si>
  <si>
    <t>Đỗ Thị Ngọc Ánh (Điện tử)</t>
  </si>
  <si>
    <t>20241FE6014002</t>
  </si>
  <si>
    <t>FE6014.2</t>
  </si>
  <si>
    <t>Phạm Thanh Sơn (Điện tử)</t>
  </si>
  <si>
    <t>20241EE6117001</t>
  </si>
  <si>
    <t>EE6117.1</t>
  </si>
  <si>
    <t>Kỹ thuật điện-điện tử</t>
  </si>
  <si>
    <t>EE6117</t>
  </si>
  <si>
    <t>20241EE6031002</t>
  </si>
  <si>
    <t>20241EE6031004</t>
  </si>
  <si>
    <t>EE6031.3</t>
  </si>
  <si>
    <t>20241FE6050003</t>
  </si>
  <si>
    <t>20241FE6050004</t>
  </si>
  <si>
    <t>20241FE6050007</t>
  </si>
  <si>
    <t>FE6050.5</t>
  </si>
  <si>
    <t>20241FE6050008</t>
  </si>
  <si>
    <t>FE6050.6</t>
  </si>
  <si>
    <t>20241EE6032001</t>
  </si>
  <si>
    <t>EE6032.1</t>
  </si>
  <si>
    <t>Kỹ thuật đo lường và cảm biến</t>
  </si>
  <si>
    <t>EE6032</t>
  </si>
  <si>
    <t>Bùi Thị Khánh Hòa (Điện)</t>
  </si>
  <si>
    <t>20241EE6032002</t>
  </si>
  <si>
    <t>EE6032.2</t>
  </si>
  <si>
    <t>20241ME6075001</t>
  </si>
  <si>
    <t>ME6075.1</t>
  </si>
  <si>
    <t>Kỹ thuật hệ thống</t>
  </si>
  <si>
    <t>ME6075</t>
  </si>
  <si>
    <t>20241CT6096001</t>
  </si>
  <si>
    <t>CT6096.1</t>
  </si>
  <si>
    <t>Kỹ thuật kiểm soát ô nhiễm không khí và tiếng ồn</t>
  </si>
  <si>
    <t>CT6096</t>
  </si>
  <si>
    <t>20241EE6102002</t>
  </si>
  <si>
    <t>Nguyễn Đăng Hải (Điện), Trần Thủy Văn (Điện)</t>
  </si>
  <si>
    <t>20241EE6102003</t>
  </si>
  <si>
    <t>EE6102.2</t>
  </si>
  <si>
    <t>Phạm Thị Hồng Hạnh (Điện)</t>
  </si>
  <si>
    <t>20241EE6033002</t>
  </si>
  <si>
    <t>20241EE6033003</t>
  </si>
  <si>
    <t>EE6033.2</t>
  </si>
  <si>
    <t>20241EE6033004</t>
  </si>
  <si>
    <t>EE6033.3</t>
  </si>
  <si>
    <t>20241EE6033005</t>
  </si>
  <si>
    <t>EE6033.4</t>
  </si>
  <si>
    <t>20241EE6033006</t>
  </si>
  <si>
    <t>EE6033.5</t>
  </si>
  <si>
    <t>20241CT6097001</t>
  </si>
  <si>
    <t>CT6097.1</t>
  </si>
  <si>
    <t>Kỹ thuật lấy mẫu và xử lý mẫu</t>
  </si>
  <si>
    <t>CT6097</t>
  </si>
  <si>
    <t>20241EE6103001</t>
  </si>
  <si>
    <t>EE6103.1</t>
  </si>
  <si>
    <t>Kỹ thuật mạch tương tự</t>
  </si>
  <si>
    <t>EE6103</t>
  </si>
  <si>
    <t>Ninh Văn Nam (Điện)</t>
  </si>
  <si>
    <t>20241CT6098001</t>
  </si>
  <si>
    <t>CT6098.1</t>
  </si>
  <si>
    <t>Kỹ thuật phản ứng</t>
  </si>
  <si>
    <t>CT6098</t>
  </si>
  <si>
    <t>20241ME6111001</t>
  </si>
  <si>
    <t>ME6111.1</t>
  </si>
  <si>
    <t>Kỹ thuật Robot</t>
  </si>
  <si>
    <t>ME6111</t>
  </si>
  <si>
    <t>20241ME6111002</t>
  </si>
  <si>
    <t>ME6111.2</t>
  </si>
  <si>
    <t>20241ME6111003</t>
  </si>
  <si>
    <t>ME6111.3</t>
  </si>
  <si>
    <t>Nguyễn Văn Trường (Cơ khí - Ô tô)</t>
  </si>
  <si>
    <t>20241ME6111004</t>
  </si>
  <si>
    <t>ME6111.4</t>
  </si>
  <si>
    <t>20241LP6018001</t>
  </si>
  <si>
    <t>LP6018.1</t>
  </si>
  <si>
    <t>Kỹ thuật soạn thảo văn bản</t>
  </si>
  <si>
    <t>LP6018</t>
  </si>
  <si>
    <t>20241LP6018002</t>
  </si>
  <si>
    <t>LP6018.2</t>
  </si>
  <si>
    <t>20241LP6018003</t>
  </si>
  <si>
    <t>LP6018.3</t>
  </si>
  <si>
    <t>20241LP6018004</t>
  </si>
  <si>
    <t>LP6018.4</t>
  </si>
  <si>
    <t>20241CT6101001</t>
  </si>
  <si>
    <t>CT6101.1</t>
  </si>
  <si>
    <t>Kỹ thuật xử lý nước cấp</t>
  </si>
  <si>
    <t>CT6101</t>
  </si>
  <si>
    <t>20241CT6102001</t>
  </si>
  <si>
    <t>CT6102.1</t>
  </si>
  <si>
    <t>Kỹ thuật xử lý nước thải</t>
  </si>
  <si>
    <t>CT6102</t>
  </si>
  <si>
    <t>20241FE6021003</t>
  </si>
  <si>
    <t>FE6021.2</t>
  </si>
  <si>
    <t>20241BM6204001</t>
  </si>
  <si>
    <t>BM6204.1</t>
  </si>
  <si>
    <t>Lập dự án đầu tư</t>
  </si>
  <si>
    <t>BM6204</t>
  </si>
  <si>
    <t>20241BM6099001</t>
  </si>
  <si>
    <t>BM6099.1</t>
  </si>
  <si>
    <t>Lập kế hoạch và điều độ trong chuỗi cung ứng</t>
  </si>
  <si>
    <t>BM6099</t>
  </si>
  <si>
    <t>20241BM6099002</t>
  </si>
  <si>
    <t>BM6099.2</t>
  </si>
  <si>
    <t>20241IT6017001</t>
  </si>
  <si>
    <t>IT6017.1</t>
  </si>
  <si>
    <t>Lập trình .NET</t>
  </si>
  <si>
    <t>IT6017</t>
  </si>
  <si>
    <t>Nguyễn Thị Nhung (CNTT)</t>
  </si>
  <si>
    <t>20241IT6017002</t>
  </si>
  <si>
    <t>IT6017.2</t>
  </si>
  <si>
    <t>20241IT6017004</t>
  </si>
  <si>
    <t>IT6017.4</t>
  </si>
  <si>
    <t>20241IT6018002</t>
  </si>
  <si>
    <t>Ngô Thị Thanh Hòa (CNTT)</t>
  </si>
  <si>
    <t>20241IT6120001</t>
  </si>
  <si>
    <t>IT6120.1</t>
  </si>
  <si>
    <t>IT6120</t>
  </si>
  <si>
    <t>Nguyễn Thị Mỹ Bình (CNTT)</t>
  </si>
  <si>
    <t>20241IT6019001</t>
  </si>
  <si>
    <t>IT6019.1</t>
  </si>
  <si>
    <t>Lập trình Java</t>
  </si>
  <si>
    <t>IT6019</t>
  </si>
  <si>
    <t>20241FE6051002</t>
  </si>
  <si>
    <t>20241FE6051003</t>
  </si>
  <si>
    <t>FE6051.2</t>
  </si>
  <si>
    <t>20241FE6051004</t>
  </si>
  <si>
    <t>FE6051.3</t>
  </si>
  <si>
    <t>20241LP6013001</t>
  </si>
  <si>
    <t>LP6013.1</t>
  </si>
  <si>
    <t>Lịch sử Đảng Cộng sản Việt Nam</t>
  </si>
  <si>
    <t>LP6013</t>
  </si>
  <si>
    <t>20241LP6013002</t>
  </si>
  <si>
    <t>LP6013.2</t>
  </si>
  <si>
    <t>20241LP6013003</t>
  </si>
  <si>
    <t>LP6013.3</t>
  </si>
  <si>
    <t>Hoàng Thị Hương Thu (LLCT-PL)</t>
  </si>
  <si>
    <t>20241LP6013004</t>
  </si>
  <si>
    <t>LP6013.4</t>
  </si>
  <si>
    <t>20241LP6013005</t>
  </si>
  <si>
    <t>LP6013.5</t>
  </si>
  <si>
    <t>Hoàng Thị Ngân (LLCT-PL)</t>
  </si>
  <si>
    <t>20241LP6013006</t>
  </si>
  <si>
    <t>LP6013.6</t>
  </si>
  <si>
    <t>Lê Thị Bích Thuận (LLCT-PL)</t>
  </si>
  <si>
    <t>20241LP6013007</t>
  </si>
  <si>
    <t>LP6013.7</t>
  </si>
  <si>
    <t>20241LP6013008</t>
  </si>
  <si>
    <t>LP6013.8</t>
  </si>
  <si>
    <t>20241LP6013009</t>
  </si>
  <si>
    <t>LP6013.9</t>
  </si>
  <si>
    <t>Nguyễn Thị Xuân Hòa (LLCT-PL)</t>
  </si>
  <si>
    <t>20241LP6013010</t>
  </si>
  <si>
    <t>LP6013.10</t>
  </si>
  <si>
    <t>20241LP6013011</t>
  </si>
  <si>
    <t>LP6013.11</t>
  </si>
  <si>
    <t>20241LP6013012</t>
  </si>
  <si>
    <t>LP6013.12</t>
  </si>
  <si>
    <t>20241LP6013013</t>
  </si>
  <si>
    <t>LP6013.13</t>
  </si>
  <si>
    <t>20241LP6013014</t>
  </si>
  <si>
    <t>LP6013.14</t>
  </si>
  <si>
    <t>Nguyễn Thị Lan (LLCT-PL)</t>
  </si>
  <si>
    <t>20241LP6013015</t>
  </si>
  <si>
    <t>LP6013.15</t>
  </si>
  <si>
    <t>20241LP6013016</t>
  </si>
  <si>
    <t>LP6013.16</t>
  </si>
  <si>
    <t>20241LP6013017</t>
  </si>
  <si>
    <t>LP6013.17</t>
  </si>
  <si>
    <t>20241LP6013018</t>
  </si>
  <si>
    <t>LP6013.18</t>
  </si>
  <si>
    <t>20241LP6013019</t>
  </si>
  <si>
    <t>LP6013.19</t>
  </si>
  <si>
    <t>20241LP6013020</t>
  </si>
  <si>
    <t>LP6013.20</t>
  </si>
  <si>
    <t>20241LP6013021</t>
  </si>
  <si>
    <t>LP6013.21</t>
  </si>
  <si>
    <t>20241LP6013022</t>
  </si>
  <si>
    <t>LP6013.22</t>
  </si>
  <si>
    <t>20241LP6013023</t>
  </si>
  <si>
    <t>LP6013.23</t>
  </si>
  <si>
    <t>20241LP6013024</t>
  </si>
  <si>
    <t>LP6013.24</t>
  </si>
  <si>
    <t>20241LP6008001</t>
  </si>
  <si>
    <t>LP6008.1</t>
  </si>
  <si>
    <t>Luật kinh tế</t>
  </si>
  <si>
    <t>LP6008</t>
  </si>
  <si>
    <t>20241LP6008002</t>
  </si>
  <si>
    <t>LP6008.2</t>
  </si>
  <si>
    <t>20241LP6008003</t>
  </si>
  <si>
    <t>LP6008.3</t>
  </si>
  <si>
    <t>Nguyễn Thị Nga (LLCT-PL)</t>
  </si>
  <si>
    <t>20241LP6008004</t>
  </si>
  <si>
    <t>LP6008.4</t>
  </si>
  <si>
    <t>20241LP6008005</t>
  </si>
  <si>
    <t>LP6008.5</t>
  </si>
  <si>
    <t>20241LP6008006</t>
  </si>
  <si>
    <t>LP6008.6</t>
  </si>
  <si>
    <t>20241LP6008007</t>
  </si>
  <si>
    <t>LP6008.7</t>
  </si>
  <si>
    <t>20241LP6008008</t>
  </si>
  <si>
    <t>LP6008.8</t>
  </si>
  <si>
    <t>Lê Thị Hà (LLCT-PL)</t>
  </si>
  <si>
    <t>20241LP6008009</t>
  </si>
  <si>
    <t>LP6008.9</t>
  </si>
  <si>
    <t>20241LP6008010</t>
  </si>
  <si>
    <t>LP6008.10</t>
  </si>
  <si>
    <t>20241LP6008011</t>
  </si>
  <si>
    <t>LP6008.11</t>
  </si>
  <si>
    <t>20241LP6008012</t>
  </si>
  <si>
    <t>LP6008.12</t>
  </si>
  <si>
    <t>20241LP6008013</t>
  </si>
  <si>
    <t>LP6008.13</t>
  </si>
  <si>
    <t>20241FE6085002</t>
  </si>
  <si>
    <t>20241ME6024001</t>
  </si>
  <si>
    <t>ME6024.1</t>
  </si>
  <si>
    <t>Lý thuyết cơ cấu</t>
  </si>
  <si>
    <t>ME6024</t>
  </si>
  <si>
    <t>Bùi Tiến Tài (Cơ khí - Ô tô)</t>
  </si>
  <si>
    <t>20241FL6069001</t>
  </si>
  <si>
    <t>FL6069.1</t>
  </si>
  <si>
    <t>Lý thuyết dịch tiếng Trung Quốc</t>
  </si>
  <si>
    <t>FL6069</t>
  </si>
  <si>
    <t>Cầm Tú Tài (Trường NN - DL)</t>
  </si>
  <si>
    <t>20241FL6069002</t>
  </si>
  <si>
    <t>FL6069.2</t>
  </si>
  <si>
    <t>20241FL6069003</t>
  </si>
  <si>
    <t>FL6069.3</t>
  </si>
  <si>
    <t>20241EE6038001</t>
  </si>
  <si>
    <t>EE6038.1</t>
  </si>
  <si>
    <t>Lý thuyết điều khiển tự động</t>
  </si>
  <si>
    <t>EE6038</t>
  </si>
  <si>
    <t>Nguyễn Bá Khá (Điện)</t>
  </si>
  <si>
    <t>20241IT6093001</t>
  </si>
  <si>
    <t>IT6093.1</t>
  </si>
  <si>
    <t>Lý thuyết đồ thị</t>
  </si>
  <si>
    <t>IT6093</t>
  </si>
  <si>
    <t>Lê Như Hiền (CNTT)</t>
  </si>
  <si>
    <t>20241FE6023001</t>
  </si>
  <si>
    <t>FE6023.1</t>
  </si>
  <si>
    <t>Lý thuyết mạch</t>
  </si>
  <si>
    <t>FE6023</t>
  </si>
  <si>
    <t>Trần Hữu Toàn (Điện tử)</t>
  </si>
  <si>
    <t>20241BS6012001</t>
  </si>
  <si>
    <t>BS6012.1</t>
  </si>
  <si>
    <t>Lý thuyết xác suất</t>
  </si>
  <si>
    <t>BS6012</t>
  </si>
  <si>
    <t>Đào Thị Thuận (KHCB)</t>
  </si>
  <si>
    <t>20241EE6040001</t>
  </si>
  <si>
    <t>EE6040.1</t>
  </si>
  <si>
    <t>Mạch điện 2</t>
  </si>
  <si>
    <t>EE6040</t>
  </si>
  <si>
    <t>Lê Thị Ngọc Oanh (Điện), Phùng Thị Vân (Điện)</t>
  </si>
  <si>
    <t>20241EE6101002</t>
  </si>
  <si>
    <t>20241EE6104001</t>
  </si>
  <si>
    <t>EE6104.1</t>
  </si>
  <si>
    <t>Mạch số cơ bản</t>
  </si>
  <si>
    <t>EE6104</t>
  </si>
  <si>
    <t>20241IT6083001</t>
  </si>
  <si>
    <t>IT6083.1</t>
  </si>
  <si>
    <t>Mạng máy tính</t>
  </si>
  <si>
    <t>IT6083</t>
  </si>
  <si>
    <t>Lê Anh Thắng (CNTT)</t>
  </si>
  <si>
    <t>20241IT6083002</t>
  </si>
  <si>
    <t>IT6083.2</t>
  </si>
  <si>
    <t>20241IT6083003</t>
  </si>
  <si>
    <t>IT6083.3</t>
  </si>
  <si>
    <t>20241IT6083004</t>
  </si>
  <si>
    <t>IT6083.4</t>
  </si>
  <si>
    <t>Đoàn Văn Trung (CNTT)</t>
  </si>
  <si>
    <t>20241IT6083005</t>
  </si>
  <si>
    <t>IT6083.5</t>
  </si>
  <si>
    <t>20241IT6083006</t>
  </si>
  <si>
    <t>IT6083.6</t>
  </si>
  <si>
    <t>20241FE6079001</t>
  </si>
  <si>
    <t>FE6079.1</t>
  </si>
  <si>
    <t>Mạng máy tính và truyền thông</t>
  </si>
  <si>
    <t>FE6079</t>
  </si>
  <si>
    <t>20241FE6079002</t>
  </si>
  <si>
    <t>FE6079.2</t>
  </si>
  <si>
    <t>20241FE6079003</t>
  </si>
  <si>
    <t>FE6079.3</t>
  </si>
  <si>
    <t>20241FE6079004</t>
  </si>
  <si>
    <t>FE6079.4</t>
  </si>
  <si>
    <t>20241FE6079005</t>
  </si>
  <si>
    <t>FE6079.5</t>
  </si>
  <si>
    <t>20241FE6079006</t>
  </si>
  <si>
    <t>FE6079.6</t>
  </si>
  <si>
    <t>20241FE6079007</t>
  </si>
  <si>
    <t>FE6079.7</t>
  </si>
  <si>
    <t>20241TO6035001</t>
  </si>
  <si>
    <t>TO6035.1</t>
  </si>
  <si>
    <t>Marketing du lịch</t>
  </si>
  <si>
    <t>TO6035</t>
  </si>
  <si>
    <t>20241ME6025001</t>
  </si>
  <si>
    <t>ME6025.1</t>
  </si>
  <si>
    <t>Máy công cụ</t>
  </si>
  <si>
    <t>ME6025</t>
  </si>
  <si>
    <t>Nguyễn Trọng Lý (Cơ khí - Ô tô)</t>
  </si>
  <si>
    <t>20241ME6025002</t>
  </si>
  <si>
    <t>ME6025.2</t>
  </si>
  <si>
    <t>Trần Văn Đua (Cơ khí - Ô tô)</t>
  </si>
  <si>
    <t>20241ME6025003</t>
  </si>
  <si>
    <t>ME6025.3</t>
  </si>
  <si>
    <t>Nguyễn Hữu Phấn (Cơ khí - Ô tô)</t>
  </si>
  <si>
    <t>20241ME6025004</t>
  </si>
  <si>
    <t>ME6025.4</t>
  </si>
  <si>
    <t>Nguyễn Xuân Chung (TT VN)</t>
  </si>
  <si>
    <t>20241ME6025005</t>
  </si>
  <si>
    <t>ME6025.5</t>
  </si>
  <si>
    <t>Nguyễn Duy Trinh (Cơ khí - Ô tô)</t>
  </si>
  <si>
    <t>20241EE6043004</t>
  </si>
  <si>
    <t>20241CT6104001</t>
  </si>
  <si>
    <t>CT6104.1</t>
  </si>
  <si>
    <t>Máy và thiết bị chế biến thực phẩm</t>
  </si>
  <si>
    <t>CT6104</t>
  </si>
  <si>
    <t>20241ME6051_TA001</t>
  </si>
  <si>
    <t>ME6051_TA.1</t>
  </si>
  <si>
    <t>Measurement and Control Project</t>
  </si>
  <si>
    <t>ME6051_TA</t>
  </si>
  <si>
    <t>Bùi Thanh Lâm (Cơ khí - Ô tô)</t>
  </si>
  <si>
    <t>20241FE6044_TA001</t>
  </si>
  <si>
    <t>FE6044_TA.1</t>
  </si>
  <si>
    <t>Microprocessors and Computer Structure</t>
  </si>
  <si>
    <t>FE6044_TA</t>
  </si>
  <si>
    <t>Lê Anh Tuấn (Điện tử), Vũ Trung Kiên (Điện tử)</t>
  </si>
  <si>
    <t>20241CT6105001</t>
  </si>
  <si>
    <t>CT6105.1</t>
  </si>
  <si>
    <t>Mô hình hóa môi trường</t>
  </si>
  <si>
    <t>CT6105</t>
  </si>
  <si>
    <t>20241ME6134001</t>
  </si>
  <si>
    <t>ME6134.1</t>
  </si>
  <si>
    <t>Mô hình hóa và điều khiển robot</t>
  </si>
  <si>
    <t>ME6134</t>
  </si>
  <si>
    <t>20241ME6162003</t>
  </si>
  <si>
    <t>ME6162.3</t>
  </si>
  <si>
    <t>Mô hình hóa và mô phỏng hệ thống Cơ điện tử</t>
  </si>
  <si>
    <t>ME6162</t>
  </si>
  <si>
    <t>20241ME6162004</t>
  </si>
  <si>
    <t>ME6162.4</t>
  </si>
  <si>
    <t>20241ME6071001</t>
  </si>
  <si>
    <t>ME6071.1</t>
  </si>
  <si>
    <t>Mô hình hoá và mô phỏng Hệ thống công nghiệp</t>
  </si>
  <si>
    <t>ME6071</t>
  </si>
  <si>
    <t>Nguyễn Tiến Tùng (Cơ khí - Ô tô)</t>
  </si>
  <si>
    <t>20241AT6025022</t>
  </si>
  <si>
    <t>AT6025.1</t>
  </si>
  <si>
    <t>20241BS6013004</t>
  </si>
  <si>
    <t>BS6013.3</t>
  </si>
  <si>
    <t>Nguyễn Văn Mạnh (KHCB)</t>
  </si>
  <si>
    <t>20241BS6013005</t>
  </si>
  <si>
    <t>BS6013.4</t>
  </si>
  <si>
    <t>20241BS6013006</t>
  </si>
  <si>
    <t>BS6013.5</t>
  </si>
  <si>
    <t>20241BS6028001</t>
  </si>
  <si>
    <t>BS6028.1</t>
  </si>
  <si>
    <t>Mô hình toán, thống kê trong phân tích dữ liệu 1</t>
  </si>
  <si>
    <t>BS6028</t>
  </si>
  <si>
    <t>20241BM6039001</t>
  </si>
  <si>
    <t>BM6039.1</t>
  </si>
  <si>
    <t>Ngân hàng thương mại 1</t>
  </si>
  <si>
    <t>BM6039</t>
  </si>
  <si>
    <t>20241BM6039002</t>
  </si>
  <si>
    <t>BM6039.2</t>
  </si>
  <si>
    <t>20241BM6181001</t>
  </si>
  <si>
    <t>BM6181.1</t>
  </si>
  <si>
    <t>Nghiên cứu marketing</t>
  </si>
  <si>
    <t>BM6181</t>
  </si>
  <si>
    <t>20241BM6181002</t>
  </si>
  <si>
    <t>BM6181.2</t>
  </si>
  <si>
    <t>20241AA6029009</t>
  </si>
  <si>
    <t>20241AA6029010</t>
  </si>
  <si>
    <t>AA6029.2</t>
  </si>
  <si>
    <t>20241TO6137001</t>
  </si>
  <si>
    <t>TO6137.1</t>
  </si>
  <si>
    <t>TO6137</t>
  </si>
  <si>
    <t>20241TO6167001</t>
  </si>
  <si>
    <t>TO6167.1</t>
  </si>
  <si>
    <t>Nghiệp vụ lữ hành 2</t>
  </si>
  <si>
    <t>TO6167</t>
  </si>
  <si>
    <t>20241IT6073001</t>
  </si>
  <si>
    <t>IT6073.1</t>
  </si>
  <si>
    <t>Ngôn ngữ lập trình khoa học</t>
  </si>
  <si>
    <t>IT6073</t>
  </si>
  <si>
    <t>20241FL6250001</t>
  </si>
  <si>
    <t>FL6250.1</t>
  </si>
  <si>
    <t>Ngữ pháp tiếng Nhật 5</t>
  </si>
  <si>
    <t>FL6250</t>
  </si>
  <si>
    <t>20241FL6250002</t>
  </si>
  <si>
    <t>FL6250.2</t>
  </si>
  <si>
    <t>20241FL6250003</t>
  </si>
  <si>
    <t>FL6250.3</t>
  </si>
  <si>
    <t>20241ME6058001</t>
  </si>
  <si>
    <t>ME6058.1</t>
  </si>
  <si>
    <t>Nguyên lý-Chi tiết máy</t>
  </si>
  <si>
    <t>ME6058</t>
  </si>
  <si>
    <t>Hoàng Xuân Khoa (Cơ khí - Ô tô)</t>
  </si>
  <si>
    <t>GF6025.1</t>
  </si>
  <si>
    <t>Nhân trắc học-Ecgonomi</t>
  </si>
  <si>
    <t>GF6025</t>
  </si>
  <si>
    <t>20241AT6026008</t>
  </si>
  <si>
    <t>AT6026.1</t>
  </si>
  <si>
    <t>Nhập môn công nghệ Ô tô</t>
  </si>
  <si>
    <t>AT6026</t>
  </si>
  <si>
    <t>20241FE6081001</t>
  </si>
  <si>
    <t>FE6081.1</t>
  </si>
  <si>
    <t>Nhập môn IoT</t>
  </si>
  <si>
    <t>FE6081</t>
  </si>
  <si>
    <t>20241FE6029013</t>
  </si>
  <si>
    <t>FE6029.1</t>
  </si>
  <si>
    <t>Nhập môn về kỹ thuật</t>
  </si>
  <si>
    <t>FE6029</t>
  </si>
  <si>
    <t>Hà Thị Phương (Điện tử)</t>
  </si>
  <si>
    <t>20241ME6090010</t>
  </si>
  <si>
    <t>ME6090.1</t>
  </si>
  <si>
    <t>ME6090</t>
  </si>
  <si>
    <t>20241ME6083001</t>
  </si>
  <si>
    <t>ME6083.1</t>
  </si>
  <si>
    <t>Nhiệt động lực học kỹ thuật</t>
  </si>
  <si>
    <t>ME6083</t>
  </si>
  <si>
    <t>20241TO6153_TA001</t>
  </si>
  <si>
    <t>TO6153_TA.1</t>
  </si>
  <si>
    <t>On-Route Tour Guiding</t>
  </si>
  <si>
    <t>TO6153_TA</t>
  </si>
  <si>
    <t>Nguyễn Đức Khoa (Trường NN - DL), Phạm Phúc Thành (Trường NN - DL)</t>
  </si>
  <si>
    <t>20241TO6009_TA001</t>
  </si>
  <si>
    <t>TO6009_TA.1</t>
  </si>
  <si>
    <t>Outbound tourism</t>
  </si>
  <si>
    <t>TO6009_TA</t>
  </si>
  <si>
    <t>Đặng Thị Minh Tâm (Trường NN - DL)</t>
  </si>
  <si>
    <t>20241BM6044002</t>
  </si>
  <si>
    <t>BM6044.1</t>
  </si>
  <si>
    <t>Phân tích đầu tư chứng khoán</t>
  </si>
  <si>
    <t>BM6044</t>
  </si>
  <si>
    <t>20241BM6044003</t>
  </si>
  <si>
    <t>BM6044.2</t>
  </si>
  <si>
    <t>20241BM6132001</t>
  </si>
  <si>
    <t>BM6132.1</t>
  </si>
  <si>
    <t>Phân tích dữ liệu nguồn nhân lực</t>
  </si>
  <si>
    <t>BM6132</t>
  </si>
  <si>
    <t>20241IT6066001</t>
  </si>
  <si>
    <t>IT6066.1</t>
  </si>
  <si>
    <t>Phân tích thiết kế phần mềm</t>
  </si>
  <si>
    <t>IT6066</t>
  </si>
  <si>
    <t>Nguyễn Thị Hương Lan (CNTT)</t>
  </si>
  <si>
    <t>20241IT6066002</t>
  </si>
  <si>
    <t>IT6066.2</t>
  </si>
  <si>
    <t>20241FE6082001</t>
  </si>
  <si>
    <t>FE6082.1</t>
  </si>
  <si>
    <t>Phân tích và thiết kế hệ thống truyền thông</t>
  </si>
  <si>
    <t>FE6082</t>
  </si>
  <si>
    <t>20241LP6003015</t>
  </si>
  <si>
    <t>20241LP6003016</t>
  </si>
  <si>
    <t>20241LP6003017</t>
  </si>
  <si>
    <t>20241LP6003018</t>
  </si>
  <si>
    <t>20241LP6003019</t>
  </si>
  <si>
    <t>20241LP6003020</t>
  </si>
  <si>
    <t>20241LP6003021</t>
  </si>
  <si>
    <t>20241LP6003022</t>
  </si>
  <si>
    <t>20241LP6003023</t>
  </si>
  <si>
    <t>20241LP6003024</t>
  </si>
  <si>
    <t>20241LP6003026</t>
  </si>
  <si>
    <t>20241LP6003027</t>
  </si>
  <si>
    <t>LP6003.13</t>
  </si>
  <si>
    <t>20241LP6003028</t>
  </si>
  <si>
    <t>20241LP6003029</t>
  </si>
  <si>
    <t>LP6003.15</t>
  </si>
  <si>
    <t>20241LP6014001</t>
  </si>
  <si>
    <t>LP6014.1</t>
  </si>
  <si>
    <t>Pháp luật về thương mại</t>
  </si>
  <si>
    <t>LP6014</t>
  </si>
  <si>
    <t>20241IT6071001</t>
  </si>
  <si>
    <t>IT6071.1</t>
  </si>
  <si>
    <t>Phát triển dự án công nghệ thông tin</t>
  </si>
  <si>
    <t>IT6071</t>
  </si>
  <si>
    <t>20241IT6071002</t>
  </si>
  <si>
    <t>IT6071.2</t>
  </si>
  <si>
    <t>20241IT6071003</t>
  </si>
  <si>
    <t>IT6071.3</t>
  </si>
  <si>
    <t>20241IT6071004</t>
  </si>
  <si>
    <t>IT6071.4</t>
  </si>
  <si>
    <t>20241IT6071005</t>
  </si>
  <si>
    <t>IT6071.5</t>
  </si>
  <si>
    <t>20241IT6151001</t>
  </si>
  <si>
    <t>IT6151.1</t>
  </si>
  <si>
    <t>Phát triển phần mềm hướng dịch vụ</t>
  </si>
  <si>
    <t>IT6151</t>
  </si>
  <si>
    <t>20241IT6151002</t>
  </si>
  <si>
    <t>IT6151.2</t>
  </si>
  <si>
    <t>20241IT6151004</t>
  </si>
  <si>
    <t>IT6151.4</t>
  </si>
  <si>
    <t>20241IT6057002</t>
  </si>
  <si>
    <t>20241IT6029008</t>
  </si>
  <si>
    <t>20241FL6374001</t>
  </si>
  <si>
    <t>FL6374.1</t>
  </si>
  <si>
    <t>Phiên dịch tiếng Anh cơ bản</t>
  </si>
  <si>
    <t>FL6374</t>
  </si>
  <si>
    <t>Nguyễn Văn Tưởng (Trường NN - DL)</t>
  </si>
  <si>
    <t>20241FL6374002</t>
  </si>
  <si>
    <t>FL6374.2</t>
  </si>
  <si>
    <t>20241FL6374003</t>
  </si>
  <si>
    <t>FL6374.3</t>
  </si>
  <si>
    <t>Nguyễn Thị Huyền (Trường NN - DL)</t>
  </si>
  <si>
    <t>20241FL6374004</t>
  </si>
  <si>
    <t>FL6374.4</t>
  </si>
  <si>
    <t>20241FL6374005</t>
  </si>
  <si>
    <t>FL6374.5</t>
  </si>
  <si>
    <t>20241FL6374006</t>
  </si>
  <si>
    <t>FL6374.6</t>
  </si>
  <si>
    <t>Nguyễn Thị Minh Thảo (Trường NN - DL)</t>
  </si>
  <si>
    <t>20241FL6374007</t>
  </si>
  <si>
    <t>FL6374.7</t>
  </si>
  <si>
    <t>20241FL6419001</t>
  </si>
  <si>
    <t>FL6419.1</t>
  </si>
  <si>
    <t>Phiên dịch tiếng Hàn Quốc</t>
  </si>
  <si>
    <t>FL6419</t>
  </si>
  <si>
    <t>Trần Thị Hằng (Trường NN - DL)</t>
  </si>
  <si>
    <t>20241FL6419002</t>
  </si>
  <si>
    <t>FL6419.2</t>
  </si>
  <si>
    <t>20241FL6419003</t>
  </si>
  <si>
    <t>FL6419.3</t>
  </si>
  <si>
    <t>20241FL6437001</t>
  </si>
  <si>
    <t>FL6437.1</t>
  </si>
  <si>
    <t>Phiên dịch tiếng Nhật cơ bản</t>
  </si>
  <si>
    <t>FL6437</t>
  </si>
  <si>
    <t>20241FL6437002</t>
  </si>
  <si>
    <t>FL6437.2</t>
  </si>
  <si>
    <t>Đỗ Anh Thư (Trường NN - DL)</t>
  </si>
  <si>
    <t>20241FL6437003</t>
  </si>
  <si>
    <t>FL6437.3</t>
  </si>
  <si>
    <t>20241FL6458001</t>
  </si>
  <si>
    <t>FL6458.1</t>
  </si>
  <si>
    <t>Phiên dịch tiếng Trung Quốc</t>
  </si>
  <si>
    <t>FL6458</t>
  </si>
  <si>
    <t>20241FL6458002</t>
  </si>
  <si>
    <t>FL6458.2</t>
  </si>
  <si>
    <t>20241FL6078001</t>
  </si>
  <si>
    <t>FL6078.1</t>
  </si>
  <si>
    <t>Phiên dịch Tiếng Trung Quốc 1</t>
  </si>
  <si>
    <t>FL6078</t>
  </si>
  <si>
    <t>20241FL6078002</t>
  </si>
  <si>
    <t>FL6078.2</t>
  </si>
  <si>
    <t>Đinh Bích Thảo (Trường NN - DL)</t>
  </si>
  <si>
    <t>20241FL6078003</t>
  </si>
  <si>
    <t>FL6078.3</t>
  </si>
  <si>
    <t>20241CT6121001</t>
  </si>
  <si>
    <t>CT6121.1</t>
  </si>
  <si>
    <t>Phụ gia thực phẩm</t>
  </si>
  <si>
    <t>CT6121</t>
  </si>
  <si>
    <t>20241CT6121002</t>
  </si>
  <si>
    <t>CT6121.2</t>
  </si>
  <si>
    <t>20241BM6046001</t>
  </si>
  <si>
    <t>BM6046.1</t>
  </si>
  <si>
    <t>Phương pháp nghiên cứu khoa học</t>
  </si>
  <si>
    <t>BM6046</t>
  </si>
  <si>
    <t>Bùi Thị Thu Loan (SE)</t>
  </si>
  <si>
    <t>20241BM6046002</t>
  </si>
  <si>
    <t>BM6046.2</t>
  </si>
  <si>
    <t>Nguyễn Thị Hồng Nhung (SE)</t>
  </si>
  <si>
    <t>20241CT6199001</t>
  </si>
  <si>
    <t>CT6199.1</t>
  </si>
  <si>
    <t>Phương pháp phân tích công cụ trong hóa dược</t>
  </si>
  <si>
    <t>CT6199</t>
  </si>
  <si>
    <t>Nguyễn Thị Thoa (CN Hóa)</t>
  </si>
  <si>
    <t>20241CT6123001</t>
  </si>
  <si>
    <t>CT6123.1</t>
  </si>
  <si>
    <t>Phương pháp phân tích quang học</t>
  </si>
  <si>
    <t>CT6123</t>
  </si>
  <si>
    <t>Đào Thu Hà (CN Hóa)</t>
  </si>
  <si>
    <t>20241BS6003001</t>
  </si>
  <si>
    <t>BS6003.1</t>
  </si>
  <si>
    <t>Phương pháp tính</t>
  </si>
  <si>
    <t>BS6003</t>
  </si>
  <si>
    <t>Nguyễn Đào Sơn (KHCB)</t>
  </si>
  <si>
    <t>20241BS6003002</t>
  </si>
  <si>
    <t>BS6003.2</t>
  </si>
  <si>
    <t>20241BS6003003</t>
  </si>
  <si>
    <t>BS6003.3</t>
  </si>
  <si>
    <t>Lê Anh Tuấn (KHCB)</t>
  </si>
  <si>
    <t>20241BS6003004</t>
  </si>
  <si>
    <t>BS6003.4</t>
  </si>
  <si>
    <t>20241BS6003005</t>
  </si>
  <si>
    <t>BS6003.5</t>
  </si>
  <si>
    <t>20241BM6131003</t>
  </si>
  <si>
    <t>20241ME6030005</t>
  </si>
  <si>
    <t>Tạ Thị Trà Giang (Cơ khí - Ô tô)</t>
  </si>
  <si>
    <t>20241ME6030006</t>
  </si>
  <si>
    <t>20241BM6048003</t>
  </si>
  <si>
    <t>20241BM6091003</t>
  </si>
  <si>
    <t>20241BM6091004</t>
  </si>
  <si>
    <t>20241BM6091005</t>
  </si>
  <si>
    <t>BM6091.3</t>
  </si>
  <si>
    <t>20241CT6131001</t>
  </si>
  <si>
    <t>CT6131.1</t>
  </si>
  <si>
    <t>Quản lý môi trường</t>
  </si>
  <si>
    <t>CT6131</t>
  </si>
  <si>
    <t>GF6088.1</t>
  </si>
  <si>
    <t>Quản lý sản xuất dệt may</t>
  </si>
  <si>
    <t>GF6088</t>
  </si>
  <si>
    <t>20241TO6052001</t>
  </si>
  <si>
    <t>TO6052.1</t>
  </si>
  <si>
    <t>Quản trị chất lượng dịch vụ du lịch</t>
  </si>
  <si>
    <t>TO6052</t>
  </si>
  <si>
    <t>20241BM6052005</t>
  </si>
  <si>
    <t>20241BM6052006</t>
  </si>
  <si>
    <t>20241BM6052007</t>
  </si>
  <si>
    <t>20241TO6119002</t>
  </si>
  <si>
    <t>TO6119.2</t>
  </si>
  <si>
    <t>Quản trị chiến lược trong kinh doanh nhà hàng-khách sạn</t>
  </si>
  <si>
    <t>TO6119</t>
  </si>
  <si>
    <t>Tạ Nhật Anh (Trường NN - DL)</t>
  </si>
  <si>
    <t>20241BM6168001</t>
  </si>
  <si>
    <t>BM6168.1</t>
  </si>
  <si>
    <t>BM6168</t>
  </si>
  <si>
    <t>20241BM6054006</t>
  </si>
  <si>
    <t>BM6054.3</t>
  </si>
  <si>
    <t>20241AA6057001</t>
  </si>
  <si>
    <t>AA6057.1</t>
  </si>
  <si>
    <t>Quản trị hiệu quả</t>
  </si>
  <si>
    <t>AA6057</t>
  </si>
  <si>
    <t>20241BM6057001</t>
  </si>
  <si>
    <t>BM6057.1</t>
  </si>
  <si>
    <t>Quản trị học</t>
  </si>
  <si>
    <t>BM6057</t>
  </si>
  <si>
    <t>20241BM6057002</t>
  </si>
  <si>
    <t>BM6057.2</t>
  </si>
  <si>
    <t>20241TO6140001</t>
  </si>
  <si>
    <t>TO6140.1</t>
  </si>
  <si>
    <t>Quản trị kinh doanh khách sạn</t>
  </si>
  <si>
    <t>TO6140</t>
  </si>
  <si>
    <t>20241TO6053001</t>
  </si>
  <si>
    <t>TO6053.1</t>
  </si>
  <si>
    <t>Quản trị kinh doanh lữ hành</t>
  </si>
  <si>
    <t>TO6053</t>
  </si>
  <si>
    <t>20241BM6058001</t>
  </si>
  <si>
    <t>BM6058.1</t>
  </si>
  <si>
    <t>Quản trị marketing</t>
  </si>
  <si>
    <t>BM6058</t>
  </si>
  <si>
    <t>20241BM6058002</t>
  </si>
  <si>
    <t>BM6058.2</t>
  </si>
  <si>
    <t>Trương Thị Thùy Ninh (SE)</t>
  </si>
  <si>
    <t>20241BM6058003</t>
  </si>
  <si>
    <t>BM6058.3</t>
  </si>
  <si>
    <t>Vũ Thị Phương Thảo (SE)</t>
  </si>
  <si>
    <t>20241BM6058004</t>
  </si>
  <si>
    <t>BM6058.4</t>
  </si>
  <si>
    <t>20241BM6058005</t>
  </si>
  <si>
    <t>BM6058.5</t>
  </si>
  <si>
    <t>20241BM6059002</t>
  </si>
  <si>
    <t>20241BM6059003</t>
  </si>
  <si>
    <t>BM6059.2</t>
  </si>
  <si>
    <t>20241BM6059004</t>
  </si>
  <si>
    <t>BM6059.3</t>
  </si>
  <si>
    <t>20241TO6120001</t>
  </si>
  <si>
    <t>TO6120.1</t>
  </si>
  <si>
    <t>Quản trị nhân lực nhà hàng-khách sạn</t>
  </si>
  <si>
    <t>TO6120</t>
  </si>
  <si>
    <t>20241TO6120002</t>
  </si>
  <si>
    <t>TO6120.2</t>
  </si>
  <si>
    <t>20241TO6175002</t>
  </si>
  <si>
    <t>TO6175.2</t>
  </si>
  <si>
    <t>Quản trị nhân lực trong du lịch</t>
  </si>
  <si>
    <t>TO6175</t>
  </si>
  <si>
    <t>20241BM6061011</t>
  </si>
  <si>
    <t>BM6061.4</t>
  </si>
  <si>
    <t>20241TO6112001</t>
  </si>
  <si>
    <t>TO6112.1</t>
  </si>
  <si>
    <t>Quản trị sự kiện</t>
  </si>
  <si>
    <t>TO6112</t>
  </si>
  <si>
    <t>20241TO6112002</t>
  </si>
  <si>
    <t>TO6112.2</t>
  </si>
  <si>
    <t>20241TO6112003</t>
  </si>
  <si>
    <t>TO6112.3</t>
  </si>
  <si>
    <t>20241BM6114001</t>
  </si>
  <si>
    <t>BM6114.1</t>
  </si>
  <si>
    <t>Quản trị tài chính</t>
  </si>
  <si>
    <t>BM6114</t>
  </si>
  <si>
    <t>20241BM6064002</t>
  </si>
  <si>
    <t>20241BM6064003</t>
  </si>
  <si>
    <t>BM6064.2</t>
  </si>
  <si>
    <t>20241BM6064004</t>
  </si>
  <si>
    <t>BM6064.3</t>
  </si>
  <si>
    <t>20241BM6064005</t>
  </si>
  <si>
    <t>BM6064.4</t>
  </si>
  <si>
    <t>20241BM6064006</t>
  </si>
  <si>
    <t>BM6064.5</t>
  </si>
  <si>
    <t>20241BM6064007</t>
  </si>
  <si>
    <t>BM6064.6</t>
  </si>
  <si>
    <t>20241BM6064008</t>
  </si>
  <si>
    <t>BM6064.7</t>
  </si>
  <si>
    <t>20241BM6064009</t>
  </si>
  <si>
    <t>BM6064.8</t>
  </si>
  <si>
    <t>20241BM6064010</t>
  </si>
  <si>
    <t>BM6064.9</t>
  </si>
  <si>
    <t>20241BM6064011</t>
  </si>
  <si>
    <t>BM6064.10</t>
  </si>
  <si>
    <t>20241BM6064012</t>
  </si>
  <si>
    <t>BM6064.11</t>
  </si>
  <si>
    <t>20241BM6064013</t>
  </si>
  <si>
    <t>BM6064.12</t>
  </si>
  <si>
    <t>20241TO6118001</t>
  </si>
  <si>
    <t>TO6118.1</t>
  </si>
  <si>
    <t>Quản trị thực phẩm và đồ uống</t>
  </si>
  <si>
    <t>TO6118</t>
  </si>
  <si>
    <t>Vương Thị Vân Anh (Trường NN - DL)</t>
  </si>
  <si>
    <t>20241TO6111001</t>
  </si>
  <si>
    <t>TO6111.1</t>
  </si>
  <si>
    <t>Quản trị và vận hành quầy Bar</t>
  </si>
  <si>
    <t>TO6111</t>
  </si>
  <si>
    <t>20241TO6016_TA001</t>
  </si>
  <si>
    <t>TO6016_TA.1</t>
  </si>
  <si>
    <t>Responsible Tourism</t>
  </si>
  <si>
    <t>TO6016_TA</t>
  </si>
  <si>
    <t>Đặng Thuỳ Dung (Trường NN - DL)</t>
  </si>
  <si>
    <t>20241TO6105_TA001</t>
  </si>
  <si>
    <t>TO6105_TA.1</t>
  </si>
  <si>
    <t>Revenue &amp; Cost Management in Tourism &amp; Hospitality Businesses</t>
  </si>
  <si>
    <t>TO6105_TA</t>
  </si>
  <si>
    <t>Quách Thu Hương (Trường NN - DL)</t>
  </si>
  <si>
    <t>20241TO6124_TA001</t>
  </si>
  <si>
    <t>TO6124_TA.1</t>
  </si>
  <si>
    <t>Risks in Hospitality Industry</t>
  </si>
  <si>
    <t>TO6124_TA</t>
  </si>
  <si>
    <t>Trần Ngọc Thư (Trường NN - DL)</t>
  </si>
  <si>
    <t>20241ME6111_TA001</t>
  </si>
  <si>
    <t>ME6111_TA.1</t>
  </si>
  <si>
    <t>Robotics Engineering</t>
  </si>
  <si>
    <t>ME6111_TA</t>
  </si>
  <si>
    <t>20241TO6126_TA001</t>
  </si>
  <si>
    <t>TO6126_TA.1</t>
  </si>
  <si>
    <t>Start-up in Hospitality Industry</t>
  </si>
  <si>
    <t>TO6126_TA</t>
  </si>
  <si>
    <t>20241TO6012_TA001</t>
  </si>
  <si>
    <t>TO6012_TA.1</t>
  </si>
  <si>
    <t>Start-up in Tourism</t>
  </si>
  <si>
    <t>TO6012_TA</t>
  </si>
  <si>
    <t>20241ME6031003</t>
  </si>
  <si>
    <t>Nguyễn Văn Luật (Cơ khí - Ô tô)</t>
  </si>
  <si>
    <t>20241ME6031004</t>
  </si>
  <si>
    <t>20241ME6031005</t>
  </si>
  <si>
    <t>ME6031.3</t>
  </si>
  <si>
    <t>20241BM6168_TA001</t>
  </si>
  <si>
    <t>BM6168_TA.1</t>
  </si>
  <si>
    <t>Supply Chain Management</t>
  </si>
  <si>
    <t>BM6168_TA</t>
  </si>
  <si>
    <t>20241ME6060004</t>
  </si>
  <si>
    <t>20241BM6149001</t>
  </si>
  <si>
    <t>BM6149.1</t>
  </si>
  <si>
    <t>Tài chính doanh nghiệp</t>
  </si>
  <si>
    <t>BM6149</t>
  </si>
  <si>
    <t>20241BM6149002</t>
  </si>
  <si>
    <t>BM6149.2</t>
  </si>
  <si>
    <t>20241BM6149003</t>
  </si>
  <si>
    <t>BM6149.3</t>
  </si>
  <si>
    <t>20241BM6149005</t>
  </si>
  <si>
    <t>BM6149.5</t>
  </si>
  <si>
    <t>20241BM6149007</t>
  </si>
  <si>
    <t>BM6149.7</t>
  </si>
  <si>
    <t>20241BM6149008</t>
  </si>
  <si>
    <t>BM6149.8</t>
  </si>
  <si>
    <t>20241BM6149009</t>
  </si>
  <si>
    <t>BM6149.9</t>
  </si>
  <si>
    <t>20241BM6149010</t>
  </si>
  <si>
    <t>BM6149.10</t>
  </si>
  <si>
    <t>20241BM6067001</t>
  </si>
  <si>
    <t>BM6067.1</t>
  </si>
  <si>
    <t>Tài chính doanh nghiệp 1</t>
  </si>
  <si>
    <t>BM6067</t>
  </si>
  <si>
    <t>20241BM6067002</t>
  </si>
  <si>
    <t>BM6067.2</t>
  </si>
  <si>
    <t>20241AT6029002</t>
  </si>
  <si>
    <t>AT6029.1</t>
  </si>
  <si>
    <t>Thí nghiệm ô tô</t>
  </si>
  <si>
    <t>AT6029</t>
  </si>
  <si>
    <t>20241CT6149001</t>
  </si>
  <si>
    <t>CT6149.1</t>
  </si>
  <si>
    <t>Thí nghiệm phân tích quang học</t>
  </si>
  <si>
    <t>CT6149</t>
  </si>
  <si>
    <t>20241CT6150001</t>
  </si>
  <si>
    <t>CT6150.1</t>
  </si>
  <si>
    <t>Thí nghiệm vi sinh thực phẩm</t>
  </si>
  <si>
    <t>CT6150</t>
  </si>
  <si>
    <t>20241CT6150002</t>
  </si>
  <si>
    <t>CT6150.2</t>
  </si>
  <si>
    <t>20241CT6150003</t>
  </si>
  <si>
    <t>CT6150.3</t>
  </si>
  <si>
    <t>20241BM6075003</t>
  </si>
  <si>
    <t>20241BM6075005</t>
  </si>
  <si>
    <t>BM6075.3</t>
  </si>
  <si>
    <t>20241BM6075007</t>
  </si>
  <si>
    <t>BM6075.5</t>
  </si>
  <si>
    <t>20241BM6075008</t>
  </si>
  <si>
    <t>BM6075.6</t>
  </si>
  <si>
    <t>20241BM6075009</t>
  </si>
  <si>
    <t>BM6075.7</t>
  </si>
  <si>
    <t>20241BM6075010</t>
  </si>
  <si>
    <t>BM6075.8</t>
  </si>
  <si>
    <t>20241BM6075011</t>
  </si>
  <si>
    <t>BM6075.9</t>
  </si>
  <si>
    <t>20241BM6200001</t>
  </si>
  <si>
    <t>BM6200.1</t>
  </si>
  <si>
    <t>Thị trường tài chính</t>
  </si>
  <si>
    <t>BM6200</t>
  </si>
  <si>
    <t>20241FE6033002</t>
  </si>
  <si>
    <t>20241FE6033004</t>
  </si>
  <si>
    <t>FE6033.3</t>
  </si>
  <si>
    <t>20241FE6033005</t>
  </si>
  <si>
    <t>FE6033.4</t>
  </si>
  <si>
    <t>20241FE6033006</t>
  </si>
  <si>
    <t>FE6033.5</t>
  </si>
  <si>
    <t>20241FE6033007</t>
  </si>
  <si>
    <t>FE6033.6</t>
  </si>
  <si>
    <t>20241EE6074001</t>
  </si>
  <si>
    <t>EE6074.1</t>
  </si>
  <si>
    <t>Thiết bị trao đổi nhiệt</t>
  </si>
  <si>
    <t>EE6074</t>
  </si>
  <si>
    <t>20241ME6069001</t>
  </si>
  <si>
    <t>ME6069.1</t>
  </si>
  <si>
    <t>Thiết kế công việc và đo lường lao động</t>
  </si>
  <si>
    <t>ME6069</t>
  </si>
  <si>
    <t>Đỗ Ngọc Tú (Cơ khí - Ô tô)</t>
  </si>
  <si>
    <t>20241IT6100002</t>
  </si>
  <si>
    <t>IT6100.1</t>
  </si>
  <si>
    <t>Thiết kế đồ hoạ 2D</t>
  </si>
  <si>
    <t>IT6100</t>
  </si>
  <si>
    <t>20241IT6100003</t>
  </si>
  <si>
    <t>IT6100.2</t>
  </si>
  <si>
    <t>20241IT6100004</t>
  </si>
  <si>
    <t>IT6100.3</t>
  </si>
  <si>
    <t>20241IT6100005</t>
  </si>
  <si>
    <t>IT6100.4</t>
  </si>
  <si>
    <t>20241IT6100006</t>
  </si>
  <si>
    <t>IT6100.5</t>
  </si>
  <si>
    <t>20241EE6051003</t>
  </si>
  <si>
    <t>EE6051.1</t>
  </si>
  <si>
    <t>20241ME6035001</t>
  </si>
  <si>
    <t>ME6035.1</t>
  </si>
  <si>
    <t>Thiết kế khuôn</t>
  </si>
  <si>
    <t>ME6035</t>
  </si>
  <si>
    <t>20241IT6096002</t>
  </si>
  <si>
    <t>Nguyễn Thị Thanh Huyền (CNTT)</t>
  </si>
  <si>
    <t>20241IT6096003</t>
  </si>
  <si>
    <t>IT6096.2</t>
  </si>
  <si>
    <t>20241IT6096004</t>
  </si>
  <si>
    <t>IT6096.3</t>
  </si>
  <si>
    <t>20241IT6096005</t>
  </si>
  <si>
    <t>IT6096.4</t>
  </si>
  <si>
    <t>20241AT6051001</t>
  </si>
  <si>
    <t>AT6051.1</t>
  </si>
  <si>
    <t>Thiết kế tính toán ô tô</t>
  </si>
  <si>
    <t>AT6051</t>
  </si>
  <si>
    <t>20241AT6051002</t>
  </si>
  <si>
    <t>AT6051.2</t>
  </si>
  <si>
    <t>Bùi Văn Hải (Cơ khí - Ô tô)</t>
  </si>
  <si>
    <t>20241AT6051003</t>
  </si>
  <si>
    <t>AT6051.3</t>
  </si>
  <si>
    <t>20241AT6051004</t>
  </si>
  <si>
    <t>AT6051.4</t>
  </si>
  <si>
    <t>20241AT6051005</t>
  </si>
  <si>
    <t>AT6051.5</t>
  </si>
  <si>
    <t>20241AT6051006</t>
  </si>
  <si>
    <t>AT6051.6</t>
  </si>
  <si>
    <t>GF6049.1</t>
  </si>
  <si>
    <t>Thiết kế và điều hành dây chuyền may</t>
  </si>
  <si>
    <t>GF6049</t>
  </si>
  <si>
    <t>GF6049.2</t>
  </si>
  <si>
    <t>GF6049.3</t>
  </si>
  <si>
    <t>GF6106.1</t>
  </si>
  <si>
    <t>Thiết kế và giác mẫu trang phục trên máy tính</t>
  </si>
  <si>
    <t>GF6106</t>
  </si>
  <si>
    <t>GF6106.2</t>
  </si>
  <si>
    <t>GF6106.3</t>
  </si>
  <si>
    <t>GF6106.4</t>
  </si>
  <si>
    <t>GF6106.5</t>
  </si>
  <si>
    <t>GF6106.6</t>
  </si>
  <si>
    <t>20241IT6039001</t>
  </si>
  <si>
    <t>IT6039.1</t>
  </si>
  <si>
    <t>Thiết kế Web</t>
  </si>
  <si>
    <t>IT6039</t>
  </si>
  <si>
    <t>Phạm Thế Anh (CNTT)</t>
  </si>
  <si>
    <t>20241IT6039002</t>
  </si>
  <si>
    <t>IT6039.2</t>
  </si>
  <si>
    <t>20241IT6039003</t>
  </si>
  <si>
    <t>IT6039.3</t>
  </si>
  <si>
    <t>20241IT6039004</t>
  </si>
  <si>
    <t>IT6039.4</t>
  </si>
  <si>
    <t>20241EE6053005</t>
  </si>
  <si>
    <t>20241EE6053006</t>
  </si>
  <si>
    <t>EE6053.2</t>
  </si>
  <si>
    <t>20241EE6053007</t>
  </si>
  <si>
    <t>20241EE6053008</t>
  </si>
  <si>
    <t>20241BM6163001</t>
  </si>
  <si>
    <t>BM6163.1</t>
  </si>
  <si>
    <t>Thống kê trong kinh doanh</t>
  </si>
  <si>
    <t>BM6163</t>
  </si>
  <si>
    <t>20241BM6163002</t>
  </si>
  <si>
    <t>BM6163.2</t>
  </si>
  <si>
    <t>20241MC6001002</t>
  </si>
  <si>
    <t>20241MC6001003</t>
  </si>
  <si>
    <t>MC6001.2</t>
  </si>
  <si>
    <t>Trần Trung Hiếu (TT VN)</t>
  </si>
  <si>
    <t>20241MC6001004</t>
  </si>
  <si>
    <t>MC6001.3</t>
  </si>
  <si>
    <t>Đỗ Hồng Việt (TT VN)</t>
  </si>
  <si>
    <t>20241MC6001005</t>
  </si>
  <si>
    <t>MC6001.4</t>
  </si>
  <si>
    <t>Lê Đăng Hà (TT VN)</t>
  </si>
  <si>
    <t>20241MC6001006</t>
  </si>
  <si>
    <t>MC6001.5</t>
  </si>
  <si>
    <t>Cao Thế Anh (TT VN)</t>
  </si>
  <si>
    <t>20241MC6001007</t>
  </si>
  <si>
    <t>MC6001.6</t>
  </si>
  <si>
    <t>20241MC6001008</t>
  </si>
  <si>
    <t>MC6001.7</t>
  </si>
  <si>
    <t>Phan Tiến Việt (TT VN)</t>
  </si>
  <si>
    <t>20241MC6001009</t>
  </si>
  <si>
    <t>MC6001.8</t>
  </si>
  <si>
    <t>Nguyễn Mạnh Thắng (TT VN)</t>
  </si>
  <si>
    <t>20241MC6001010</t>
  </si>
  <si>
    <t>MC6001.9</t>
  </si>
  <si>
    <t>20241MC6001011</t>
  </si>
  <si>
    <t>MC6001.10</t>
  </si>
  <si>
    <t>Nguyễn Anh Thắng (TT VN)</t>
  </si>
  <si>
    <t>20241MC6001012</t>
  </si>
  <si>
    <t>MC6001.11</t>
  </si>
  <si>
    <t>20241MC6001013</t>
  </si>
  <si>
    <t>MC6001.12</t>
  </si>
  <si>
    <t>20241MC6002001</t>
  </si>
  <si>
    <t>MC6002.1</t>
  </si>
  <si>
    <t>MC6002</t>
  </si>
  <si>
    <t>20241MC6002002</t>
  </si>
  <si>
    <t>MC6002.2</t>
  </si>
  <si>
    <t>Hoàng Vân Nam (TT VN)</t>
  </si>
  <si>
    <t>20241MC6006003</t>
  </si>
  <si>
    <t>20241MC6006004</t>
  </si>
  <si>
    <t>20241MC6006005</t>
  </si>
  <si>
    <t>MC6006.3</t>
  </si>
  <si>
    <t>20241MC6006006</t>
  </si>
  <si>
    <t>MC6006.4</t>
  </si>
  <si>
    <t>20241MC6006009</t>
  </si>
  <si>
    <t>MC6006.7</t>
  </si>
  <si>
    <t>20241MC6006010</t>
  </si>
  <si>
    <t>MC6006.8</t>
  </si>
  <si>
    <t>20241MC6006011</t>
  </si>
  <si>
    <t>MC6006.9</t>
  </si>
  <si>
    <t>20241MC6006012</t>
  </si>
  <si>
    <t>MC6006.10</t>
  </si>
  <si>
    <t>20241MC6006013</t>
  </si>
  <si>
    <t>MC6006.11</t>
  </si>
  <si>
    <t>20241MC6006014</t>
  </si>
  <si>
    <t>MC6006.12</t>
  </si>
  <si>
    <t>20241MC6006015</t>
  </si>
  <si>
    <t>MC6006.13</t>
  </si>
  <si>
    <t>20241CT6161001</t>
  </si>
  <si>
    <t>CT6161.1</t>
  </si>
  <si>
    <t>Thực hành công nghệ lên men</t>
  </si>
  <si>
    <t>CT6161</t>
  </si>
  <si>
    <t>20241CT6161002</t>
  </si>
  <si>
    <t>CT6161.2</t>
  </si>
  <si>
    <t>20241CT6161003</t>
  </si>
  <si>
    <t>CT6161.3</t>
  </si>
  <si>
    <t>20241EE6054001</t>
  </si>
  <si>
    <t>EE6054.1</t>
  </si>
  <si>
    <t>Thực hành điện cơ bản</t>
  </si>
  <si>
    <t>EE6054</t>
  </si>
  <si>
    <t>Nguyễn Công Cường (Điện)</t>
  </si>
  <si>
    <t>20241FE6036001</t>
  </si>
  <si>
    <t>FE6036.1</t>
  </si>
  <si>
    <t>Thực hành Điện tử cơ bản</t>
  </si>
  <si>
    <t>FE6036</t>
  </si>
  <si>
    <t>Trần Văn Tùng (Điện tử)</t>
  </si>
  <si>
    <t>20241FE6036002</t>
  </si>
  <si>
    <t>FE6036.2</t>
  </si>
  <si>
    <t>20241FE6037001</t>
  </si>
  <si>
    <t>FE6037.1</t>
  </si>
  <si>
    <t>Thực hành điện tử tương tự</t>
  </si>
  <si>
    <t>FE6037</t>
  </si>
  <si>
    <t>20241FE6037002</t>
  </si>
  <si>
    <t>FE6037.2</t>
  </si>
  <si>
    <t>Lê Thị Trang (Điện tử)</t>
  </si>
  <si>
    <t>20241CT6208001</t>
  </si>
  <si>
    <t>CT6208.1</t>
  </si>
  <si>
    <t>Thực hành dược liệu</t>
  </si>
  <si>
    <t>CT6208</t>
  </si>
  <si>
    <t>20241CT6208002</t>
  </si>
  <si>
    <t>CT6208.2</t>
  </si>
  <si>
    <t>20241MC6003017</t>
  </si>
  <si>
    <t>20241MC6003022</t>
  </si>
  <si>
    <t>20241MC6003023</t>
  </si>
  <si>
    <t>20241MC6003024</t>
  </si>
  <si>
    <t>20241CT6221001</t>
  </si>
  <si>
    <t>CT6221.1</t>
  </si>
  <si>
    <t>Thực hành hoá học polyme-sơn</t>
  </si>
  <si>
    <t>CT6221</t>
  </si>
  <si>
    <t>20241EE6087002</t>
  </si>
  <si>
    <t>20241EE6087003</t>
  </si>
  <si>
    <t>EE6087.2</t>
  </si>
  <si>
    <t>20241EE6087004</t>
  </si>
  <si>
    <t>EE6087.3</t>
  </si>
  <si>
    <t>20241CT6200001</t>
  </si>
  <si>
    <t>CT6200.1</t>
  </si>
  <si>
    <t>Thực hành phân tích công cụ</t>
  </si>
  <si>
    <t>CT6200</t>
  </si>
  <si>
    <t>20241CT6200002</t>
  </si>
  <si>
    <t>CT6200.2</t>
  </si>
  <si>
    <t>GF6122.1</t>
  </si>
  <si>
    <t>Thực hành thiết kế thời trang theo mùa</t>
  </si>
  <si>
    <t>GF6122</t>
  </si>
  <si>
    <t>GF6122.2</t>
  </si>
  <si>
    <t>GF6107.1</t>
  </si>
  <si>
    <t>Thực hành thiết kế trang phục khoác ngoài</t>
  </si>
  <si>
    <t>GF6107</t>
  </si>
  <si>
    <t>GF6107.2</t>
  </si>
  <si>
    <t>GF6107.3</t>
  </si>
  <si>
    <t>GF6107.4</t>
  </si>
  <si>
    <t>GF6107.5</t>
  </si>
  <si>
    <t>GF6107.6</t>
  </si>
  <si>
    <t>GF6107.7</t>
  </si>
  <si>
    <t>GF6107.8</t>
  </si>
  <si>
    <t>20241CT6224001</t>
  </si>
  <si>
    <t>CT6224.1</t>
  </si>
  <si>
    <t>Thực hành tổng hợp hóa dầu</t>
  </si>
  <si>
    <t>CT6224</t>
  </si>
  <si>
    <t>20241CT6207001</t>
  </si>
  <si>
    <t>CT6207.1</t>
  </si>
  <si>
    <t>Thực hành tổng hợp hóa dược</t>
  </si>
  <si>
    <t>CT6207</t>
  </si>
  <si>
    <t>20241CT6207002</t>
  </si>
  <si>
    <t>CT6207.2</t>
  </si>
  <si>
    <t>20241CT6179003</t>
  </si>
  <si>
    <t>20241IT6040001</t>
  </si>
  <si>
    <t>IT6040.1</t>
  </si>
  <si>
    <t>Thực tập cơ sở ngành</t>
  </si>
  <si>
    <t>IT6040</t>
  </si>
  <si>
    <t>20241IT6040002</t>
  </si>
  <si>
    <t>IT6040.2</t>
  </si>
  <si>
    <t>20241IT6040003</t>
  </si>
  <si>
    <t>IT6040.3</t>
  </si>
  <si>
    <t>20241IT6040004</t>
  </si>
  <si>
    <t>IT6040.4</t>
  </si>
  <si>
    <t>20241IT6104001</t>
  </si>
  <si>
    <t>IT6104.1</t>
  </si>
  <si>
    <t>IT6104</t>
  </si>
  <si>
    <t>20241IT6121001</t>
  </si>
  <si>
    <t>IT6121.1</t>
  </si>
  <si>
    <t>IT6121</t>
  </si>
  <si>
    <t>20241IT6121002</t>
  </si>
  <si>
    <t>IT6121.2</t>
  </si>
  <si>
    <t>20241IT6121003</t>
  </si>
  <si>
    <t>IT6121.3</t>
  </si>
  <si>
    <t>20241IT6121004</t>
  </si>
  <si>
    <t>IT6121.4</t>
  </si>
  <si>
    <t>20241IT6121005</t>
  </si>
  <si>
    <t>IT6121.5</t>
  </si>
  <si>
    <t>20241IT6121006</t>
  </si>
  <si>
    <t>IT6121.6</t>
  </si>
  <si>
    <t>GF6090.1</t>
  </si>
  <si>
    <t>Thực tập công nghệ dệt thoi</t>
  </si>
  <si>
    <t>GF6090</t>
  </si>
  <si>
    <t>Nguyễn Trọng Tuấn (CN M&amp;amp;TKTT), Phạm Thành Nam (CN M&amp;amp;TKTT)</t>
  </si>
  <si>
    <t>20241FE6040001</t>
  </si>
  <si>
    <t>FE6040.1</t>
  </si>
  <si>
    <t>FE6040</t>
  </si>
  <si>
    <t>Vũ Thị Hạnh (Điện tử)</t>
  </si>
  <si>
    <t>20241FE6075001</t>
  </si>
  <si>
    <t>FE6075.1</t>
  </si>
  <si>
    <t>FE6075</t>
  </si>
  <si>
    <t>20241ME6107001</t>
  </si>
  <si>
    <t>ME6107.1</t>
  </si>
  <si>
    <t>ME6107</t>
  </si>
  <si>
    <t>20241ME6040001</t>
  </si>
  <si>
    <t>ME6040.1</t>
  </si>
  <si>
    <t>Thực tập doanh nghiệp (Công nghệ kỹ thuật Cơ khí)</t>
  </si>
  <si>
    <t>ME6040</t>
  </si>
  <si>
    <t>20241ME6074001</t>
  </si>
  <si>
    <t>ME6074.1</t>
  </si>
  <si>
    <t>Thực tập Kỹ thuật</t>
  </si>
  <si>
    <t>ME6074</t>
  </si>
  <si>
    <t>Nguyễn Quốc Tuấn (Cơ khí - Ô tô), Tạ Thị Trà Giang (Cơ khí - Ô tô)</t>
  </si>
  <si>
    <t>20241BM6078001</t>
  </si>
  <si>
    <t>BM6078.1</t>
  </si>
  <si>
    <t>Thuế</t>
  </si>
  <si>
    <t>BM6078</t>
  </si>
  <si>
    <t>20241BM6078002</t>
  </si>
  <si>
    <t>BM6078.2</t>
  </si>
  <si>
    <t>20241AA6035001</t>
  </si>
  <si>
    <t>AA6035.1</t>
  </si>
  <si>
    <t>Thuế và kế toán thuế 1</t>
  </si>
  <si>
    <t>AA6035</t>
  </si>
  <si>
    <t>Phạm Thúy Hà (SE)</t>
  </si>
  <si>
    <t>20241AA6035002</t>
  </si>
  <si>
    <t>AA6035.2</t>
  </si>
  <si>
    <t>20241AA6035003</t>
  </si>
  <si>
    <t>AA6035.3</t>
  </si>
  <si>
    <t>20241AA6035004</t>
  </si>
  <si>
    <t>AA6035.4</t>
  </si>
  <si>
    <t>20241AA6035005</t>
  </si>
  <si>
    <t>AA6035.5</t>
  </si>
  <si>
    <t>20241AA6035006</t>
  </si>
  <si>
    <t>AA6035.6</t>
  </si>
  <si>
    <t>20241AA6035008</t>
  </si>
  <si>
    <t>AA6035.8</t>
  </si>
  <si>
    <t>Nguyễn Thị Ngọc Lan (SE)</t>
  </si>
  <si>
    <t>20241AA6035009</t>
  </si>
  <si>
    <t>AA6035.9</t>
  </si>
  <si>
    <t>20241AA6035010</t>
  </si>
  <si>
    <t>AA6035.10</t>
  </si>
  <si>
    <t>20241AA6036002</t>
  </si>
  <si>
    <t>AA6036.2</t>
  </si>
  <si>
    <t>Thuế và kế toán thuế 2</t>
  </si>
  <si>
    <t>AA6036</t>
  </si>
  <si>
    <t>20241FL6333001</t>
  </si>
  <si>
    <t>FL6333.1</t>
  </si>
  <si>
    <t>Tiếng Anh 1</t>
  </si>
  <si>
    <t>FL6333</t>
  </si>
  <si>
    <t>Ngô Thị Minh Hải (Trường NN - DL)</t>
  </si>
  <si>
    <t>20241FL6333002</t>
  </si>
  <si>
    <t>FL6333.2</t>
  </si>
  <si>
    <t>20241FL6333003</t>
  </si>
  <si>
    <t>FL6333.3</t>
  </si>
  <si>
    <t>Lương Huệ Phương (Trường NN - DL)</t>
  </si>
  <si>
    <t>20241FL6333004</t>
  </si>
  <si>
    <t>FL6333.4</t>
  </si>
  <si>
    <t>20241FL6333005</t>
  </si>
  <si>
    <t>FL6333.5</t>
  </si>
  <si>
    <t>Trần Mỹ Duyên (Trường NN - DL)</t>
  </si>
  <si>
    <t>20241FL6333006</t>
  </si>
  <si>
    <t>FL6333.6</t>
  </si>
  <si>
    <t>20241FL6333007</t>
  </si>
  <si>
    <t>FL6333.7</t>
  </si>
  <si>
    <t>20241FL6333008</t>
  </si>
  <si>
    <t>FL6333.8</t>
  </si>
  <si>
    <t>20241FL6341007</t>
  </si>
  <si>
    <t>20241FL6341008</t>
  </si>
  <si>
    <t>20241FL6341009</t>
  </si>
  <si>
    <t>20241FL6341010</t>
  </si>
  <si>
    <t>Nguyễn Thị Quý (Trường NN - DL)</t>
  </si>
  <si>
    <t>20241FL6341011</t>
  </si>
  <si>
    <t>20241FL6341012</t>
  </si>
  <si>
    <t>Lê Thị Hương Giang (Trường NN - DL)</t>
  </si>
  <si>
    <t>20241FL6341013</t>
  </si>
  <si>
    <t>FL6341.7</t>
  </si>
  <si>
    <t>20241FL6341014</t>
  </si>
  <si>
    <t>FL6341.8</t>
  </si>
  <si>
    <t>20241FL6341015</t>
  </si>
  <si>
    <t>FL6341.9</t>
  </si>
  <si>
    <t>20241FL6341016</t>
  </si>
  <si>
    <t>FL6341.10</t>
  </si>
  <si>
    <t>20241FL6093002</t>
  </si>
  <si>
    <t>FL6093.1</t>
  </si>
  <si>
    <t>Tiếng Anh Cơ khí cơ bản 3</t>
  </si>
  <si>
    <t>FL6093</t>
  </si>
  <si>
    <t>20241FL6093003</t>
  </si>
  <si>
    <t>FL6093.2</t>
  </si>
  <si>
    <t>20241FL6351002</t>
  </si>
  <si>
    <t>20241FL6351003</t>
  </si>
  <si>
    <t>FL6351.2</t>
  </si>
  <si>
    <t>20241FL6351004</t>
  </si>
  <si>
    <t>FL6351.3</t>
  </si>
  <si>
    <t>20241FL6138001</t>
  </si>
  <si>
    <t>FL6138.1</t>
  </si>
  <si>
    <t>Tiếng Anh Công nghệ kỹ thuật hóa học cơ bản 3</t>
  </si>
  <si>
    <t>FL6138</t>
  </si>
  <si>
    <t>Mai Thị Dinh (Trường NN - DL)</t>
  </si>
  <si>
    <t>20241FL6347003</t>
  </si>
  <si>
    <t>Đỗ Thanh Loan (Trường NN - DL)</t>
  </si>
  <si>
    <t>20241FL6347004</t>
  </si>
  <si>
    <t>20241FL6347005</t>
  </si>
  <si>
    <t>FL6347.3</t>
  </si>
  <si>
    <t>20241FL6347006</t>
  </si>
  <si>
    <t>FL6347.4</t>
  </si>
  <si>
    <t>20241FL6347007</t>
  </si>
  <si>
    <t>FL6347.5</t>
  </si>
  <si>
    <t>20241FL6347008</t>
  </si>
  <si>
    <t>FL6347.6</t>
  </si>
  <si>
    <t>20241FL6347009</t>
  </si>
  <si>
    <t>FL6347.7</t>
  </si>
  <si>
    <t>20241FL6347010</t>
  </si>
  <si>
    <t>FL6347.8</t>
  </si>
  <si>
    <t>Nguyễn Thị Vân (Trường NN - DL)</t>
  </si>
  <si>
    <t>20241FL6347011</t>
  </si>
  <si>
    <t>FL6347.9</t>
  </si>
  <si>
    <t>20241FL6156002</t>
  </si>
  <si>
    <t>FL6156.1</t>
  </si>
  <si>
    <t>Tiếng Anh Công nghệ Ô tô cơ bản 3</t>
  </si>
  <si>
    <t>FL6156</t>
  </si>
  <si>
    <t>20241FL6157002</t>
  </si>
  <si>
    <t>FL6157.1</t>
  </si>
  <si>
    <t>Tiếng Anh Công nghệ Ô tô cơ bản 4</t>
  </si>
  <si>
    <t>FL6157</t>
  </si>
  <si>
    <t>Bùi Huyền Anh (Trường NN - DL)</t>
  </si>
  <si>
    <t>20241FL6343003</t>
  </si>
  <si>
    <t>20241FL6343004</t>
  </si>
  <si>
    <t>Phạm Mai Khánh (Trường NN - DL)</t>
  </si>
  <si>
    <t>20241FL6343005</t>
  </si>
  <si>
    <t>FL6343.3</t>
  </si>
  <si>
    <t>20241FL6343006</t>
  </si>
  <si>
    <t>FL6343.4</t>
  </si>
  <si>
    <t>Đinh Thị Thanh Thủy (Trường NN - DL)</t>
  </si>
  <si>
    <t>806</t>
  </si>
  <si>
    <t>20241FL6343007</t>
  </si>
  <si>
    <t>FL6343.5</t>
  </si>
  <si>
    <t>Lê Xuân Huyền (Trường NN - DL)</t>
  </si>
  <si>
    <t>807</t>
  </si>
  <si>
    <t>20241FL6343008</t>
  </si>
  <si>
    <t>FL6343.6</t>
  </si>
  <si>
    <t>808</t>
  </si>
  <si>
    <t>20241FL6343009</t>
  </si>
  <si>
    <t>FL6343.7</t>
  </si>
  <si>
    <t>809</t>
  </si>
  <si>
    <t>20241FL6343010</t>
  </si>
  <si>
    <t>FL6343.8</t>
  </si>
  <si>
    <t>810</t>
  </si>
  <si>
    <t>20241FL6343011</t>
  </si>
  <si>
    <t>FL6343.9</t>
  </si>
  <si>
    <t>811</t>
  </si>
  <si>
    <t>20241FL6343012</t>
  </si>
  <si>
    <t>FL6343.10</t>
  </si>
  <si>
    <t>Ngô Thị Quỳnh (Trường NN - DL)</t>
  </si>
  <si>
    <t>812</t>
  </si>
  <si>
    <t>20241FL6343013</t>
  </si>
  <si>
    <t>FL6343.11</t>
  </si>
  <si>
    <t>813</t>
  </si>
  <si>
    <t>20241FL6343014</t>
  </si>
  <si>
    <t>FL6343.12</t>
  </si>
  <si>
    <t>814</t>
  </si>
  <si>
    <t>20241FL6343015</t>
  </si>
  <si>
    <t>FL6343.13</t>
  </si>
  <si>
    <t>815</t>
  </si>
  <si>
    <t>20241FL6343016</t>
  </si>
  <si>
    <t>FL6343.14</t>
  </si>
  <si>
    <t>Phạm Thị Bích Hảo (Trường NN - DL)</t>
  </si>
  <si>
    <t>816</t>
  </si>
  <si>
    <t>20241FL6343017</t>
  </si>
  <si>
    <t>FL6343.15</t>
  </si>
  <si>
    <t>817</t>
  </si>
  <si>
    <t>20241FL6343018</t>
  </si>
  <si>
    <t>FL6343.16</t>
  </si>
  <si>
    <t>818</t>
  </si>
  <si>
    <t>20241FL6343019</t>
  </si>
  <si>
    <t>FL6343.17</t>
  </si>
  <si>
    <t>819</t>
  </si>
  <si>
    <t>20241FL6343020</t>
  </si>
  <si>
    <t>FL6343.18</t>
  </si>
  <si>
    <t>820</t>
  </si>
  <si>
    <t>20241FL6343021</t>
  </si>
  <si>
    <t>FL6343.19</t>
  </si>
  <si>
    <t>821</t>
  </si>
  <si>
    <t>20241FL6344001</t>
  </si>
  <si>
    <t>FL6344.1</t>
  </si>
  <si>
    <t>Tiếng Anh Công nghệ thông tin 2</t>
  </si>
  <si>
    <t>FL6344</t>
  </si>
  <si>
    <t>822</t>
  </si>
  <si>
    <t>20241FL6344002</t>
  </si>
  <si>
    <t>FL6344.2</t>
  </si>
  <si>
    <t>823</t>
  </si>
  <si>
    <t>20241FL6344003</t>
  </si>
  <si>
    <t>FL6344.3</t>
  </si>
  <si>
    <t>824</t>
  </si>
  <si>
    <t>20241FL6087002</t>
  </si>
  <si>
    <t>FL6087.1</t>
  </si>
  <si>
    <t>Tiếng Anh Công nghệ thông tin cơ bản 3</t>
  </si>
  <si>
    <t>FL6087</t>
  </si>
  <si>
    <t>825</t>
  </si>
  <si>
    <t>20241FL6088003</t>
  </si>
  <si>
    <t>FL6088.2</t>
  </si>
  <si>
    <t>Tiếng Anh Công nghệ thông tin cơ bản 4</t>
  </si>
  <si>
    <t>FL6088</t>
  </si>
  <si>
    <t>Lộc Thị Thanh Hòa (Trường NN - DL)</t>
  </si>
  <si>
    <t>826</t>
  </si>
  <si>
    <t>20241FL6355002</t>
  </si>
  <si>
    <t>827</t>
  </si>
  <si>
    <t>20241FL6355003</t>
  </si>
  <si>
    <t>FL6355.2</t>
  </si>
  <si>
    <t>828</t>
  </si>
  <si>
    <t>20241FL6357001</t>
  </si>
  <si>
    <t>FL6357.1</t>
  </si>
  <si>
    <t>Tiếng Anh Điện-Điện tử 1</t>
  </si>
  <si>
    <t>FL6357</t>
  </si>
  <si>
    <t>829</t>
  </si>
  <si>
    <t>20241FL6357002</t>
  </si>
  <si>
    <t>FL6357.2</t>
  </si>
  <si>
    <t>830</t>
  </si>
  <si>
    <t>20241FL6357003</t>
  </si>
  <si>
    <t>FL6357.3</t>
  </si>
  <si>
    <t>Nguyễn Thị Lệ Thủy (Trường NN - DL)</t>
  </si>
  <si>
    <t>831</t>
  </si>
  <si>
    <t>20241FL6357004</t>
  </si>
  <si>
    <t>FL6357.4</t>
  </si>
  <si>
    <t>832</t>
  </si>
  <si>
    <t>20241FL6357005</t>
  </si>
  <si>
    <t>FL6357.5</t>
  </si>
  <si>
    <t>833</t>
  </si>
  <si>
    <t>20241FL6357006</t>
  </si>
  <si>
    <t>FL6357.6</t>
  </si>
  <si>
    <t>834</t>
  </si>
  <si>
    <t>20241FL6357007</t>
  </si>
  <si>
    <t>FL6357.7</t>
  </si>
  <si>
    <t>835</t>
  </si>
  <si>
    <t>20241FL6357008</t>
  </si>
  <si>
    <t>FL6357.8</t>
  </si>
  <si>
    <t>Hoàng Thị Hương Giang (Trường NN - DL)</t>
  </si>
  <si>
    <t>836</t>
  </si>
  <si>
    <t>20241FL6357009</t>
  </si>
  <si>
    <t>FL6357.9</t>
  </si>
  <si>
    <t>837</t>
  </si>
  <si>
    <t>20241FL6357010</t>
  </si>
  <si>
    <t>FL6357.10</t>
  </si>
  <si>
    <t>Nguyễn Thị Bưởi (Trường NN - DL)</t>
  </si>
  <si>
    <t>838</t>
  </si>
  <si>
    <t>20241FL6357011</t>
  </si>
  <si>
    <t>FL6357.11</t>
  </si>
  <si>
    <t>839</t>
  </si>
  <si>
    <t>20241FL6357012</t>
  </si>
  <si>
    <t>FL6357.12</t>
  </si>
  <si>
    <t>840</t>
  </si>
  <si>
    <t>20241FL6357013</t>
  </si>
  <si>
    <t>FL6357.13</t>
  </si>
  <si>
    <t>841</t>
  </si>
  <si>
    <t>20241FL6357014</t>
  </si>
  <si>
    <t>FL6357.14</t>
  </si>
  <si>
    <t>Đỗ Huyền Cư (Trường NN - DL)</t>
  </si>
  <si>
    <t>842</t>
  </si>
  <si>
    <t>20241FL6357015</t>
  </si>
  <si>
    <t>FL6357.15</t>
  </si>
  <si>
    <t>843</t>
  </si>
  <si>
    <t>20241FL6357016</t>
  </si>
  <si>
    <t>FL6357.16</t>
  </si>
  <si>
    <t>844</t>
  </si>
  <si>
    <t>20241FL6357017</t>
  </si>
  <si>
    <t>FL6357.17</t>
  </si>
  <si>
    <t>845</t>
  </si>
  <si>
    <t>20241FL6357018</t>
  </si>
  <si>
    <t>FL6357.18</t>
  </si>
  <si>
    <t>846</t>
  </si>
  <si>
    <t>20241FL6357019</t>
  </si>
  <si>
    <t>FL6357.19</t>
  </si>
  <si>
    <t>Cao Thị Hải Hằng (Trường NN - DL)</t>
  </si>
  <si>
    <t>847</t>
  </si>
  <si>
    <t>20241FL6357020</t>
  </si>
  <si>
    <t>FL6357.20</t>
  </si>
  <si>
    <t>848</t>
  </si>
  <si>
    <t>20241FL6357021</t>
  </si>
  <si>
    <t>FL6357.21</t>
  </si>
  <si>
    <t>849</t>
  </si>
  <si>
    <t>20241FL6357022</t>
  </si>
  <si>
    <t>FL6357.22</t>
  </si>
  <si>
    <t>850</t>
  </si>
  <si>
    <t>20241FL6357023</t>
  </si>
  <si>
    <t>FL6357.23</t>
  </si>
  <si>
    <t>Dương Thị Hậu (Trường NN - DL)</t>
  </si>
  <si>
    <t>851</t>
  </si>
  <si>
    <t>20241FL6357024</t>
  </si>
  <si>
    <t>FL6357.24</t>
  </si>
  <si>
    <t>852</t>
  </si>
  <si>
    <t>20241FL6357025</t>
  </si>
  <si>
    <t>FL6357.25</t>
  </si>
  <si>
    <t>853</t>
  </si>
  <si>
    <t>20241FL6357026</t>
  </si>
  <si>
    <t>FL6357.26</t>
  </si>
  <si>
    <t>Hà Thị Huyền (Trường NN - DL)</t>
  </si>
  <si>
    <t>854</t>
  </si>
  <si>
    <t>20241FL6357027</t>
  </si>
  <si>
    <t>FL6357.27</t>
  </si>
  <si>
    <t>855</t>
  </si>
  <si>
    <t>20241FL6357028</t>
  </si>
  <si>
    <t>FL6357.28</t>
  </si>
  <si>
    <t>856</t>
  </si>
  <si>
    <t>20241FL6357029</t>
  </si>
  <si>
    <t>FL6357.29</t>
  </si>
  <si>
    <t>857</t>
  </si>
  <si>
    <t>20241FL6357030</t>
  </si>
  <si>
    <t>FL6357.30</t>
  </si>
  <si>
    <t>858</t>
  </si>
  <si>
    <t>20241FL6358007</t>
  </si>
  <si>
    <t>859</t>
  </si>
  <si>
    <t>20241FL6132002</t>
  </si>
  <si>
    <t>FL6132.1</t>
  </si>
  <si>
    <t>Tiếng Anh Điện-Điện tử cơ bản 3</t>
  </si>
  <si>
    <t>FL6132</t>
  </si>
  <si>
    <t>Đinh Nguyễn Ngọc Hân (Trường NN - DL)</t>
  </si>
  <si>
    <t>860</t>
  </si>
  <si>
    <t>20241FL6132003</t>
  </si>
  <si>
    <t>FL6132.2</t>
  </si>
  <si>
    <t>861</t>
  </si>
  <si>
    <t>20241FL6132004</t>
  </si>
  <si>
    <t>FL6132.3</t>
  </si>
  <si>
    <t>862</t>
  </si>
  <si>
    <t>20241FL6133002</t>
  </si>
  <si>
    <t>FL6133.1</t>
  </si>
  <si>
    <t>Tiếng Anh Điện-Điện tử cơ bản 4</t>
  </si>
  <si>
    <t>FL6133</t>
  </si>
  <si>
    <t>Đào Thị Thùy Hương (Trường NN - DL)</t>
  </si>
  <si>
    <t>863</t>
  </si>
  <si>
    <t>20241FL6133003</t>
  </si>
  <si>
    <t>FL6133.2</t>
  </si>
  <si>
    <t>Lê Thùy Linh (Trường NN - DL)</t>
  </si>
  <si>
    <t>864</t>
  </si>
  <si>
    <t>20241FL6367001</t>
  </si>
  <si>
    <t>FL6367.1</t>
  </si>
  <si>
    <t>Tiếng Anh Du lịch-Khách sạn 1</t>
  </si>
  <si>
    <t>FL6367</t>
  </si>
  <si>
    <t>Trần Thị Kim Huệ (Trường NN - DL)</t>
  </si>
  <si>
    <t>865</t>
  </si>
  <si>
    <t>20241FL6367002</t>
  </si>
  <si>
    <t>FL6367.2</t>
  </si>
  <si>
    <t>866</t>
  </si>
  <si>
    <t>20241FL6368001</t>
  </si>
  <si>
    <t>FL6368.1</t>
  </si>
  <si>
    <t>Tiếng Anh Du lịch-Khách sạn 2</t>
  </si>
  <si>
    <t>FL6368</t>
  </si>
  <si>
    <t>Nguyễn Thị Phương Lan (Trường NN - DL)</t>
  </si>
  <si>
    <t>867</t>
  </si>
  <si>
    <t>20241FL6368002</t>
  </si>
  <si>
    <t>FL6368.2</t>
  </si>
  <si>
    <t>868</t>
  </si>
  <si>
    <t>20241FL6371001</t>
  </si>
  <si>
    <t>FL6371.1</t>
  </si>
  <si>
    <t>Tiếng Anh Du lịch-Thương mại 1</t>
  </si>
  <si>
    <t>FL6371</t>
  </si>
  <si>
    <t>869</t>
  </si>
  <si>
    <t>20241FL6371002</t>
  </si>
  <si>
    <t>FL6371.2</t>
  </si>
  <si>
    <t>Lương Thúy Nguyệt (Trường NN - DL)</t>
  </si>
  <si>
    <t>870</t>
  </si>
  <si>
    <t>20241FL6371003</t>
  </si>
  <si>
    <t>FL6371.3</t>
  </si>
  <si>
    <t>Nguyễn Minh Hà (Trường NN - DL)</t>
  </si>
  <si>
    <t>871</t>
  </si>
  <si>
    <t>20241FL6371004</t>
  </si>
  <si>
    <t>FL6371.4</t>
  </si>
  <si>
    <t>872</t>
  </si>
  <si>
    <t>20241FL6371005</t>
  </si>
  <si>
    <t>FL6371.5</t>
  </si>
  <si>
    <t>873</t>
  </si>
  <si>
    <t>20241FL6371006</t>
  </si>
  <si>
    <t>FL6371.6</t>
  </si>
  <si>
    <t>874</t>
  </si>
  <si>
    <t>20241FL6349002</t>
  </si>
  <si>
    <t>FL6349.1</t>
  </si>
  <si>
    <t>Tiếng Anh May-Thiết kế thời trang 1</t>
  </si>
  <si>
    <t>FL6349</t>
  </si>
  <si>
    <t>Nguyễn Việt Nga (Trường NN - DL)</t>
  </si>
  <si>
    <t>875</t>
  </si>
  <si>
    <t>20241FL6349003</t>
  </si>
  <si>
    <t>FL6349.2</t>
  </si>
  <si>
    <t>876</t>
  </si>
  <si>
    <t>20241FL6349004</t>
  </si>
  <si>
    <t>FL6349.3</t>
  </si>
  <si>
    <t>Phan Thanh Quyên (Trường NN - DL)</t>
  </si>
  <si>
    <t>877</t>
  </si>
  <si>
    <t>20241FL6349005</t>
  </si>
  <si>
    <t>FL6349.4</t>
  </si>
  <si>
    <t>878</t>
  </si>
  <si>
    <t>20241FL6349006</t>
  </si>
  <si>
    <t>FL6349.5</t>
  </si>
  <si>
    <t>879</t>
  </si>
  <si>
    <t>20241FL6345004</t>
  </si>
  <si>
    <t>Dương Thị Thanh Hoa (Trường NN - DL)</t>
  </si>
  <si>
    <t>880</t>
  </si>
  <si>
    <t>20241FL6345005</t>
  </si>
  <si>
    <t>881</t>
  </si>
  <si>
    <t>20241FL6345006</t>
  </si>
  <si>
    <t>Hoàng Việt Hà (Trường NN - DL)</t>
  </si>
  <si>
    <t>882</t>
  </si>
  <si>
    <t>20241FL6345007</t>
  </si>
  <si>
    <t>FL6345.4</t>
  </si>
  <si>
    <t>883</t>
  </si>
  <si>
    <t>20241FL6345008</t>
  </si>
  <si>
    <t>FL6345.5</t>
  </si>
  <si>
    <t>Nguyễn Hải Linh (Trường NN - DL)</t>
  </si>
  <si>
    <t>884</t>
  </si>
  <si>
    <t>20241FL6345009</t>
  </si>
  <si>
    <t>FL6345.6</t>
  </si>
  <si>
    <t>885</t>
  </si>
  <si>
    <t>20241FL6345010</t>
  </si>
  <si>
    <t>FL6345.7</t>
  </si>
  <si>
    <t>Trịnh Phương Hoa (Trường NN - DL)</t>
  </si>
  <si>
    <t>886</t>
  </si>
  <si>
    <t>20241FL6345011</t>
  </si>
  <si>
    <t>FL6345.8</t>
  </si>
  <si>
    <t>887</t>
  </si>
  <si>
    <t>20241FL6345012</t>
  </si>
  <si>
    <t>FL6345.9</t>
  </si>
  <si>
    <t>Vũ Thị Bích Phượng (Trường NN - DL)</t>
  </si>
  <si>
    <t>888</t>
  </si>
  <si>
    <t>20241FL6345013</t>
  </si>
  <si>
    <t>FL6345.10</t>
  </si>
  <si>
    <t>889</t>
  </si>
  <si>
    <t>20241FL6345014</t>
  </si>
  <si>
    <t>FL6345.11</t>
  </si>
  <si>
    <t>890</t>
  </si>
  <si>
    <t>20241FL6345015</t>
  </si>
  <si>
    <t>FL6345.12</t>
  </si>
  <si>
    <t>891</t>
  </si>
  <si>
    <t>20241FL6345016</t>
  </si>
  <si>
    <t>FL6345.13</t>
  </si>
  <si>
    <t>892</t>
  </si>
  <si>
    <t>20241FL6345017</t>
  </si>
  <si>
    <t>FL6345.14</t>
  </si>
  <si>
    <t>893</t>
  </si>
  <si>
    <t>20241FL6345018</t>
  </si>
  <si>
    <t>FL6345.15</t>
  </si>
  <si>
    <t>Hà Nguyên Phương (Trường NN - DL)</t>
  </si>
  <si>
    <t>894</t>
  </si>
  <si>
    <t>20241FL6345019</t>
  </si>
  <si>
    <t>FL6345.16</t>
  </si>
  <si>
    <t>895</t>
  </si>
  <si>
    <t>20241FL6345020</t>
  </si>
  <si>
    <t>FL6345.17</t>
  </si>
  <si>
    <t>896</t>
  </si>
  <si>
    <t>20241FL6345021</t>
  </si>
  <si>
    <t>FL6345.18</t>
  </si>
  <si>
    <t>897</t>
  </si>
  <si>
    <t>20241FL6345022</t>
  </si>
  <si>
    <t>FL6345.19</t>
  </si>
  <si>
    <t>Đồng Thị Huyền Trang (Trường NN - DL)</t>
  </si>
  <si>
    <t>898</t>
  </si>
  <si>
    <t>20241FL6345023</t>
  </si>
  <si>
    <t>FL6345.20</t>
  </si>
  <si>
    <t>899</t>
  </si>
  <si>
    <t>20241FL6345024</t>
  </si>
  <si>
    <t>FL6345.21</t>
  </si>
  <si>
    <t>Nguyễn Thị Phương (Trường NN - DL)</t>
  </si>
  <si>
    <t>900</t>
  </si>
  <si>
    <t>20241FL6345025</t>
  </si>
  <si>
    <t>FL6345.22</t>
  </si>
  <si>
    <t>901</t>
  </si>
  <si>
    <t>20241FL6345026</t>
  </si>
  <si>
    <t>FL6345.23</t>
  </si>
  <si>
    <t>902</t>
  </si>
  <si>
    <t>20241FL6345027</t>
  </si>
  <si>
    <t>FL6345.24</t>
  </si>
  <si>
    <t>903</t>
  </si>
  <si>
    <t>20241FL6345028</t>
  </si>
  <si>
    <t>FL6345.25</t>
  </si>
  <si>
    <t>Hoàng Thị Quỳnh Dương (Trường NN - DL)</t>
  </si>
  <si>
    <t>904</t>
  </si>
  <si>
    <t>20241FL6345029</t>
  </si>
  <si>
    <t>FL6345.26</t>
  </si>
  <si>
    <t>905</t>
  </si>
  <si>
    <t>20241FL6345030</t>
  </si>
  <si>
    <t>FL6345.27</t>
  </si>
  <si>
    <t>Lê Thị Thu Hương (Trường NN - DL)</t>
  </si>
  <si>
    <t>906</t>
  </si>
  <si>
    <t>20241FL6345031</t>
  </si>
  <si>
    <t>FL6345.28</t>
  </si>
  <si>
    <t>907</t>
  </si>
  <si>
    <t>20241FL6345032</t>
  </si>
  <si>
    <t>FL6345.29</t>
  </si>
  <si>
    <t>908</t>
  </si>
  <si>
    <t>20241FL6345033</t>
  </si>
  <si>
    <t>FL6345.30</t>
  </si>
  <si>
    <t>Đàm Thị Thùy Linh (Trường NN - DL)</t>
  </si>
  <si>
    <t>909</t>
  </si>
  <si>
    <t>20241FL6345034</t>
  </si>
  <si>
    <t>FL6345.31</t>
  </si>
  <si>
    <t>910</t>
  </si>
  <si>
    <t>20241FL6345035</t>
  </si>
  <si>
    <t>FL6345.32</t>
  </si>
  <si>
    <t>Lê Thị Ngọc Hà (Trường NN - DL)</t>
  </si>
  <si>
    <t>911</t>
  </si>
  <si>
    <t>20241FL6345036</t>
  </si>
  <si>
    <t>FL6345.33</t>
  </si>
  <si>
    <t>912</t>
  </si>
  <si>
    <t>20241FL6345037</t>
  </si>
  <si>
    <t>FL6345.34</t>
  </si>
  <si>
    <t>Phạm Lệ Vân (Trường NN - DL)</t>
  </si>
  <si>
    <t>913</t>
  </si>
  <si>
    <t>20241FL6345038</t>
  </si>
  <si>
    <t>FL6345.35</t>
  </si>
  <si>
    <t>914</t>
  </si>
  <si>
    <t>20241FL6345039</t>
  </si>
  <si>
    <t>FL6345.36</t>
  </si>
  <si>
    <t>915</t>
  </si>
  <si>
    <t>20241FL6345040</t>
  </si>
  <si>
    <t>FL6345.37</t>
  </si>
  <si>
    <t>Bùi Thị Quỳnh Giao (Trường NN - DL)</t>
  </si>
  <si>
    <t>916</t>
  </si>
  <si>
    <t>20241FL6345041</t>
  </si>
  <si>
    <t>FL6345.38</t>
  </si>
  <si>
    <t>917</t>
  </si>
  <si>
    <t>20241FL6345042</t>
  </si>
  <si>
    <t>FL6345.39</t>
  </si>
  <si>
    <t>918</t>
  </si>
  <si>
    <t>20241FL6345043</t>
  </si>
  <si>
    <t>FL6345.40</t>
  </si>
  <si>
    <t>919</t>
  </si>
  <si>
    <t>20241FL6345044</t>
  </si>
  <si>
    <t>FL6345.41</t>
  </si>
  <si>
    <t>920</t>
  </si>
  <si>
    <t>20241FL6345045</t>
  </si>
  <si>
    <t>FL6345.42</t>
  </si>
  <si>
    <t>921</t>
  </si>
  <si>
    <t>20241FL6345047</t>
  </si>
  <si>
    <t>922</t>
  </si>
  <si>
    <t>20241FL6345048</t>
  </si>
  <si>
    <t>923</t>
  </si>
  <si>
    <t>20241FL6346001</t>
  </si>
  <si>
    <t>924</t>
  </si>
  <si>
    <t>20241FL6346002</t>
  </si>
  <si>
    <t>925</t>
  </si>
  <si>
    <t>20241FL6346003</t>
  </si>
  <si>
    <t>926</t>
  </si>
  <si>
    <t>20241FL6162003</t>
  </si>
  <si>
    <t>FL6162.1</t>
  </si>
  <si>
    <t>Tiếng Anh Thương mại cơ bản 3</t>
  </si>
  <si>
    <t>FL6162</t>
  </si>
  <si>
    <t>927</t>
  </si>
  <si>
    <t>20241FL6162004</t>
  </si>
  <si>
    <t>FL6162.2</t>
  </si>
  <si>
    <t>928</t>
  </si>
  <si>
    <t>20241FL6335001</t>
  </si>
  <si>
    <t>FL6335.1</t>
  </si>
  <si>
    <t>Tiếng Hàn 1</t>
  </si>
  <si>
    <t>FL6335</t>
  </si>
  <si>
    <t>929</t>
  </si>
  <si>
    <t>20241FL6335002</t>
  </si>
  <si>
    <t>FL6335.2</t>
  </si>
  <si>
    <t>Phú Đặng Thùy Dương (Trường NN - DL)</t>
  </si>
  <si>
    <t>930</t>
  </si>
  <si>
    <t>20241FL6414001</t>
  </si>
  <si>
    <t>FL6414.1</t>
  </si>
  <si>
    <t>Tiếng Hàn Quốc Du lịch-Thương mại 1</t>
  </si>
  <si>
    <t>FL6414</t>
  </si>
  <si>
    <t>931</t>
  </si>
  <si>
    <t>20241FL6414002</t>
  </si>
  <si>
    <t>FL6414.2</t>
  </si>
  <si>
    <t>932</t>
  </si>
  <si>
    <t>20241FL6414003</t>
  </si>
  <si>
    <t>FL6414.3</t>
  </si>
  <si>
    <t>933</t>
  </si>
  <si>
    <t>20241FL6337001</t>
  </si>
  <si>
    <t>FL6337.1</t>
  </si>
  <si>
    <t>Tiếng Nhật 1</t>
  </si>
  <si>
    <t>FL6337</t>
  </si>
  <si>
    <t>934</t>
  </si>
  <si>
    <t>20241FL6337002</t>
  </si>
  <si>
    <t>FL6337.2</t>
  </si>
  <si>
    <t>935</t>
  </si>
  <si>
    <t>20241FL6337003</t>
  </si>
  <si>
    <t>FL6337.3</t>
  </si>
  <si>
    <t>Hồ Linh Chi (Trường NN - DL)</t>
  </si>
  <si>
    <t>936</t>
  </si>
  <si>
    <t>20241FL6434001</t>
  </si>
  <si>
    <t>FL6434.1</t>
  </si>
  <si>
    <t>Tiếng Nhật Du lịch-Thương mại 1</t>
  </si>
  <si>
    <t>FL6434</t>
  </si>
  <si>
    <t>937</t>
  </si>
  <si>
    <t>20241FL6434002</t>
  </si>
  <si>
    <t>FL6434.2</t>
  </si>
  <si>
    <t>938</t>
  </si>
  <si>
    <t>20241FL6434003</t>
  </si>
  <si>
    <t>FL6434.3</t>
  </si>
  <si>
    <t>939</t>
  </si>
  <si>
    <t>20241FL6339001</t>
  </si>
  <si>
    <t>FL6339.1</t>
  </si>
  <si>
    <t>Tiếng Trung 1</t>
  </si>
  <si>
    <t>FL6339</t>
  </si>
  <si>
    <t>Hoàng Phương Thảo (Trường NN - DL)</t>
  </si>
  <si>
    <t>940</t>
  </si>
  <si>
    <t>20241FL6339002</t>
  </si>
  <si>
    <t>FL6339.2</t>
  </si>
  <si>
    <t>941</t>
  </si>
  <si>
    <t>20241FL6339003</t>
  </si>
  <si>
    <t>FL6339.3</t>
  </si>
  <si>
    <t>942</t>
  </si>
  <si>
    <t>20241FL6339004</t>
  </si>
  <si>
    <t>FL6339.4</t>
  </si>
  <si>
    <t>943</t>
  </si>
  <si>
    <t>20241FL6339005</t>
  </si>
  <si>
    <t>FL6339.5</t>
  </si>
  <si>
    <t>944</t>
  </si>
  <si>
    <t>20241FL6339006</t>
  </si>
  <si>
    <t>FL6339.6</t>
  </si>
  <si>
    <t>Ngô Thị Thanh (Trường NN - DL)</t>
  </si>
  <si>
    <t>945</t>
  </si>
  <si>
    <t>20241FL6339007</t>
  </si>
  <si>
    <t>946</t>
  </si>
  <si>
    <t>20241FL6283001</t>
  </si>
  <si>
    <t>FL6283.1</t>
  </si>
  <si>
    <t>Tiếng Trung cơ bản 2</t>
  </si>
  <si>
    <t>FL6283</t>
  </si>
  <si>
    <t>Bùi Ngọc Hạnh (Trường NN - DL)</t>
  </si>
  <si>
    <t>947</t>
  </si>
  <si>
    <t>20241FL6284013</t>
  </si>
  <si>
    <t>FL6284.1</t>
  </si>
  <si>
    <t>Tiếng Trung cơ bản 3</t>
  </si>
  <si>
    <t>FL6284</t>
  </si>
  <si>
    <t>948</t>
  </si>
  <si>
    <t>20241FL6284015</t>
  </si>
  <si>
    <t>FL6284.3</t>
  </si>
  <si>
    <t>Vũ Ngọc Phương Thảo (Trường NN - DL)</t>
  </si>
  <si>
    <t>949</t>
  </si>
  <si>
    <t>20241FL6398001</t>
  </si>
  <si>
    <t>FL6398.1</t>
  </si>
  <si>
    <t>Tiếng Trung Quốc Du lịch-Thương mại 1</t>
  </si>
  <si>
    <t>FL6398</t>
  </si>
  <si>
    <t>950</t>
  </si>
  <si>
    <t>20241FL6398002</t>
  </si>
  <si>
    <t>FL6398.2</t>
  </si>
  <si>
    <t>951</t>
  </si>
  <si>
    <t>20241FL6396002</t>
  </si>
  <si>
    <t>FL6396.2</t>
  </si>
  <si>
    <t>Tiếng Trung Quốc Khoa học Kỹ thuật 1</t>
  </si>
  <si>
    <t>FL6396</t>
  </si>
  <si>
    <t>952</t>
  </si>
  <si>
    <t>20241FE6032001</t>
  </si>
  <si>
    <t>FE6032.1</t>
  </si>
  <si>
    <t>Tín hiệu và hệ thống</t>
  </si>
  <si>
    <t>FE6032</t>
  </si>
  <si>
    <t>953</t>
  </si>
  <si>
    <t>20241IT6069001</t>
  </si>
  <si>
    <t>IT6069.1</t>
  </si>
  <si>
    <t>Tính toán hiệu năng cao</t>
  </si>
  <si>
    <t>IT6069</t>
  </si>
  <si>
    <t>954</t>
  </si>
  <si>
    <t>20241IT6069002</t>
  </si>
  <si>
    <t>IT6069.2</t>
  </si>
  <si>
    <t>955</t>
  </si>
  <si>
    <t>20241BS6004001</t>
  </si>
  <si>
    <t>BS6004.1</t>
  </si>
  <si>
    <t>Toán kỹ thuật</t>
  </si>
  <si>
    <t>BS6004</t>
  </si>
  <si>
    <t>Phùng Thị Anh Vũ (KHCB)</t>
  </si>
  <si>
    <t>956</t>
  </si>
  <si>
    <t>20241CT6206001</t>
  </si>
  <si>
    <t>CT6206.1</t>
  </si>
  <si>
    <t>Tổng hợp hóa dược</t>
  </si>
  <si>
    <t>CT6206</t>
  </si>
  <si>
    <t>957</t>
  </si>
  <si>
    <t>20241CT6141001</t>
  </si>
  <si>
    <t>CT6141.1</t>
  </si>
  <si>
    <t>Tổng hợp hữu cơ-hóa dầu</t>
  </si>
  <si>
    <t>CT6141</t>
  </si>
  <si>
    <t>958</t>
  </si>
  <si>
    <t>20241TO6176_TA001</t>
  </si>
  <si>
    <t>TO6176_TA.1</t>
  </si>
  <si>
    <t>Tourism strategic management</t>
  </si>
  <si>
    <t>TO6176_TA</t>
  </si>
  <si>
    <t>959</t>
  </si>
  <si>
    <t>20241EE6063010</t>
  </si>
  <si>
    <t>960</t>
  </si>
  <si>
    <t>GF6060.1</t>
  </si>
  <si>
    <t>Trang điểm và nhiếp ảnh</t>
  </si>
  <si>
    <t>GF6060</t>
  </si>
  <si>
    <t>Nguyễn Văn Du (CN M&amp;amp;TKTT), Vũ Thu Huyền (CN M&amp;amp;TKTT)</t>
  </si>
  <si>
    <t>961</t>
  </si>
  <si>
    <t>GF6060.2</t>
  </si>
  <si>
    <t>962</t>
  </si>
  <si>
    <t>GF6061.1</t>
  </si>
  <si>
    <t>Trang phục cộng đồng các dân tộc Việt Nam</t>
  </si>
  <si>
    <t>GF6061</t>
  </si>
  <si>
    <t>963</t>
  </si>
  <si>
    <t>20241TO6167_TA001</t>
  </si>
  <si>
    <t>TO6167_TA.1</t>
  </si>
  <si>
    <t>Travel Business 2</t>
  </si>
  <si>
    <t>TO6167_TA</t>
  </si>
  <si>
    <t>Nguyễn Bảo Châu (Trường NN - DL)</t>
  </si>
  <si>
    <t>964</t>
  </si>
  <si>
    <t>20241IT6094001</t>
  </si>
  <si>
    <t>IT6094.1</t>
  </si>
  <si>
    <t>Trí tuệ nhân tạo</t>
  </si>
  <si>
    <t>IT6094</t>
  </si>
  <si>
    <t>Nguyễn Lan Anh (CNTT)</t>
  </si>
  <si>
    <t>965</t>
  </si>
  <si>
    <t>20241IT6094002</t>
  </si>
  <si>
    <t>IT6094.2</t>
  </si>
  <si>
    <t>966</t>
  </si>
  <si>
    <t>20241IT6094003</t>
  </si>
  <si>
    <t>IT6094.3</t>
  </si>
  <si>
    <t>Trần Thanh Huân (CNTT)</t>
  </si>
  <si>
    <t>967</t>
  </si>
  <si>
    <t>20241IT6094004</t>
  </si>
  <si>
    <t>IT6094.4</t>
  </si>
  <si>
    <t>968</t>
  </si>
  <si>
    <t>20241IT6094005</t>
  </si>
  <si>
    <t>IT6094.5</t>
  </si>
  <si>
    <t>969</t>
  </si>
  <si>
    <t>20241IT6094006</t>
  </si>
  <si>
    <t>IT6094.6</t>
  </si>
  <si>
    <t>970</t>
  </si>
  <si>
    <t>20241IT6094007</t>
  </si>
  <si>
    <t>IT6094.7</t>
  </si>
  <si>
    <t>971</t>
  </si>
  <si>
    <t>20241IT6094008</t>
  </si>
  <si>
    <t>IT6094.8</t>
  </si>
  <si>
    <t>972</t>
  </si>
  <si>
    <t>20241IT6094009</t>
  </si>
  <si>
    <t>IT6094.9</t>
  </si>
  <si>
    <t>973</t>
  </si>
  <si>
    <t>20241ME6138001</t>
  </si>
  <si>
    <t>ME6138.1</t>
  </si>
  <si>
    <t>Trí tuệ nhân tạo trong robot</t>
  </si>
  <si>
    <t>ME6138</t>
  </si>
  <si>
    <t>974</t>
  </si>
  <si>
    <t>20241EE6064004</t>
  </si>
  <si>
    <t>Bùi Lập Hiến (Điện), Nguyễn Sơn Tùng (Điện)</t>
  </si>
  <si>
    <t>975</t>
  </si>
  <si>
    <t>20241EE6064005</t>
  </si>
  <si>
    <t>976</t>
  </si>
  <si>
    <t>20241EE6064006</t>
  </si>
  <si>
    <t>977</t>
  </si>
  <si>
    <t>20241EE6064007</t>
  </si>
  <si>
    <t>EE6064.4</t>
  </si>
  <si>
    <t>978</t>
  </si>
  <si>
    <t>20241EE6064008</t>
  </si>
  <si>
    <t>EE6064.5</t>
  </si>
  <si>
    <t>979</t>
  </si>
  <si>
    <t>20241EE6064009</t>
  </si>
  <si>
    <t>EE6064.6</t>
  </si>
  <si>
    <t>980</t>
  </si>
  <si>
    <t>20241FE6048001</t>
  </si>
  <si>
    <t>FE6048.1</t>
  </si>
  <si>
    <t>Truyền thông số</t>
  </si>
  <si>
    <t>FE6048</t>
  </si>
  <si>
    <t>981</t>
  </si>
  <si>
    <t>20241BM6117002</t>
  </si>
  <si>
    <t>982</t>
  </si>
  <si>
    <t>20241BM6117003</t>
  </si>
  <si>
    <t>BM6117.2</t>
  </si>
  <si>
    <t>983</t>
  </si>
  <si>
    <t>20241LP6004006</t>
  </si>
  <si>
    <t>984</t>
  </si>
  <si>
    <t>20241LP6004007</t>
  </si>
  <si>
    <t>985</t>
  </si>
  <si>
    <t>20241LP6004008</t>
  </si>
  <si>
    <t>986</t>
  </si>
  <si>
    <t>20241LP6004009</t>
  </si>
  <si>
    <t>987</t>
  </si>
  <si>
    <t>20241LP6004010</t>
  </si>
  <si>
    <t>988</t>
  </si>
  <si>
    <t>20241LP6004011</t>
  </si>
  <si>
    <t>LP6004.6</t>
  </si>
  <si>
    <t>989</t>
  </si>
  <si>
    <t>20241LP6004012</t>
  </si>
  <si>
    <t>LP6004.7</t>
  </si>
  <si>
    <t>990</t>
  </si>
  <si>
    <t>20241LP6004013</t>
  </si>
  <si>
    <t>LP6004.8</t>
  </si>
  <si>
    <t>991</t>
  </si>
  <si>
    <t>20241LP6004014</t>
  </si>
  <si>
    <t>LP6004.9</t>
  </si>
  <si>
    <t>992</t>
  </si>
  <si>
    <t>20241LP6004015</t>
  </si>
  <si>
    <t>LP6004.10</t>
  </si>
  <si>
    <t>993</t>
  </si>
  <si>
    <t>20241LP6004016</t>
  </si>
  <si>
    <t>LP6004.11</t>
  </si>
  <si>
    <t>994</t>
  </si>
  <si>
    <t>20241LP6004017</t>
  </si>
  <si>
    <t>LP6004.12</t>
  </si>
  <si>
    <t>995</t>
  </si>
  <si>
    <t>20241LP6004018</t>
  </si>
  <si>
    <t>LP6004.13</t>
  </si>
  <si>
    <t>996</t>
  </si>
  <si>
    <t>20241LP6004019</t>
  </si>
  <si>
    <t>LP6004.14</t>
  </si>
  <si>
    <t>997</t>
  </si>
  <si>
    <t>20241LP6004020</t>
  </si>
  <si>
    <t>LP6004.15</t>
  </si>
  <si>
    <t>998</t>
  </si>
  <si>
    <t>20241LP6004021</t>
  </si>
  <si>
    <t>LP6004.16</t>
  </si>
  <si>
    <t>999</t>
  </si>
  <si>
    <t>20241LP6004022</t>
  </si>
  <si>
    <t>LP6004.17</t>
  </si>
  <si>
    <t>1000</t>
  </si>
  <si>
    <t>20241LP6004023</t>
  </si>
  <si>
    <t>LP6004.18</t>
  </si>
  <si>
    <t>1001</t>
  </si>
  <si>
    <t>20241LP6004024</t>
  </si>
  <si>
    <t>LP6004.19</t>
  </si>
  <si>
    <t>1002</t>
  </si>
  <si>
    <t>20241LP6004025</t>
  </si>
  <si>
    <t>LP6004.20</t>
  </si>
  <si>
    <t>1003</t>
  </si>
  <si>
    <t>20241LP6004026</t>
  </si>
  <si>
    <t>LP6004.21</t>
  </si>
  <si>
    <t>1004</t>
  </si>
  <si>
    <t>20241LP6004027</t>
  </si>
  <si>
    <t>LP6004.22</t>
  </si>
  <si>
    <t>1005</t>
  </si>
  <si>
    <t>20241LP6004028</t>
  </si>
  <si>
    <t>LP6004.23</t>
  </si>
  <si>
    <t>1006</t>
  </si>
  <si>
    <t>20241LP6004029</t>
  </si>
  <si>
    <t>LP6004.24</t>
  </si>
  <si>
    <t>1007</t>
  </si>
  <si>
    <t>20241LP6004030</t>
  </si>
  <si>
    <t>LP6004.25</t>
  </si>
  <si>
    <t>1008</t>
  </si>
  <si>
    <t>20241LP6004031</t>
  </si>
  <si>
    <t>LP6004.26</t>
  </si>
  <si>
    <t>1009</t>
  </si>
  <si>
    <t>20241LP6004032</t>
  </si>
  <si>
    <t>LP6004.27</t>
  </si>
  <si>
    <t>1010</t>
  </si>
  <si>
    <t>20241LP6004033</t>
  </si>
  <si>
    <t>LP6004.28</t>
  </si>
  <si>
    <t>1011</t>
  </si>
  <si>
    <t>20241LP6004034</t>
  </si>
  <si>
    <t>LP6004.29</t>
  </si>
  <si>
    <t>1012</t>
  </si>
  <si>
    <t>20241LP6004035</t>
  </si>
  <si>
    <t>LP6004.30</t>
  </si>
  <si>
    <t>1013</t>
  </si>
  <si>
    <t>20241LP6004036</t>
  </si>
  <si>
    <t>LP6004.31</t>
  </si>
  <si>
    <t>1014</t>
  </si>
  <si>
    <t>20241LP6004037</t>
  </si>
  <si>
    <t>LP6004.32</t>
  </si>
  <si>
    <t>1015</t>
  </si>
  <si>
    <t>20241LP6004038</t>
  </si>
  <si>
    <t>LP6004.33</t>
  </si>
  <si>
    <t>1016</t>
  </si>
  <si>
    <t>20241LP6004039</t>
  </si>
  <si>
    <t>LP6004.34</t>
  </si>
  <si>
    <t>1017</t>
  </si>
  <si>
    <t>20241LP6004040</t>
  </si>
  <si>
    <t>LP6004.35</t>
  </si>
  <si>
    <t>1018</t>
  </si>
  <si>
    <t>20241TO6173001</t>
  </si>
  <si>
    <t>TO6173.1</t>
  </si>
  <si>
    <t>Tư vấn và bán sản phẩm du lịch</t>
  </si>
  <si>
    <t>TO6173</t>
  </si>
  <si>
    <t>1019</t>
  </si>
  <si>
    <t>20241TO6061001</t>
  </si>
  <si>
    <t>TO6061.1</t>
  </si>
  <si>
    <t>Tuyến điểm du lịch Việt Nam</t>
  </si>
  <si>
    <t>TO6061</t>
  </si>
  <si>
    <t>1020</t>
  </si>
  <si>
    <t>20241AA6059001</t>
  </si>
  <si>
    <t>AA6059.1</t>
  </si>
  <si>
    <t>Ứng dụng lập trình Python</t>
  </si>
  <si>
    <t>AA6059</t>
  </si>
  <si>
    <t>1021</t>
  </si>
  <si>
    <t>20241IT6044003</t>
  </si>
  <si>
    <t>IT6044.2</t>
  </si>
  <si>
    <t>1022</t>
  </si>
  <si>
    <t>20241EE6077001</t>
  </si>
  <si>
    <t>EE6077.1</t>
  </si>
  <si>
    <t>Vật liệu nhiệt-lạnh</t>
  </si>
  <si>
    <t>EE6077</t>
  </si>
  <si>
    <t>1023</t>
  </si>
  <si>
    <t>20241EE6067001</t>
  </si>
  <si>
    <t>EE6067.1</t>
  </si>
  <si>
    <t>Vẽ điện</t>
  </si>
  <si>
    <t>EE6067</t>
  </si>
  <si>
    <t>Hà Thị Hoài Thu (Điện)</t>
  </si>
  <si>
    <t>1024</t>
  </si>
  <si>
    <t>20241EE6067003</t>
  </si>
  <si>
    <t>EE6067.3</t>
  </si>
  <si>
    <t>1025</t>
  </si>
  <si>
    <t>20241EE6067004</t>
  </si>
  <si>
    <t>EE6067.4</t>
  </si>
  <si>
    <t>1026</t>
  </si>
  <si>
    <t>20241EE6068001</t>
  </si>
  <si>
    <t>EE6068.1</t>
  </si>
  <si>
    <t>Vi mạch tương tự và vi mạch số</t>
  </si>
  <si>
    <t>EE6068</t>
  </si>
  <si>
    <t>1027</t>
  </si>
  <si>
    <t>20241CT6189001</t>
  </si>
  <si>
    <t>CT6189.1</t>
  </si>
  <si>
    <t>Vi sinh thực phẩm</t>
  </si>
  <si>
    <t>CT6189</t>
  </si>
  <si>
    <t>1028</t>
  </si>
  <si>
    <t>20241CT6189002</t>
  </si>
  <si>
    <t>CT6189.2</t>
  </si>
  <si>
    <t>Vũ Đình Giáp (Viện CN-HaUI)</t>
  </si>
  <si>
    <t>1029</t>
  </si>
  <si>
    <t>20241EE6069002</t>
  </si>
  <si>
    <t>1030</t>
  </si>
  <si>
    <t>20241EE6069003</t>
  </si>
  <si>
    <t>EE6069.2</t>
  </si>
  <si>
    <t>1031</t>
  </si>
  <si>
    <t>20241EE6069005</t>
  </si>
  <si>
    <t>EE6069.4</t>
  </si>
  <si>
    <t>1032</t>
  </si>
  <si>
    <t>20241EE6069008</t>
  </si>
  <si>
    <t>EE6069.7</t>
  </si>
  <si>
    <t>1033</t>
  </si>
  <si>
    <t>20241EE6069009</t>
  </si>
  <si>
    <t>EE6069.8</t>
  </si>
  <si>
    <t>1034</t>
  </si>
  <si>
    <t>20241EE6069010</t>
  </si>
  <si>
    <t>EE6069.9</t>
  </si>
  <si>
    <t>1035</t>
  </si>
  <si>
    <t>20241EE6069011</t>
  </si>
  <si>
    <t>EE6069.10</t>
  </si>
  <si>
    <t>1036</t>
  </si>
  <si>
    <t>20241FE6044002</t>
  </si>
  <si>
    <t>1037</t>
  </si>
  <si>
    <t>20241FE6044003</t>
  </si>
  <si>
    <t>FE6044.2</t>
  </si>
  <si>
    <t>1038</t>
  </si>
  <si>
    <t>20241FE6044004</t>
  </si>
  <si>
    <t>FE6044.3</t>
  </si>
  <si>
    <t>1039</t>
  </si>
  <si>
    <t>20241FE6044005</t>
  </si>
  <si>
    <t>FE6044.4</t>
  </si>
  <si>
    <t>1040</t>
  </si>
  <si>
    <t>20241FE6044006</t>
  </si>
  <si>
    <t>FE6044.5</t>
  </si>
  <si>
    <t>Vũ Trung Kiên (Điện tử)</t>
  </si>
  <si>
    <t>1041</t>
  </si>
  <si>
    <t>20241FE6044007</t>
  </si>
  <si>
    <t>FE6044.6</t>
  </si>
  <si>
    <t>1042</t>
  </si>
  <si>
    <t>20241FE6044008</t>
  </si>
  <si>
    <t>FE6044.7</t>
  </si>
  <si>
    <t>1043</t>
  </si>
  <si>
    <t>20241FE6044010</t>
  </si>
  <si>
    <t>FE6044.9</t>
  </si>
  <si>
    <t>1044</t>
  </si>
  <si>
    <t>20241FE6044011</t>
  </si>
  <si>
    <t>FE6044.10</t>
  </si>
  <si>
    <t>1045</t>
  </si>
  <si>
    <t>20241IT6039_TA001</t>
  </si>
  <si>
    <t>IT6039_TA.1</t>
  </si>
  <si>
    <t>Web Design</t>
  </si>
  <si>
    <t>IT6039_TA</t>
  </si>
  <si>
    <t>1046</t>
  </si>
  <si>
    <t>20241BS6008001</t>
  </si>
  <si>
    <t>BS6008.1</t>
  </si>
  <si>
    <t>Xác suất thống kê</t>
  </si>
  <si>
    <t>BS6008</t>
  </si>
  <si>
    <t>Lại Đức Hùng (KHCB)</t>
  </si>
  <si>
    <t>1047</t>
  </si>
  <si>
    <t>20241BS6008002</t>
  </si>
  <si>
    <t>BS6008.2</t>
  </si>
  <si>
    <t>Nguyễn Thị Minh Tâm (KHCB)</t>
  </si>
  <si>
    <t>1048</t>
  </si>
  <si>
    <t>20241FE6049001</t>
  </si>
  <si>
    <t>FE6049.1</t>
  </si>
  <si>
    <t>Xử lý tín hiệu số</t>
  </si>
  <si>
    <t>FE6049</t>
  </si>
  <si>
    <t>Đặng Cẩm Thạch (Điện tử)</t>
  </si>
  <si>
    <t>1049</t>
  </si>
  <si>
    <t>20241FE6049002</t>
  </si>
  <si>
    <t>FE6049.2</t>
  </si>
  <si>
    <t>1050</t>
  </si>
  <si>
    <t>20241FE6049003</t>
  </si>
  <si>
    <t>FE6049.3</t>
  </si>
  <si>
    <t>Phạm Thị Thanh Huyền (Điện tử)</t>
  </si>
  <si>
    <t>1051</t>
  </si>
  <si>
    <t>20241FE6049004</t>
  </si>
  <si>
    <t>FE6049.4</t>
  </si>
  <si>
    <t>1052</t>
  </si>
  <si>
    <t>20241FE6049005</t>
  </si>
  <si>
    <t>FE6049.5</t>
  </si>
  <si>
    <t>20241AA6030_TA001</t>
  </si>
  <si>
    <t>AA6030_TA.1</t>
  </si>
  <si>
    <t>Accounting Principles</t>
  </si>
  <si>
    <t>AA6030_TA</t>
  </si>
  <si>
    <t>20241PE6001003</t>
  </si>
  <si>
    <t>PE6001.2</t>
  </si>
  <si>
    <t>Aerobic 1</t>
  </si>
  <si>
    <t>PE6001</t>
  </si>
  <si>
    <t>Nguyễn Thị Thu Hằng (GD TCQP)</t>
  </si>
  <si>
    <t>20241PE6001004</t>
  </si>
  <si>
    <t>PE6001.3</t>
  </si>
  <si>
    <t>20241PE6002003</t>
  </si>
  <si>
    <t>PE6002.1</t>
  </si>
  <si>
    <t>Aerobic 2</t>
  </si>
  <si>
    <t>PE6002</t>
  </si>
  <si>
    <t>20241BS6022005</t>
  </si>
  <si>
    <t>20241BS6022006</t>
  </si>
  <si>
    <t>20241BS6022007</t>
  </si>
  <si>
    <t>20241EE6106003</t>
  </si>
  <si>
    <t>20241EE6106005</t>
  </si>
  <si>
    <t>EE6106.3</t>
  </si>
  <si>
    <t>20241EE6106007</t>
  </si>
  <si>
    <t>EE6106.5</t>
  </si>
  <si>
    <t>20241AT6062001</t>
  </si>
  <si>
    <t>AT6062.1</t>
  </si>
  <si>
    <t>An toàn và kỹ thuật đo lường ô tô</t>
  </si>
  <si>
    <t>AT6062</t>
  </si>
  <si>
    <t>Nguyễn Minh Thắng (Cơ khí - Ô tô)</t>
  </si>
  <si>
    <t>20241ME6001001</t>
  </si>
  <si>
    <t>ME6001.1</t>
  </si>
  <si>
    <t>An toàn và môi trường công nghiệp</t>
  </si>
  <si>
    <t>ME6001</t>
  </si>
  <si>
    <t>20241ME6001002</t>
  </si>
  <si>
    <t>ME6001.2</t>
  </si>
  <si>
    <t>20241ME6001003</t>
  </si>
  <si>
    <t>ME6001.3</t>
  </si>
  <si>
    <t>20241ME6001004</t>
  </si>
  <si>
    <t>ME6001.4</t>
  </si>
  <si>
    <t>20241ME6001005</t>
  </si>
  <si>
    <t>ME6001.5</t>
  </si>
  <si>
    <t>20241ME6001006</t>
  </si>
  <si>
    <t>ME6001.6</t>
  </si>
  <si>
    <t>20241ME6001007</t>
  </si>
  <si>
    <t>ME6001.7</t>
  </si>
  <si>
    <t>Phùng Xuân Sơn (Cơ khí - Ô tô)</t>
  </si>
  <si>
    <t>20241ME6001008</t>
  </si>
  <si>
    <t>ME6001.8</t>
  </si>
  <si>
    <t>20241ME6001009</t>
  </si>
  <si>
    <t>ME6001.9</t>
  </si>
  <si>
    <t>20241ME6001010</t>
  </si>
  <si>
    <t>ME6001.10</t>
  </si>
  <si>
    <t>20241ME6001011</t>
  </si>
  <si>
    <t>ME6001.11</t>
  </si>
  <si>
    <t>20241ME6001012</t>
  </si>
  <si>
    <t>ME6001.12</t>
  </si>
  <si>
    <t>Nguyễn Văn Quảng (P. Đào Tạo)</t>
  </si>
  <si>
    <t>20241ME6001013</t>
  </si>
  <si>
    <t>ME6001.13</t>
  </si>
  <si>
    <t>20241FE6003_TA001</t>
  </si>
  <si>
    <t>FE6003_TA.1</t>
  </si>
  <si>
    <t>Analog Electronics</t>
  </si>
  <si>
    <t>FE6003_TA</t>
  </si>
  <si>
    <t>Phạm Xuân Thành (Điện tử)</t>
  </si>
  <si>
    <t>20241TO6093_TA001</t>
  </si>
  <si>
    <t>TO6093_TA.1</t>
  </si>
  <si>
    <t>Basic Management Principles</t>
  </si>
  <si>
    <t>TO6093_TA</t>
  </si>
  <si>
    <t>20241TO6093_TA002</t>
  </si>
  <si>
    <t>TO6093_TA.2</t>
  </si>
  <si>
    <t>20241PE6017001</t>
  </si>
  <si>
    <t>PE6017.1</t>
  </si>
  <si>
    <t>Bóng bàn 1</t>
  </si>
  <si>
    <t>PE6017</t>
  </si>
  <si>
    <t>20241PE6017005</t>
  </si>
  <si>
    <t>PE6017.5</t>
  </si>
  <si>
    <t>Nguyễn Văn Phóng (GD TCQP)</t>
  </si>
  <si>
    <t>20241PE6017007</t>
  </si>
  <si>
    <t>PE6017.7</t>
  </si>
  <si>
    <t>20241PE6017009</t>
  </si>
  <si>
    <t>PE6017.9</t>
  </si>
  <si>
    <t>20241PE6017010</t>
  </si>
  <si>
    <t>PE6017.10</t>
  </si>
  <si>
    <t>Nguyễn Đình Cường (GD TCQP)</t>
  </si>
  <si>
    <t>20241PE6017011</t>
  </si>
  <si>
    <t>PE6017.11</t>
  </si>
  <si>
    <t>20241PE6017012</t>
  </si>
  <si>
    <t>PE6017.12</t>
  </si>
  <si>
    <t>Vương Quốc Hưng (GD TCQP)</t>
  </si>
  <si>
    <t>20241PE6017013</t>
  </si>
  <si>
    <t>PE6017.13</t>
  </si>
  <si>
    <t>20241PE6018001</t>
  </si>
  <si>
    <t>PE6018.1</t>
  </si>
  <si>
    <t>Bóng bàn 2</t>
  </si>
  <si>
    <t>PE6018</t>
  </si>
  <si>
    <t>20241PE6018002</t>
  </si>
  <si>
    <t>PE6018.2</t>
  </si>
  <si>
    <t>20241PE6018003</t>
  </si>
  <si>
    <t>PE6018.3</t>
  </si>
  <si>
    <t>20241PE6018004</t>
  </si>
  <si>
    <t>PE6018.4</t>
  </si>
  <si>
    <t>20241PE6018005</t>
  </si>
  <si>
    <t>PE6018.5</t>
  </si>
  <si>
    <t>20241PE6018006</t>
  </si>
  <si>
    <t>PE6018.6</t>
  </si>
  <si>
    <t>20241PE6018007</t>
  </si>
  <si>
    <t>PE6018.7</t>
  </si>
  <si>
    <t>20241PE6018008</t>
  </si>
  <si>
    <t>PE6018.8</t>
  </si>
  <si>
    <t>20241PE6003001</t>
  </si>
  <si>
    <t>PE6003.1</t>
  </si>
  <si>
    <t>Bóng chuyền 1</t>
  </si>
  <si>
    <t>PE6003</t>
  </si>
  <si>
    <t>Nguyễn Công Trang (GD TCQP)</t>
  </si>
  <si>
    <t>20241PE6003002</t>
  </si>
  <si>
    <t>PE6003.2</t>
  </si>
  <si>
    <t>20241PE6003003</t>
  </si>
  <si>
    <t>PE6003.3</t>
  </si>
  <si>
    <t>Nguyễn Huy Tài (GD TCQP)</t>
  </si>
  <si>
    <t>20241PE6003004</t>
  </si>
  <si>
    <t>PE6003.4</t>
  </si>
  <si>
    <t>20241PE6003005</t>
  </si>
  <si>
    <t>PE6003.5</t>
  </si>
  <si>
    <t>Tạ Thị Phương (GD TCQP)</t>
  </si>
  <si>
    <t>20241PE6003006</t>
  </si>
  <si>
    <t>PE6003.6</t>
  </si>
  <si>
    <t>20241PE6003007</t>
  </si>
  <si>
    <t>PE6003.7</t>
  </si>
  <si>
    <t>20241PE6003008</t>
  </si>
  <si>
    <t>PE6003.8</t>
  </si>
  <si>
    <t>20241PE6004003</t>
  </si>
  <si>
    <t>PE6004.3</t>
  </si>
  <si>
    <t>Bóng chuyền 2</t>
  </si>
  <si>
    <t>PE6004</t>
  </si>
  <si>
    <t>20241PE6004004</t>
  </si>
  <si>
    <t>PE6004.4</t>
  </si>
  <si>
    <t>20241PE6004005</t>
  </si>
  <si>
    <t>PE6004.1</t>
  </si>
  <si>
    <t>20241PE6004006</t>
  </si>
  <si>
    <t>PE6004.2</t>
  </si>
  <si>
    <t>20241PE6004007</t>
  </si>
  <si>
    <t>20241PE6004008</t>
  </si>
  <si>
    <t>20241PE6021001</t>
  </si>
  <si>
    <t>PE6021.1</t>
  </si>
  <si>
    <t>Bóng rổ 1</t>
  </si>
  <si>
    <t>PE6021</t>
  </si>
  <si>
    <t>Phạm Quang Hợp (GD TCQP)</t>
  </si>
  <si>
    <t>20241PE6021002</t>
  </si>
  <si>
    <t>PE6021.2</t>
  </si>
  <si>
    <t>Nguyễn Đình Đoàn (GD TCQP)</t>
  </si>
  <si>
    <t>20241PE6021003</t>
  </si>
  <si>
    <t>PE6021.3</t>
  </si>
  <si>
    <t>20241PE6021004</t>
  </si>
  <si>
    <t>20241PE6021005</t>
  </si>
  <si>
    <t>Phan Trí Đạt (GD TCQP)</t>
  </si>
  <si>
    <t>20241PE6021006</t>
  </si>
  <si>
    <t>20241PE6021007</t>
  </si>
  <si>
    <t>PE6021.4</t>
  </si>
  <si>
    <t>20241PE6021008</t>
  </si>
  <si>
    <t>PE6021.5</t>
  </si>
  <si>
    <t>20241PE6021009</t>
  </si>
  <si>
    <t>PE6021.6</t>
  </si>
  <si>
    <t>20241PE6021010</t>
  </si>
  <si>
    <t>PE6021.7</t>
  </si>
  <si>
    <t>20241PE6022001</t>
  </si>
  <si>
    <t>PE6022.1</t>
  </si>
  <si>
    <t>Bóng rổ 2</t>
  </si>
  <si>
    <t>PE6022</t>
  </si>
  <si>
    <t>20241PE6022002</t>
  </si>
  <si>
    <t>PE6022.2</t>
  </si>
  <si>
    <t>20241PE6022005</t>
  </si>
  <si>
    <t>PE6022.5</t>
  </si>
  <si>
    <t>20241ME6002001</t>
  </si>
  <si>
    <t>ME6002.1</t>
  </si>
  <si>
    <t>ME6002</t>
  </si>
  <si>
    <t>20241ME6002002</t>
  </si>
  <si>
    <t>ME6002.2</t>
  </si>
  <si>
    <t>20241ME6002003</t>
  </si>
  <si>
    <t>ME6002.3</t>
  </si>
  <si>
    <t>20241ME6002004</t>
  </si>
  <si>
    <t>ME6002.4</t>
  </si>
  <si>
    <t>Nguyễn Văn Tài (Cơ khí - Ô tô)</t>
  </si>
  <si>
    <t>20241ME6002005</t>
  </si>
  <si>
    <t>ME6002.5</t>
  </si>
  <si>
    <t>20241ME6002006</t>
  </si>
  <si>
    <t>ME6002.6</t>
  </si>
  <si>
    <t>20241ME6002007</t>
  </si>
  <si>
    <t>ME6002.7</t>
  </si>
  <si>
    <t>20241ME6002008</t>
  </si>
  <si>
    <t>ME6002.8</t>
  </si>
  <si>
    <t>20241ME6002009</t>
  </si>
  <si>
    <t>ME6002.9</t>
  </si>
  <si>
    <t>Nguyễn Hồng Tiến (Cơ khí - Ô tô)</t>
  </si>
  <si>
    <t>20241ME6002011</t>
  </si>
  <si>
    <t>ME6002.11</t>
  </si>
  <si>
    <t>20241ME6112002</t>
  </si>
  <si>
    <t>Nguyễn Thị Thanh Mai (Cơ khí - Ô tô)</t>
  </si>
  <si>
    <t>20241ME6112003</t>
  </si>
  <si>
    <t>ME6112.2</t>
  </si>
  <si>
    <t>20241ME6112004</t>
  </si>
  <si>
    <t>ME6112.3</t>
  </si>
  <si>
    <t>20241ME6112006</t>
  </si>
  <si>
    <t>ME6112.5</t>
  </si>
  <si>
    <t>Trương Chí Công (Cơ khí - Ô tô)</t>
  </si>
  <si>
    <t>20241ME6112007</t>
  </si>
  <si>
    <t>ME6112.6</t>
  </si>
  <si>
    <t>20241ME6112008</t>
  </si>
  <si>
    <t>ME6112.7</t>
  </si>
  <si>
    <t>Vũ Thị Huệ (Cơ khí - Ô tô)</t>
  </si>
  <si>
    <t>20241ME6112009</t>
  </si>
  <si>
    <t>ME6112.8</t>
  </si>
  <si>
    <t>20241ME6112010</t>
  </si>
  <si>
    <t>ME6112.9</t>
  </si>
  <si>
    <t>20241ME6112011</t>
  </si>
  <si>
    <t>ME6112.10</t>
  </si>
  <si>
    <t>20241ME6112012</t>
  </si>
  <si>
    <t>ME6112.11</t>
  </si>
  <si>
    <t>20241ME6112013</t>
  </si>
  <si>
    <t>ME6112.12</t>
  </si>
  <si>
    <t>20241ME6112014</t>
  </si>
  <si>
    <t>ME6112.13</t>
  </si>
  <si>
    <t>20241ME6112015</t>
  </si>
  <si>
    <t>ME6112.14</t>
  </si>
  <si>
    <t>Phạm Ngọc Linh (Cơ khí - Ô tô)</t>
  </si>
  <si>
    <t>20241ME6112016</t>
  </si>
  <si>
    <t>ME6112.15</t>
  </si>
  <si>
    <t>20241ME6112017</t>
  </si>
  <si>
    <t>ME6112.16</t>
  </si>
  <si>
    <t>20241ME6112018</t>
  </si>
  <si>
    <t>ME6112.17</t>
  </si>
  <si>
    <t>20241ME6112019</t>
  </si>
  <si>
    <t>ME6112.18</t>
  </si>
  <si>
    <t>20241ME6112020</t>
  </si>
  <si>
    <t>ME6112.19</t>
  </si>
  <si>
    <t>20241ME6112021</t>
  </si>
  <si>
    <t>ME6112.20</t>
  </si>
  <si>
    <t>20241ME6112023</t>
  </si>
  <si>
    <t>ME6112.22</t>
  </si>
  <si>
    <t>20241ME6112024</t>
  </si>
  <si>
    <t>ME6112.23</t>
  </si>
  <si>
    <t>20241ME6112025</t>
  </si>
  <si>
    <t>ME6112.24</t>
  </si>
  <si>
    <t>20241ME6112029</t>
  </si>
  <si>
    <t>ME6112.28</t>
  </si>
  <si>
    <t>20241PE6025002</t>
  </si>
  <si>
    <t>PE6025.1</t>
  </si>
  <si>
    <t>Cầu lông 1</t>
  </si>
  <si>
    <t>PE6025</t>
  </si>
  <si>
    <t>20241PE6025003</t>
  </si>
  <si>
    <t>PE6025.2</t>
  </si>
  <si>
    <t>20241PE6025004</t>
  </si>
  <si>
    <t>PE6025.3</t>
  </si>
  <si>
    <t>20241PE6025005</t>
  </si>
  <si>
    <t>PE6025.4</t>
  </si>
  <si>
    <t>20241PE6025006</t>
  </si>
  <si>
    <t>PE6025.5</t>
  </si>
  <si>
    <t>20241PE6025007</t>
  </si>
  <si>
    <t>PE6025.6</t>
  </si>
  <si>
    <t>20241PE6025008</t>
  </si>
  <si>
    <t>PE6025.7</t>
  </si>
  <si>
    <t>Dương Sinh Tuấn (GD TCQP)</t>
  </si>
  <si>
    <t>20241PE6025009</t>
  </si>
  <si>
    <t>PE6025.8</t>
  </si>
  <si>
    <t>20241PE6025010</t>
  </si>
  <si>
    <t>PE6025.9</t>
  </si>
  <si>
    <t>20241PE6025011</t>
  </si>
  <si>
    <t>PE6025.10</t>
  </si>
  <si>
    <t>20241PE6026001</t>
  </si>
  <si>
    <t>PE6026.1</t>
  </si>
  <si>
    <t>Cầu lông 2</t>
  </si>
  <si>
    <t>PE6026</t>
  </si>
  <si>
    <t>20241PE6026002</t>
  </si>
  <si>
    <t>PE6026.2</t>
  </si>
  <si>
    <t>20241PE6026003</t>
  </si>
  <si>
    <t>PE6026.3</t>
  </si>
  <si>
    <t>20241PE6026004</t>
  </si>
  <si>
    <t>PE6026.4</t>
  </si>
  <si>
    <t>20241PE6026005</t>
  </si>
  <si>
    <t>PE6026.5</t>
  </si>
  <si>
    <t>20241PE6026006</t>
  </si>
  <si>
    <t>PE6026.6</t>
  </si>
  <si>
    <t>20241PE6026007</t>
  </si>
  <si>
    <t>PE6026.7</t>
  </si>
  <si>
    <t>20241PE6026008</t>
  </si>
  <si>
    <t>PE6026.8</t>
  </si>
  <si>
    <t>20241PE6026009</t>
  </si>
  <si>
    <t>PE6026.9</t>
  </si>
  <si>
    <t>20241PE6026010</t>
  </si>
  <si>
    <t>PE6026.10</t>
  </si>
  <si>
    <t>20241AT6088001</t>
  </si>
  <si>
    <t>AT6088.1</t>
  </si>
  <si>
    <t>Cấu tạo động cơ</t>
  </si>
  <si>
    <t>AT6088</t>
  </si>
  <si>
    <t>20241IT6002003</t>
  </si>
  <si>
    <t>20241IT6002004</t>
  </si>
  <si>
    <t>20241IT6002005</t>
  </si>
  <si>
    <t>IT6002.3</t>
  </si>
  <si>
    <t>Chu Thị Quyên (CNTT)</t>
  </si>
  <si>
    <t>20241IT6002006</t>
  </si>
  <si>
    <t>IT6002.4</t>
  </si>
  <si>
    <t>20241IT6002007</t>
  </si>
  <si>
    <t>IT6002.5</t>
  </si>
  <si>
    <t>Vũ Thị Tuyết Mai (CNTT)</t>
  </si>
  <si>
    <t>20241IT6002009</t>
  </si>
  <si>
    <t>IT6002.7</t>
  </si>
  <si>
    <t>20241LP6012005</t>
  </si>
  <si>
    <t>Trần Thị Bích Huệ (LLCT-PL)</t>
  </si>
  <si>
    <t>20241LP6012006</t>
  </si>
  <si>
    <t>20241LP6012007</t>
  </si>
  <si>
    <t>20241LP6012008</t>
  </si>
  <si>
    <t>Phan Huy Trường (LLCT-PL)</t>
  </si>
  <si>
    <t>20241LP6012009</t>
  </si>
  <si>
    <t>LP6012.5</t>
  </si>
  <si>
    <t>Lê Thị Hương (LLCT-PL)</t>
  </si>
  <si>
    <t>20241LP6012010</t>
  </si>
  <si>
    <t>LP6012.6</t>
  </si>
  <si>
    <t>Nguyễn Thị Ngọc Anh (LLCT-PL)</t>
  </si>
  <si>
    <t>20241LP6012011</t>
  </si>
  <si>
    <t>LP6012.7</t>
  </si>
  <si>
    <t>Trần Thị Tùng Lâm (LLCT-PL)</t>
  </si>
  <si>
    <t>20241LP6012012</t>
  </si>
  <si>
    <t>LP6012.8</t>
  </si>
  <si>
    <t>20241LP6012013</t>
  </si>
  <si>
    <t>LP6012.9</t>
  </si>
  <si>
    <t>20241LP6012014</t>
  </si>
  <si>
    <t>LP6012.10</t>
  </si>
  <si>
    <t>20241LP6012015</t>
  </si>
  <si>
    <t>LP6012.11</t>
  </si>
  <si>
    <t>20241LP6012016</t>
  </si>
  <si>
    <t>LP6012.12</t>
  </si>
  <si>
    <t>20241LP6012017</t>
  </si>
  <si>
    <t>LP6012.13</t>
  </si>
  <si>
    <t>Phan Thanh Hoài (LLCT-PL)</t>
  </si>
  <si>
    <t>20241LP6012018</t>
  </si>
  <si>
    <t>LP6012.14</t>
  </si>
  <si>
    <t>20241LP6012019</t>
  </si>
  <si>
    <t>LP6012.15</t>
  </si>
  <si>
    <t>20241LP6012020</t>
  </si>
  <si>
    <t>LP6012.16</t>
  </si>
  <si>
    <t>Lê Thị Khánh Vân (LLCT-PL)</t>
  </si>
  <si>
    <t>20241LP6012021</t>
  </si>
  <si>
    <t>LP6012.17</t>
  </si>
  <si>
    <t>20241LP6012022</t>
  </si>
  <si>
    <t>LP6012.18</t>
  </si>
  <si>
    <t>20241LP6012023</t>
  </si>
  <si>
    <t>LP6012.19</t>
  </si>
  <si>
    <t>20241LP6012024</t>
  </si>
  <si>
    <t>LP6012.20</t>
  </si>
  <si>
    <t>Nguyễn Thị Thọ (LLCT-PL)</t>
  </si>
  <si>
    <t>20241LP6012025</t>
  </si>
  <si>
    <t>LP6012.21</t>
  </si>
  <si>
    <t>20241LP6012026</t>
  </si>
  <si>
    <t>LP6012.22</t>
  </si>
  <si>
    <t>20241LP6012027</t>
  </si>
  <si>
    <t>LP6012.23</t>
  </si>
  <si>
    <t>20241LP6012028</t>
  </si>
  <si>
    <t>LP6012.24</t>
  </si>
  <si>
    <t>20241LP6012029</t>
  </si>
  <si>
    <t>LP6012.25</t>
  </si>
  <si>
    <t>20241LP6012030</t>
  </si>
  <si>
    <t>LP6012.26</t>
  </si>
  <si>
    <t>20241LP6012031</t>
  </si>
  <si>
    <t>LP6012.27</t>
  </si>
  <si>
    <t>20241LP6012032</t>
  </si>
  <si>
    <t>LP6012.28</t>
  </si>
  <si>
    <t>20241LP6012033</t>
  </si>
  <si>
    <t>LP6012.29</t>
  </si>
  <si>
    <t>20241LP6012035</t>
  </si>
  <si>
    <t>LP6012.31</t>
  </si>
  <si>
    <t>20241LP6012037</t>
  </si>
  <si>
    <t>LP6012.33</t>
  </si>
  <si>
    <t>20241LP6012041</t>
  </si>
  <si>
    <t>LP6012.37</t>
  </si>
  <si>
    <t>20241LP6012042</t>
  </si>
  <si>
    <t>LP6012.38</t>
  </si>
  <si>
    <t>20241LP6012045</t>
  </si>
  <si>
    <t>LP6012.41</t>
  </si>
  <si>
    <t>20241LP6012046</t>
  </si>
  <si>
    <t>LP6012.42</t>
  </si>
  <si>
    <t>Đặng Thị Hường (LLCT-PL)</t>
  </si>
  <si>
    <t>20241LP6012047</t>
  </si>
  <si>
    <t>LP6012.43</t>
  </si>
  <si>
    <t>20241LP6012048</t>
  </si>
  <si>
    <t>LP6012.44</t>
  </si>
  <si>
    <t>20241LP6012049</t>
  </si>
  <si>
    <t>LP6012.45</t>
  </si>
  <si>
    <t>20241LP6012050</t>
  </si>
  <si>
    <t>LP6012.46</t>
  </si>
  <si>
    <t>20241LP6012052</t>
  </si>
  <si>
    <t>LP6012.48</t>
  </si>
  <si>
    <t>20241LP6012053</t>
  </si>
  <si>
    <t>LP6012.49</t>
  </si>
  <si>
    <t>20241LP6012054</t>
  </si>
  <si>
    <t>LP6012.50</t>
  </si>
  <si>
    <t>20241LP6012055</t>
  </si>
  <si>
    <t>LP6012.51</t>
  </si>
  <si>
    <t>20241LP6012057</t>
  </si>
  <si>
    <t>LP6012.53</t>
  </si>
  <si>
    <t>20241LP6012061</t>
  </si>
  <si>
    <t>LP6012.57</t>
  </si>
  <si>
    <t>20241LP6012062</t>
  </si>
  <si>
    <t>LP6012.58</t>
  </si>
  <si>
    <t>20241LP6012063</t>
  </si>
  <si>
    <t>LP6012.59</t>
  </si>
  <si>
    <t>20241LP6012064</t>
  </si>
  <si>
    <t>LP6012.60</t>
  </si>
  <si>
    <t>20241LP6012065</t>
  </si>
  <si>
    <t>LP6012.61</t>
  </si>
  <si>
    <t>20241LP6012066</t>
  </si>
  <si>
    <t>LP6012.62</t>
  </si>
  <si>
    <t>20241LP6012067</t>
  </si>
  <si>
    <t>LP6012.63</t>
  </si>
  <si>
    <t>20241LP6012068</t>
  </si>
  <si>
    <t>LP6012.64</t>
  </si>
  <si>
    <t>20241LP6012069</t>
  </si>
  <si>
    <t>LP6012.65</t>
  </si>
  <si>
    <t>20241LP6012070</t>
  </si>
  <si>
    <t>LP6012.66</t>
  </si>
  <si>
    <t>20241LP6012071</t>
  </si>
  <si>
    <t>LP6012.67</t>
  </si>
  <si>
    <t>20241LP6012078</t>
  </si>
  <si>
    <t>20241LP6012084</t>
  </si>
  <si>
    <t>20241LP6012090</t>
  </si>
  <si>
    <t>LP6012.70</t>
  </si>
  <si>
    <t>20241BM6175004</t>
  </si>
  <si>
    <t>BM6175.4</t>
  </si>
  <si>
    <t>Chuyển đổi số trong kinh doanh</t>
  </si>
  <si>
    <t>BM6175</t>
  </si>
  <si>
    <t>20241FE6023_TA001</t>
  </si>
  <si>
    <t>FE6023_TA.1</t>
  </si>
  <si>
    <t>Circuit Theory</t>
  </si>
  <si>
    <t>FE6023_TA</t>
  </si>
  <si>
    <t>20241ME6009001</t>
  </si>
  <si>
    <t>ME6009.1</t>
  </si>
  <si>
    <t>Cơ học kỹ thuật</t>
  </si>
  <si>
    <t>ME6009</t>
  </si>
  <si>
    <t>Nguyễn Xuân Trường (Cơ khí - Ô tô)</t>
  </si>
  <si>
    <t>20241FE6130001</t>
  </si>
  <si>
    <t>FE6130.1</t>
  </si>
  <si>
    <t>Cơ sở điện sinh học</t>
  </si>
  <si>
    <t>FE6130</t>
  </si>
  <si>
    <t>20241IT6006001</t>
  </si>
  <si>
    <t>IT6006.1</t>
  </si>
  <si>
    <t>Cơ sở dữ liệu</t>
  </si>
  <si>
    <t>IT6006</t>
  </si>
  <si>
    <t>20241IT6006002</t>
  </si>
  <si>
    <t>IT6006.2</t>
  </si>
  <si>
    <t>20241ME6048003</t>
  </si>
  <si>
    <t>ME6048.2</t>
  </si>
  <si>
    <t>Cơ sở hệ thống tự động</t>
  </si>
  <si>
    <t>ME6048</t>
  </si>
  <si>
    <t>20241ME6159001</t>
  </si>
  <si>
    <t>ME6159.1</t>
  </si>
  <si>
    <t>ME6159</t>
  </si>
  <si>
    <t>20241ME6159002</t>
  </si>
  <si>
    <t>ME6159.2</t>
  </si>
  <si>
    <t>20241ME6159003</t>
  </si>
  <si>
    <t>ME6159.3</t>
  </si>
  <si>
    <t>20241ME6131001</t>
  </si>
  <si>
    <t>ME6131.1</t>
  </si>
  <si>
    <t>Cơ sở kỹ thuật robot</t>
  </si>
  <si>
    <t>ME6131</t>
  </si>
  <si>
    <t>20241EE6127001</t>
  </si>
  <si>
    <t>EE6127.1</t>
  </si>
  <si>
    <t>Cơ sở robot công nghiệp</t>
  </si>
  <si>
    <t>EE6127</t>
  </si>
  <si>
    <t>20241ME6148001</t>
  </si>
  <si>
    <t>ME6148.1</t>
  </si>
  <si>
    <t>Cơ sở thiết kế kỹ thuật</t>
  </si>
  <si>
    <t>ME6148</t>
  </si>
  <si>
    <t>20241ME6112_TA001</t>
  </si>
  <si>
    <t>ME6112_TA.1</t>
  </si>
  <si>
    <t>Computer Aided Design</t>
  </si>
  <si>
    <t>ME6112_TA</t>
  </si>
  <si>
    <t>GF6002.1</t>
  </si>
  <si>
    <t>Công nghệ may cơ bản</t>
  </si>
  <si>
    <t>GF6002</t>
  </si>
  <si>
    <t>GF6002.2</t>
  </si>
  <si>
    <t>GF6073.1</t>
  </si>
  <si>
    <t>Công nghệ và thiết bị dệt thoi 1</t>
  </si>
  <si>
    <t>GF6073</t>
  </si>
  <si>
    <t>Nguyễn Trọng Tuấn (CN M&amp;amp;TKTT)</t>
  </si>
  <si>
    <t>GF6071.1</t>
  </si>
  <si>
    <t>Công nghệ và thiết bị kéo sợi 1</t>
  </si>
  <si>
    <t>GF6071</t>
  </si>
  <si>
    <t>20241PE6029004</t>
  </si>
  <si>
    <t>PE6029.4</t>
  </si>
  <si>
    <t>Đá cầu 1</t>
  </si>
  <si>
    <t>PE6029</t>
  </si>
  <si>
    <t>Nguyễn Văn Dương (GD TCQP)</t>
  </si>
  <si>
    <t>20241PE6029005</t>
  </si>
  <si>
    <t>PE6029.5</t>
  </si>
  <si>
    <t>20241PE6029006</t>
  </si>
  <si>
    <t>PE6029.6</t>
  </si>
  <si>
    <t>Vũ Mạnh Tiến (GD TCQP)</t>
  </si>
  <si>
    <t>20241PE6029007</t>
  </si>
  <si>
    <t>PE6029.7</t>
  </si>
  <si>
    <t>20241PE6030001</t>
  </si>
  <si>
    <t>PE6030.1</t>
  </si>
  <si>
    <t>Đá cầu 2</t>
  </si>
  <si>
    <t>PE6030</t>
  </si>
  <si>
    <t>20241PE6030003</t>
  </si>
  <si>
    <t>PE6030.3</t>
  </si>
  <si>
    <t>20241PE6030004</t>
  </si>
  <si>
    <t>PE6030.4</t>
  </si>
  <si>
    <t>20241IT6126_TA001</t>
  </si>
  <si>
    <t>IT6126_TA.1</t>
  </si>
  <si>
    <t>Database System</t>
  </si>
  <si>
    <t>IT6126_TA</t>
  </si>
  <si>
    <t>20241TO6015001</t>
  </si>
  <si>
    <t>TO6015.1</t>
  </si>
  <si>
    <t>Di tích và danh thắng Việt Nam</t>
  </si>
  <si>
    <t>TO6015</t>
  </si>
  <si>
    <t>Trần Trọng Dương (Trường NN - DL)</t>
  </si>
  <si>
    <t>20241TO6015002</t>
  </si>
  <si>
    <t>TO6015.2</t>
  </si>
  <si>
    <t>20241TO6019001</t>
  </si>
  <si>
    <t>TO6019.1</t>
  </si>
  <si>
    <t>Địa lý du lịch</t>
  </si>
  <si>
    <t>TO6019</t>
  </si>
  <si>
    <t>20241EE6132001</t>
  </si>
  <si>
    <t>EE6132.1</t>
  </si>
  <si>
    <t>Điện tử công suất &amp; ứng dụng trong công nghiệp</t>
  </si>
  <si>
    <t>EE6132</t>
  </si>
  <si>
    <t>20241FE6003002</t>
  </si>
  <si>
    <t>20241FE6003003</t>
  </si>
  <si>
    <t>FE6003.2</t>
  </si>
  <si>
    <t>20241FE6003004</t>
  </si>
  <si>
    <t>FE6003.3</t>
  </si>
  <si>
    <t>20241FE6003005</t>
  </si>
  <si>
    <t>FE6003.4</t>
  </si>
  <si>
    <t>20241FE6003006</t>
  </si>
  <si>
    <t>FE6003.5</t>
  </si>
  <si>
    <t>20241FE6003007</t>
  </si>
  <si>
    <t>FE6003.6</t>
  </si>
  <si>
    <t>20241FE6003008</t>
  </si>
  <si>
    <t>FE6003.7</t>
  </si>
  <si>
    <t>20241FE6003009</t>
  </si>
  <si>
    <t>FE6003.8</t>
  </si>
  <si>
    <t>Nguyễn Đắc Hải (Điện tử)</t>
  </si>
  <si>
    <t>20241FE6003010</t>
  </si>
  <si>
    <t>FE6003.9</t>
  </si>
  <si>
    <t>20241CT6063003</t>
  </si>
  <si>
    <t>20241AA6040001</t>
  </si>
  <si>
    <t>AA6040.1</t>
  </si>
  <si>
    <t>AA6040</t>
  </si>
  <si>
    <t>20241AA6040002</t>
  </si>
  <si>
    <t>AA6040.2</t>
  </si>
  <si>
    <t>GF6006.1</t>
  </si>
  <si>
    <t>Dự báo xu hướng Thời trang</t>
  </si>
  <si>
    <t>GF6006</t>
  </si>
  <si>
    <t>Nguyễn Thị Loan (CN M&amp;amp;TKTT)</t>
  </si>
  <si>
    <t>20241ME6014002</t>
  </si>
  <si>
    <t>20241ME6014003</t>
  </si>
  <si>
    <t>ME6014.2</t>
  </si>
  <si>
    <t>20241ME6014004</t>
  </si>
  <si>
    <t>ME6014.3</t>
  </si>
  <si>
    <t>20241ME6014005</t>
  </si>
  <si>
    <t>ME6014.4</t>
  </si>
  <si>
    <t>20241ME6014006</t>
  </si>
  <si>
    <t>ME6014.5</t>
  </si>
  <si>
    <t>20241ME6014007</t>
  </si>
  <si>
    <t>ME6014.6</t>
  </si>
  <si>
    <t>20241ME6014008</t>
  </si>
  <si>
    <t>ME6014.7</t>
  </si>
  <si>
    <t>20241ME6014009</t>
  </si>
  <si>
    <t>ME6014.8</t>
  </si>
  <si>
    <t>20241ME6014010</t>
  </si>
  <si>
    <t>ME6014.9</t>
  </si>
  <si>
    <t>20241ME6014011</t>
  </si>
  <si>
    <t>ME6014.10</t>
  </si>
  <si>
    <t>20241ME6014012</t>
  </si>
  <si>
    <t>ME6014.11</t>
  </si>
  <si>
    <t>20241ME6014013</t>
  </si>
  <si>
    <t>ME6014.12</t>
  </si>
  <si>
    <t>20241ME6014014</t>
  </si>
  <si>
    <t>ME6014.13</t>
  </si>
  <si>
    <t>20241AT6046 _TA001</t>
  </si>
  <si>
    <t>AT6046 _TA.1</t>
  </si>
  <si>
    <t>Engine Theory</t>
  </si>
  <si>
    <t>AT6046 _TA</t>
  </si>
  <si>
    <t>Nguyễn Huy Chiến (Cơ khí - Ô tô)</t>
  </si>
  <si>
    <t>20241AA6021_TA001</t>
  </si>
  <si>
    <t>AA6021_TA.1</t>
  </si>
  <si>
    <t>F1-Accountant in Business, ACCA</t>
  </si>
  <si>
    <t>AA6021_TA</t>
  </si>
  <si>
    <t>20241BS6002001</t>
  </si>
  <si>
    <t>BS6002.1</t>
  </si>
  <si>
    <t>Giải tích</t>
  </si>
  <si>
    <t>BS6002</t>
  </si>
  <si>
    <t>Nguyễn Thị Hiên (KHCB)</t>
  </si>
  <si>
    <t>20241BS6002002</t>
  </si>
  <si>
    <t>BS6002.2</t>
  </si>
  <si>
    <t>Đỗ Thị Mỹ Linh (KHCB)</t>
  </si>
  <si>
    <t>20241BS6002003</t>
  </si>
  <si>
    <t>BS6002.3</t>
  </si>
  <si>
    <t>Trần Thị Hồng Trang (KHCB)</t>
  </si>
  <si>
    <t>20241BS6010001</t>
  </si>
  <si>
    <t>BS6010.1</t>
  </si>
  <si>
    <t>BS6010</t>
  </si>
  <si>
    <t>Nguyễn Thị Quỳnh (KHCB)</t>
  </si>
  <si>
    <t>20241BS6018003</t>
  </si>
  <si>
    <t>Nguyễn Giang Nam (KHCB)</t>
  </si>
  <si>
    <t>20241BS6018004</t>
  </si>
  <si>
    <t>20241BS6018005</t>
  </si>
  <si>
    <t>BS6018.3</t>
  </si>
  <si>
    <t>20241BS6018006</t>
  </si>
  <si>
    <t>BS6018.4</t>
  </si>
  <si>
    <t>20241BS6018007</t>
  </si>
  <si>
    <t>BS6018.5</t>
  </si>
  <si>
    <t>20241BS6018008</t>
  </si>
  <si>
    <t>BS6018.6</t>
  </si>
  <si>
    <t>20241BS6018009</t>
  </si>
  <si>
    <t>BS6018.7</t>
  </si>
  <si>
    <t>20241BS6018010</t>
  </si>
  <si>
    <t>BS6018.8</t>
  </si>
  <si>
    <t>20241BS6018011</t>
  </si>
  <si>
    <t>BS6018.9</t>
  </si>
  <si>
    <t>20241BS6018012</t>
  </si>
  <si>
    <t>BS6018.10</t>
  </si>
  <si>
    <t>20241TO6022002</t>
  </si>
  <si>
    <t>20241FL6252001</t>
  </si>
  <si>
    <t>FL6252.1</t>
  </si>
  <si>
    <t>Hán tự tiếng Nhật 2</t>
  </si>
  <si>
    <t>FL6252</t>
  </si>
  <si>
    <t>20241FL6252002</t>
  </si>
  <si>
    <t>FL6252.2</t>
  </si>
  <si>
    <t>20241FL6252003</t>
  </si>
  <si>
    <t>FL6252.3</t>
  </si>
  <si>
    <t>20241IT6126002</t>
  </si>
  <si>
    <t>20241IT6126004</t>
  </si>
  <si>
    <t>IT6126.3</t>
  </si>
  <si>
    <t>20241IT6126005</t>
  </si>
  <si>
    <t>IT6126.4</t>
  </si>
  <si>
    <t>20241IT6126006</t>
  </si>
  <si>
    <t>IT6126.5</t>
  </si>
  <si>
    <t>20241IT6126007</t>
  </si>
  <si>
    <t>IT6126.6</t>
  </si>
  <si>
    <t>20241IT6126008</t>
  </si>
  <si>
    <t>IT6126.7</t>
  </si>
  <si>
    <t>20241IT6126009</t>
  </si>
  <si>
    <t>IT6126.8</t>
  </si>
  <si>
    <t>20241IT6126010</t>
  </si>
  <si>
    <t>IT6126.9</t>
  </si>
  <si>
    <t>20241IT6126011</t>
  </si>
  <si>
    <t>IT6126.10</t>
  </si>
  <si>
    <t>20241IT6126012</t>
  </si>
  <si>
    <t>IT6126.11</t>
  </si>
  <si>
    <t>20241IT6126013</t>
  </si>
  <si>
    <t>IT6126.12</t>
  </si>
  <si>
    <t>20241IT6126014</t>
  </si>
  <si>
    <t>IT6126.13</t>
  </si>
  <si>
    <t>20241EE6128001</t>
  </si>
  <si>
    <t>EE6128.1</t>
  </si>
  <si>
    <t>Hệ thống năng lượng trong nhà máy</t>
  </si>
  <si>
    <t>EE6128</t>
  </si>
  <si>
    <t>20241AT6064001</t>
  </si>
  <si>
    <t>AT6064.1</t>
  </si>
  <si>
    <t>Hệ thống tự động thủy khí trên ô tô</t>
  </si>
  <si>
    <t>AT6064</t>
  </si>
  <si>
    <t>20241CT6001001</t>
  </si>
  <si>
    <t>CT6001.1</t>
  </si>
  <si>
    <t>Hóa học đại cương</t>
  </si>
  <si>
    <t>CT6001</t>
  </si>
  <si>
    <t>Ngô Thúy Vân (CN Hóa)</t>
  </si>
  <si>
    <t>20241CT6001002</t>
  </si>
  <si>
    <t>CT6001.2</t>
  </si>
  <si>
    <t>20241CT6001003</t>
  </si>
  <si>
    <t>CT6001.3</t>
  </si>
  <si>
    <t>20241CT6078001</t>
  </si>
  <si>
    <t>CT6078.1</t>
  </si>
  <si>
    <t>Hóa hữu cơ</t>
  </si>
  <si>
    <t>CT6078</t>
  </si>
  <si>
    <t>20241CT6078002</t>
  </si>
  <si>
    <t>CT6078.2</t>
  </si>
  <si>
    <t>20241CT6078003</t>
  </si>
  <si>
    <t>CT6078.3</t>
  </si>
  <si>
    <t>Phạm Thị Thắm (CN Hóa)</t>
  </si>
  <si>
    <t>20241CT6078004</t>
  </si>
  <si>
    <t>CT6078.4</t>
  </si>
  <si>
    <t>Đàm Xuân Thắng (CN Hóa)</t>
  </si>
  <si>
    <t>20241CT6078005</t>
  </si>
  <si>
    <t>CT6078.5</t>
  </si>
  <si>
    <t>20241CT6078006</t>
  </si>
  <si>
    <t>CT6078.6</t>
  </si>
  <si>
    <t>Lê Thế Hoài (CN Hóa)</t>
  </si>
  <si>
    <t>20241CT6078007</t>
  </si>
  <si>
    <t>CT6078.7</t>
  </si>
  <si>
    <t>20241CT6080001</t>
  </si>
  <si>
    <t>CT6080.1</t>
  </si>
  <si>
    <t>Hóa lý</t>
  </si>
  <si>
    <t>CT6080</t>
  </si>
  <si>
    <t>Phạm Thị Thu Giang (CN Hóa)</t>
  </si>
  <si>
    <t>20241CT6080002</t>
  </si>
  <si>
    <t>CT6080.2</t>
  </si>
  <si>
    <t>20241CT6080003</t>
  </si>
  <si>
    <t>CT6080.3</t>
  </si>
  <si>
    <t>20241CT6080004</t>
  </si>
  <si>
    <t>CT6080.4</t>
  </si>
  <si>
    <t>20241CT6080005</t>
  </si>
  <si>
    <t>CT6080.5</t>
  </si>
  <si>
    <t>20241CT6080006</t>
  </si>
  <si>
    <t>CT6080.6</t>
  </si>
  <si>
    <t>20241CT6080007</t>
  </si>
  <si>
    <t>CT6080.7</t>
  </si>
  <si>
    <t>20241CT6083001</t>
  </si>
  <si>
    <t>CT6083.1</t>
  </si>
  <si>
    <t>Hóa phân tích</t>
  </si>
  <si>
    <t>CT6083</t>
  </si>
  <si>
    <t>20241CT6083002</t>
  </si>
  <si>
    <t>CT6083.2</t>
  </si>
  <si>
    <t>20241CT6083003</t>
  </si>
  <si>
    <t>CT6083.3</t>
  </si>
  <si>
    <t>20241CT6083004</t>
  </si>
  <si>
    <t>CT6083.4</t>
  </si>
  <si>
    <t>20241CT6193001</t>
  </si>
  <si>
    <t>CT6193.1</t>
  </si>
  <si>
    <t>Hóa ứng dụng</t>
  </si>
  <si>
    <t>CT6193</t>
  </si>
  <si>
    <t>20241CT6193002</t>
  </si>
  <si>
    <t>CT6193.2</t>
  </si>
  <si>
    <t>20241TO6152001</t>
  </si>
  <si>
    <t>TO6152.1</t>
  </si>
  <si>
    <t>Hướng dẫn tham quan tại điểm</t>
  </si>
  <si>
    <t>TO6152</t>
  </si>
  <si>
    <t>20241AT6001_TA001</t>
  </si>
  <si>
    <t>AT6001_TA.1</t>
  </si>
  <si>
    <t>Hydraulics Basic</t>
  </si>
  <si>
    <t>AT6001_TA</t>
  </si>
  <si>
    <t>20241TO6065_TA001</t>
  </si>
  <si>
    <t>TO6065_TA.1</t>
  </si>
  <si>
    <t>International Payments in Tourism</t>
  </si>
  <si>
    <t>TO6065_TA</t>
  </si>
  <si>
    <t>Nguyễn Việt Hằng (Trường NN - DL)</t>
  </si>
  <si>
    <t>20241ME6159_TA001</t>
  </si>
  <si>
    <t>ME6159_TA.1</t>
  </si>
  <si>
    <t>Introduction to Automatic Control Systems</t>
  </si>
  <si>
    <t>ME6159_TA</t>
  </si>
  <si>
    <t>20241AA6017001</t>
  </si>
  <si>
    <t>AA6017.1</t>
  </si>
  <si>
    <t>Kế toán tài chính 1</t>
  </si>
  <si>
    <t>AA6017</t>
  </si>
  <si>
    <t>20241AA6017002</t>
  </si>
  <si>
    <t>AA6017.2</t>
  </si>
  <si>
    <t>20241AA6021001</t>
  </si>
  <si>
    <t>AA6021.1</t>
  </si>
  <si>
    <t>Kế toán trong kinh doanh (F1-Accountant in Business, ACCA)</t>
  </si>
  <si>
    <t>AA6021</t>
  </si>
  <si>
    <t>Trần Thị Nga (SE)</t>
  </si>
  <si>
    <t>20241AA6021002</t>
  </si>
  <si>
    <t>AA6021.2</t>
  </si>
  <si>
    <t>20241AA6021004</t>
  </si>
  <si>
    <t>AA6021.4</t>
  </si>
  <si>
    <t>20241AA6021005</t>
  </si>
  <si>
    <t>AA6021.5</t>
  </si>
  <si>
    <t>20241AA6021006</t>
  </si>
  <si>
    <t>AA6021.6</t>
  </si>
  <si>
    <t>20241AA6021007</t>
  </si>
  <si>
    <t>AA6021.7</t>
  </si>
  <si>
    <t>20241AA6021008</t>
  </si>
  <si>
    <t>AA6021.8</t>
  </si>
  <si>
    <t>20241AA6021010</t>
  </si>
  <si>
    <t>AA6021.10</t>
  </si>
  <si>
    <t>20241AA6021011</t>
  </si>
  <si>
    <t>AA6021.11</t>
  </si>
  <si>
    <t>20241EE6036002</t>
  </si>
  <si>
    <t>20241EE6036003</t>
  </si>
  <si>
    <t>EE6036.2</t>
  </si>
  <si>
    <t>20241EE6036004</t>
  </si>
  <si>
    <t>EE6036.3</t>
  </si>
  <si>
    <t>Vũ Thị Kim Nhị (Điện)</t>
  </si>
  <si>
    <t>20241EE6036005</t>
  </si>
  <si>
    <t>EE6036.4</t>
  </si>
  <si>
    <t>20241EE6036006</t>
  </si>
  <si>
    <t>EE6036.5</t>
  </si>
  <si>
    <t>20241EE6036007</t>
  </si>
  <si>
    <t>EE6036.6</t>
  </si>
  <si>
    <t>20241EE6036009</t>
  </si>
  <si>
    <t>EE6036.8</t>
  </si>
  <si>
    <t>20241EE6036010</t>
  </si>
  <si>
    <t>EE6036.9</t>
  </si>
  <si>
    <t>20241EE6036012</t>
  </si>
  <si>
    <t>EE6036.11</t>
  </si>
  <si>
    <t>20241CT6091001</t>
  </si>
  <si>
    <t>CT6091.1</t>
  </si>
  <si>
    <t>Kiến tập sản xuất</t>
  </si>
  <si>
    <t>CT6091</t>
  </si>
  <si>
    <t>20241CT6092001</t>
  </si>
  <si>
    <t>CT6092.1</t>
  </si>
  <si>
    <t>CT6092</t>
  </si>
  <si>
    <t>20241CT6092002</t>
  </si>
  <si>
    <t>CT6092.2</t>
  </si>
  <si>
    <t>20241CT6219001</t>
  </si>
  <si>
    <t>CT6219.1</t>
  </si>
  <si>
    <t>CT6219</t>
  </si>
  <si>
    <t>20241CT6219002</t>
  </si>
  <si>
    <t>CT6219.2</t>
  </si>
  <si>
    <t>Đặng Hữu Trung (CN Hóa)</t>
  </si>
  <si>
    <t>20241CT6219003</t>
  </si>
  <si>
    <t>CT6219.3</t>
  </si>
  <si>
    <t>20241IT6067002</t>
  </si>
  <si>
    <t>20241IT6067003</t>
  </si>
  <si>
    <t>IT6067.2</t>
  </si>
  <si>
    <t>20241IT6067004</t>
  </si>
  <si>
    <t>IT6067.3</t>
  </si>
  <si>
    <t>Nguyễn Tuấn Tú (CNTT)</t>
  </si>
  <si>
    <t>20241IT6067005</t>
  </si>
  <si>
    <t>IT6067.4</t>
  </si>
  <si>
    <t>20241IT6067006</t>
  </si>
  <si>
    <t>IT6067.5</t>
  </si>
  <si>
    <t>20241IT6067007</t>
  </si>
  <si>
    <t>IT6067.6</t>
  </si>
  <si>
    <t>20241IT6067008</t>
  </si>
  <si>
    <t>IT6067.7</t>
  </si>
  <si>
    <t>20241IT6067009</t>
  </si>
  <si>
    <t>IT6067.8</t>
  </si>
  <si>
    <t>20241IT6067010</t>
  </si>
  <si>
    <t>IT6067.9</t>
  </si>
  <si>
    <t>20241IT6067012</t>
  </si>
  <si>
    <t>IT6067.11</t>
  </si>
  <si>
    <t>20241IT6067013</t>
  </si>
  <si>
    <t>IT6067.12</t>
  </si>
  <si>
    <t>20241IT6067014</t>
  </si>
  <si>
    <t>IT6067.13</t>
  </si>
  <si>
    <t>20241IT6067015</t>
  </si>
  <si>
    <t>IT6067.14</t>
  </si>
  <si>
    <t>20241IT6067016</t>
  </si>
  <si>
    <t>IT6067.15</t>
  </si>
  <si>
    <t>20241IT6067017</t>
  </si>
  <si>
    <t>IT6067.16</t>
  </si>
  <si>
    <t>20241LP6011004</t>
  </si>
  <si>
    <t>Trần Thị Minh Trâm (LLCT-PL)</t>
  </si>
  <si>
    <t>20241LP6011005</t>
  </si>
  <si>
    <t>20241LP6011006</t>
  </si>
  <si>
    <t>20241LP6011007</t>
  </si>
  <si>
    <t>LP6011.4</t>
  </si>
  <si>
    <t>20241LP6011008</t>
  </si>
  <si>
    <t>LP6011.5</t>
  </si>
  <si>
    <t>20241LP6011009</t>
  </si>
  <si>
    <t>LP6011.6</t>
  </si>
  <si>
    <t>20241LP6011010</t>
  </si>
  <si>
    <t>LP6011.7</t>
  </si>
  <si>
    <t>20241LP6011011</t>
  </si>
  <si>
    <t>LP6011.8</t>
  </si>
  <si>
    <t>20241LP6011012</t>
  </si>
  <si>
    <t>LP6011.9</t>
  </si>
  <si>
    <t>20241BM6021001</t>
  </si>
  <si>
    <t>BM6021.1</t>
  </si>
  <si>
    <t>Kinh tế học vi mô</t>
  </si>
  <si>
    <t>BM6021</t>
  </si>
  <si>
    <t>Đặng Thị Hiền (SE)</t>
  </si>
  <si>
    <t>20241BM6021002</t>
  </si>
  <si>
    <t>BM6021.2</t>
  </si>
  <si>
    <t>20241BM6022001</t>
  </si>
  <si>
    <t>BM6022.1</t>
  </si>
  <si>
    <t>Kinh tế học vĩ mô</t>
  </si>
  <si>
    <t>BM6022</t>
  </si>
  <si>
    <t>Lê Thị Loan (SE)</t>
  </si>
  <si>
    <t>20241BM6022002</t>
  </si>
  <si>
    <t>BM6022.2</t>
  </si>
  <si>
    <t>Nguyễn Thị Phương Liên (SE)</t>
  </si>
  <si>
    <t>20241BM6022003</t>
  </si>
  <si>
    <t>BM6022.3</t>
  </si>
  <si>
    <t>20241BM6022004</t>
  </si>
  <si>
    <t>BM6022.4</t>
  </si>
  <si>
    <t>20241BM6022005</t>
  </si>
  <si>
    <t>BM6022.5</t>
  </si>
  <si>
    <t>20241BM6022006</t>
  </si>
  <si>
    <t>BM6022.6</t>
  </si>
  <si>
    <t>20241BM6022007</t>
  </si>
  <si>
    <t>BM6022.7</t>
  </si>
  <si>
    <t>20241BM6022008</t>
  </si>
  <si>
    <t>BM6022.8</t>
  </si>
  <si>
    <t>20241BM6022009</t>
  </si>
  <si>
    <t>BM6022.9</t>
  </si>
  <si>
    <t>20241BM6022010</t>
  </si>
  <si>
    <t>BM6022.10</t>
  </si>
  <si>
    <t>20241BM6022011</t>
  </si>
  <si>
    <t>BM6022.11</t>
  </si>
  <si>
    <t>20241BM6022012</t>
  </si>
  <si>
    <t>BM6022.12</t>
  </si>
  <si>
    <t>20241BM6022013</t>
  </si>
  <si>
    <t>BM6022.13</t>
  </si>
  <si>
    <t>20241BM6022014</t>
  </si>
  <si>
    <t>BM6022.14</t>
  </si>
  <si>
    <t>20241BM6022015</t>
  </si>
  <si>
    <t>BM6022.15</t>
  </si>
  <si>
    <t>Mai Thị Châu Lan (SE)</t>
  </si>
  <si>
    <t>20241BM6022016</t>
  </si>
  <si>
    <t>BM6022.16</t>
  </si>
  <si>
    <t>20241BM6022017</t>
  </si>
  <si>
    <t>BM6022.17</t>
  </si>
  <si>
    <t>Vũ Huyền Trang (SE)</t>
  </si>
  <si>
    <t>20241BM6022018</t>
  </si>
  <si>
    <t>BM6022.18</t>
  </si>
  <si>
    <t>20241ME6067001</t>
  </si>
  <si>
    <t>ME6067.1</t>
  </si>
  <si>
    <t>Kinh tế kỹ thuật</t>
  </si>
  <si>
    <t>ME6067</t>
  </si>
  <si>
    <t>20241BS6011001</t>
  </si>
  <si>
    <t>BS6011.1</t>
  </si>
  <si>
    <t>Kinh tế lượng</t>
  </si>
  <si>
    <t>BS6011</t>
  </si>
  <si>
    <t>Trần Thị Hằng (KHCB)</t>
  </si>
  <si>
    <t>20241BS6011002</t>
  </si>
  <si>
    <t>BS6011.2</t>
  </si>
  <si>
    <t>Đặng Thị Hương Lan (KHCB)</t>
  </si>
  <si>
    <t>20241BS6011003</t>
  </si>
  <si>
    <t>BS6011.3</t>
  </si>
  <si>
    <t>20241BS6011004</t>
  </si>
  <si>
    <t>BS6011.4</t>
  </si>
  <si>
    <t>Giáp Văn Huynh (KHCB)</t>
  </si>
  <si>
    <t>20241FL6012001</t>
  </si>
  <si>
    <t>FL6012.1</t>
  </si>
  <si>
    <t>Kỹ năng đọc Tiếng Anh 3</t>
  </si>
  <si>
    <t>FL6012</t>
  </si>
  <si>
    <t>Đoàn Quang Dũng (Trường NN - DL)</t>
  </si>
  <si>
    <t>20241FL6012002</t>
  </si>
  <si>
    <t>FL6012.2</t>
  </si>
  <si>
    <t>20241FL6012003</t>
  </si>
  <si>
    <t>FL6012.3</t>
  </si>
  <si>
    <t>20241FL6012004</t>
  </si>
  <si>
    <t>FL6012.4</t>
  </si>
  <si>
    <t>20241FL6012005</t>
  </si>
  <si>
    <t>FL6012.5</t>
  </si>
  <si>
    <t>20241FL6012006</t>
  </si>
  <si>
    <t>FL6012.6</t>
  </si>
  <si>
    <t>20241FL6012007</t>
  </si>
  <si>
    <t>FL6012.7</t>
  </si>
  <si>
    <t>20241FL6186001</t>
  </si>
  <si>
    <t>FL6186.1</t>
  </si>
  <si>
    <t>Kỹ năng đọc tiếng Hàn Quốc 3</t>
  </si>
  <si>
    <t>FL6186</t>
  </si>
  <si>
    <t>20241FL6186002</t>
  </si>
  <si>
    <t>FL6186.2</t>
  </si>
  <si>
    <t>20241FL6238001</t>
  </si>
  <si>
    <t>FL6238.1</t>
  </si>
  <si>
    <t>Kỹ năng đọc Tiếng Nhật 3</t>
  </si>
  <si>
    <t>FL6238</t>
  </si>
  <si>
    <t>20241FL6238002</t>
  </si>
  <si>
    <t>FL6238.2</t>
  </si>
  <si>
    <t>20241FL6238003</t>
  </si>
  <si>
    <t>FL6238.3</t>
  </si>
  <si>
    <t>20241FL6017001</t>
  </si>
  <si>
    <t>FL6017.1</t>
  </si>
  <si>
    <t>Kỹ năng đọc tiếng Trung Quốc 3</t>
  </si>
  <si>
    <t>FL6017</t>
  </si>
  <si>
    <t>20241FL6017002</t>
  </si>
  <si>
    <t>FL6017.2</t>
  </si>
  <si>
    <t>20241FL6017003</t>
  </si>
  <si>
    <t>FL6017.3</t>
  </si>
  <si>
    <t>Vũ Huy Hoàng (Trường NN - DL)</t>
  </si>
  <si>
    <t>20241FL6017004</t>
  </si>
  <si>
    <t>FL6017.4</t>
  </si>
  <si>
    <t>20241FL6017005</t>
  </si>
  <si>
    <t>FL6017.5</t>
  </si>
  <si>
    <t>20241FL6017006</t>
  </si>
  <si>
    <t>FL6017.6</t>
  </si>
  <si>
    <t>20241FL6036001</t>
  </si>
  <si>
    <t>FL6036.1</t>
  </si>
  <si>
    <t>Kỹ năng nghe Tiếng Anh 3</t>
  </si>
  <si>
    <t>FL6036</t>
  </si>
  <si>
    <t>20241FL6036002</t>
  </si>
  <si>
    <t>FL6036.2</t>
  </si>
  <si>
    <t>20241FL6036003</t>
  </si>
  <si>
    <t>FL6036.3</t>
  </si>
  <si>
    <t>20241FL6036004</t>
  </si>
  <si>
    <t>FL6036.4</t>
  </si>
  <si>
    <t>Bùi Thị Thu Giang (Trường NN - DL), Lê Thị Hồng Nhung (Trường NN - DL)</t>
  </si>
  <si>
    <t>20241FL6036005</t>
  </si>
  <si>
    <t>FL6036.5</t>
  </si>
  <si>
    <t>20241FL6036006</t>
  </si>
  <si>
    <t>FL6036.6</t>
  </si>
  <si>
    <t>20241FL6036007</t>
  </si>
  <si>
    <t>FL6036.7</t>
  </si>
  <si>
    <t>20241FL6184001</t>
  </si>
  <si>
    <t>FL6184.1</t>
  </si>
  <si>
    <t>Kỹ năng nghe tiếng Hàn Quốc 3</t>
  </si>
  <si>
    <t>FL6184</t>
  </si>
  <si>
    <t>20241FL6184002</t>
  </si>
  <si>
    <t>FL6184.2</t>
  </si>
  <si>
    <t>20241FL6236001</t>
  </si>
  <si>
    <t>FL6236.1</t>
  </si>
  <si>
    <t>Kỹ năng nghe Tiếng Nhật 3</t>
  </si>
  <si>
    <t>FL6236</t>
  </si>
  <si>
    <t>20241FL6236002</t>
  </si>
  <si>
    <t>FL6236.2</t>
  </si>
  <si>
    <t>20241FL6236003</t>
  </si>
  <si>
    <t>FL6236.3</t>
  </si>
  <si>
    <t>20241FL6041001</t>
  </si>
  <si>
    <t>FL6041.1</t>
  </si>
  <si>
    <t>Kỹ năng nghe tiếng Trung Quốc 3</t>
  </si>
  <si>
    <t>FL6041</t>
  </si>
  <si>
    <t>20241FL6041002</t>
  </si>
  <si>
    <t>FL6041.2</t>
  </si>
  <si>
    <t>20241FL6041003</t>
  </si>
  <si>
    <t>FL6041.3</t>
  </si>
  <si>
    <t>20241FL6041004</t>
  </si>
  <si>
    <t>FL6041.4</t>
  </si>
  <si>
    <t>20241FL6041005</t>
  </si>
  <si>
    <t>FL6041.5</t>
  </si>
  <si>
    <t>20241FL6041006</t>
  </si>
  <si>
    <t>FL6041.6</t>
  </si>
  <si>
    <t>Nguyễn Trọng Tính (Trường NN - DL)</t>
  </si>
  <si>
    <t>20241FL6025001</t>
  </si>
  <si>
    <t>FL6025.1</t>
  </si>
  <si>
    <t>Kỹ năng nói Tiếng Anh 3</t>
  </si>
  <si>
    <t>FL6025</t>
  </si>
  <si>
    <t>20241FL6025002</t>
  </si>
  <si>
    <t>FL6025.2</t>
  </si>
  <si>
    <t>20241FL6025003</t>
  </si>
  <si>
    <t>FL6025.3</t>
  </si>
  <si>
    <t>20241FL6025004</t>
  </si>
  <si>
    <t>FL6025.4</t>
  </si>
  <si>
    <t>20241FL6025005</t>
  </si>
  <si>
    <t>FL6025.5</t>
  </si>
  <si>
    <t>20241FL6025006</t>
  </si>
  <si>
    <t>FL6025.6</t>
  </si>
  <si>
    <t>20241FL6025007</t>
  </si>
  <si>
    <t>FL6025.7</t>
  </si>
  <si>
    <t>20241FL6185001</t>
  </si>
  <si>
    <t>FL6185.1</t>
  </si>
  <si>
    <t>Kỹ năng nói tiếng Hàn Quốc 3</t>
  </si>
  <si>
    <t>FL6185</t>
  </si>
  <si>
    <t>20241FL6185002</t>
  </si>
  <si>
    <t>FL6185.2</t>
  </si>
  <si>
    <t>20241FL6237001</t>
  </si>
  <si>
    <t>FL6237.1</t>
  </si>
  <si>
    <t>Kỹ năng nói Tiếng Nhật 3</t>
  </si>
  <si>
    <t>FL6237</t>
  </si>
  <si>
    <t>20241FL6237002</t>
  </si>
  <si>
    <t>FL6237.2</t>
  </si>
  <si>
    <t>20241FL6237003</t>
  </si>
  <si>
    <t>FL6237.3</t>
  </si>
  <si>
    <t>20241FL6030001</t>
  </si>
  <si>
    <t>FL6030.1</t>
  </si>
  <si>
    <t>Kỹ năng nói tiếng Trung Quốc 3</t>
  </si>
  <si>
    <t>FL6030</t>
  </si>
  <si>
    <t>20241FL6030002</t>
  </si>
  <si>
    <t>FL6030.2</t>
  </si>
  <si>
    <t>20241FL6030003</t>
  </si>
  <si>
    <t>FL6030.3</t>
  </si>
  <si>
    <t>20241FL6030004</t>
  </si>
  <si>
    <t>FL6030.4</t>
  </si>
  <si>
    <t>20241FL6030005</t>
  </si>
  <si>
    <t>FL6030.5</t>
  </si>
  <si>
    <t>20241FL6030006</t>
  </si>
  <si>
    <t>FL6030.6</t>
  </si>
  <si>
    <t>20241FL6365001</t>
  </si>
  <si>
    <t>FL6365.1</t>
  </si>
  <si>
    <t>Kỹ năng thuyết trình</t>
  </si>
  <si>
    <t>FL6365</t>
  </si>
  <si>
    <t>20241FL6365003</t>
  </si>
  <si>
    <t>FL6365.3</t>
  </si>
  <si>
    <t>20241FL6046001</t>
  </si>
  <si>
    <t>FL6046.1</t>
  </si>
  <si>
    <t>Kỹ năng thuyết trình (Tiếng Anh)</t>
  </si>
  <si>
    <t>FL6046</t>
  </si>
  <si>
    <t>20241FL6046002</t>
  </si>
  <si>
    <t>FL6046.2</t>
  </si>
  <si>
    <t>20241FL6046003</t>
  </si>
  <si>
    <t>FL6046.3</t>
  </si>
  <si>
    <t>20241FL6046004</t>
  </si>
  <si>
    <t>FL6046.4</t>
  </si>
  <si>
    <t>20241FL6046005</t>
  </si>
  <si>
    <t>FL6046.5</t>
  </si>
  <si>
    <t>20241FL6046006</t>
  </si>
  <si>
    <t>FL6046.6</t>
  </si>
  <si>
    <t>20241FL6046007</t>
  </si>
  <si>
    <t>FL6046.7</t>
  </si>
  <si>
    <t>20241FL6047001</t>
  </si>
  <si>
    <t>FL6047.1</t>
  </si>
  <si>
    <t>Kỹ năng thuyết trình (Tiếng Trung Quốc)</t>
  </si>
  <si>
    <t>FL6047</t>
  </si>
  <si>
    <t>20241FL6047002</t>
  </si>
  <si>
    <t>FL6047.2</t>
  </si>
  <si>
    <t>20241FL6047003</t>
  </si>
  <si>
    <t>FL6047.3</t>
  </si>
  <si>
    <t>20241FL6047004</t>
  </si>
  <si>
    <t>FL6047.4</t>
  </si>
  <si>
    <t>20241FL6047005</t>
  </si>
  <si>
    <t>FL6047.5</t>
  </si>
  <si>
    <t>20241FL6047006</t>
  </si>
  <si>
    <t>FL6047.6</t>
  </si>
  <si>
    <t>20241BM6173001</t>
  </si>
  <si>
    <t>BM6173.1</t>
  </si>
  <si>
    <t>Kỹ năng tư duy sáng tạo</t>
  </si>
  <si>
    <t>BM6173</t>
  </si>
  <si>
    <t>Nguyễn Minh Tân (TT TTTV)</t>
  </si>
  <si>
    <t>20241BM6173002</t>
  </si>
  <si>
    <t>BM6173.2</t>
  </si>
  <si>
    <t>20241FL6050001</t>
  </si>
  <si>
    <t>FL6050.1</t>
  </si>
  <si>
    <t>Kỹ năng viết Tiếng Anh 3</t>
  </si>
  <si>
    <t>FL6050</t>
  </si>
  <si>
    <t>20241FL6050002</t>
  </si>
  <si>
    <t>FL6050.2</t>
  </si>
  <si>
    <t>20241FL6050003</t>
  </si>
  <si>
    <t>FL6050.3</t>
  </si>
  <si>
    <t>20241FL6050004</t>
  </si>
  <si>
    <t>FL6050.4</t>
  </si>
  <si>
    <t>20241FL6050005</t>
  </si>
  <si>
    <t>FL6050.5</t>
  </si>
  <si>
    <t>20241FL6050006</t>
  </si>
  <si>
    <t>FL6050.6</t>
  </si>
  <si>
    <t>20241FL6050007</t>
  </si>
  <si>
    <t>FL6050.7</t>
  </si>
  <si>
    <t>20241FL6187001</t>
  </si>
  <si>
    <t>FL6187.1</t>
  </si>
  <si>
    <t>Kỹ năng viết tiếng Hàn Quốc 3</t>
  </si>
  <si>
    <t>FL6187</t>
  </si>
  <si>
    <t>20241FL6187002</t>
  </si>
  <si>
    <t>FL6187.2</t>
  </si>
  <si>
    <t>20241FL6239001</t>
  </si>
  <si>
    <t>FL6239.1</t>
  </si>
  <si>
    <t>Kỹ năng viết Tiếng Nhật 3</t>
  </si>
  <si>
    <t>FL6239</t>
  </si>
  <si>
    <t>20241FL6239002</t>
  </si>
  <si>
    <t>FL6239.2</t>
  </si>
  <si>
    <t>20241FL6239003</t>
  </si>
  <si>
    <t>FL6239.3</t>
  </si>
  <si>
    <t>20241FL6055001</t>
  </si>
  <si>
    <t>FL6055.1</t>
  </si>
  <si>
    <t>Kỹ năng viết tiếng Trung Quốc 3</t>
  </si>
  <si>
    <t>FL6055</t>
  </si>
  <si>
    <t>20241FL6055002</t>
  </si>
  <si>
    <t>FL6055.2</t>
  </si>
  <si>
    <t>20241FL6055003</t>
  </si>
  <si>
    <t>FL6055.3</t>
  </si>
  <si>
    <t>20241FL6055004</t>
  </si>
  <si>
    <t>FL6055.4</t>
  </si>
  <si>
    <t>20241FL6055005</t>
  </si>
  <si>
    <t>FL6055.5</t>
  </si>
  <si>
    <t>20241FL6055006</t>
  </si>
  <si>
    <t>FL6055.6</t>
  </si>
  <si>
    <t>20241TO6098001</t>
  </si>
  <si>
    <t>TO6098.1</t>
  </si>
  <si>
    <t>Kỹ thuật chế biến món Á</t>
  </si>
  <si>
    <t>TO6098</t>
  </si>
  <si>
    <t>20241EE6001003</t>
  </si>
  <si>
    <t>Tô Anh Dũng (Điện)</t>
  </si>
  <si>
    <t>20241EE6001004</t>
  </si>
  <si>
    <t>EE6001.2</t>
  </si>
  <si>
    <t>20241EE6001005</t>
  </si>
  <si>
    <t>EE6001.3</t>
  </si>
  <si>
    <t>Nguyễn Vũ Thắng (Điện)</t>
  </si>
  <si>
    <t>20241EE6001006</t>
  </si>
  <si>
    <t>EE6001.4</t>
  </si>
  <si>
    <t>Đặng Đình Chung (Điện)</t>
  </si>
  <si>
    <t>20241EE6001008</t>
  </si>
  <si>
    <t>EE6001.6</t>
  </si>
  <si>
    <t>Trần Kim Thành (Điện)</t>
  </si>
  <si>
    <t>20241EE6001009</t>
  </si>
  <si>
    <t>EE6001.7</t>
  </si>
  <si>
    <t>20241EE6001010</t>
  </si>
  <si>
    <t>EE6001.8</t>
  </si>
  <si>
    <t>20241EE6001011</t>
  </si>
  <si>
    <t>20241FE6014004</t>
  </si>
  <si>
    <t>Vũ Thị Hoàng Yến (Điện tử)</t>
  </si>
  <si>
    <t>20241FE6014005</t>
  </si>
  <si>
    <t>20241EE6117002</t>
  </si>
  <si>
    <t>20241EE6032003</t>
  </si>
  <si>
    <t>Võ Thị Cẩm Thùy (Điện)</t>
  </si>
  <si>
    <t>20241EE6032004</t>
  </si>
  <si>
    <t>20241EE6032005</t>
  </si>
  <si>
    <t>EE6032.3</t>
  </si>
  <si>
    <t>Nguyễn Đăng Hải (Điện)</t>
  </si>
  <si>
    <t>20241EE6032006</t>
  </si>
  <si>
    <t>EE6032.4</t>
  </si>
  <si>
    <t>20241EE6032007</t>
  </si>
  <si>
    <t>EE6032.5</t>
  </si>
  <si>
    <t>20241EE6032009</t>
  </si>
  <si>
    <t>EE6032.7</t>
  </si>
  <si>
    <t>20241AT6063001</t>
  </si>
  <si>
    <t>AT6063.1</t>
  </si>
  <si>
    <t>Kỹ thuật động cơ</t>
  </si>
  <si>
    <t>AT6063</t>
  </si>
  <si>
    <t>20241IT6015001</t>
  </si>
  <si>
    <t>IT6015.1</t>
  </si>
  <si>
    <t>Kỹ thuật lập trình</t>
  </si>
  <si>
    <t>IT6015</t>
  </si>
  <si>
    <t>20241EE6102004</t>
  </si>
  <si>
    <t>20241EE6102005</t>
  </si>
  <si>
    <t>20241EE6102006</t>
  </si>
  <si>
    <t>EE6102.3</t>
  </si>
  <si>
    <t>20241EE6102007</t>
  </si>
  <si>
    <t>EE6102.4</t>
  </si>
  <si>
    <t>20241EE6102008</t>
  </si>
  <si>
    <t>EE6102.5</t>
  </si>
  <si>
    <t>20241EE6102010</t>
  </si>
  <si>
    <t>EE6102.7</t>
  </si>
  <si>
    <t>20241EE6102011</t>
  </si>
  <si>
    <t>EE6102.8</t>
  </si>
  <si>
    <t>20241EE6102012</t>
  </si>
  <si>
    <t>EE6102.9</t>
  </si>
  <si>
    <t>20241EE6102013</t>
  </si>
  <si>
    <t>EE6102.10</t>
  </si>
  <si>
    <t>20241EE6102014</t>
  </si>
  <si>
    <t>EE6102.11</t>
  </si>
  <si>
    <t>20241FE6047001</t>
  </si>
  <si>
    <t>FE6047.1</t>
  </si>
  <si>
    <t>Kỹ thuật lập trình nhúng</t>
  </si>
  <si>
    <t>FE6047</t>
  </si>
  <si>
    <t>20241FE6047002</t>
  </si>
  <si>
    <t>FE6047.2</t>
  </si>
  <si>
    <t>20241FE6047003</t>
  </si>
  <si>
    <t>FE6047.3</t>
  </si>
  <si>
    <t>20241FE6047004</t>
  </si>
  <si>
    <t>FE6047.4</t>
  </si>
  <si>
    <t>20241FE6047005</t>
  </si>
  <si>
    <t>FE6047.5</t>
  </si>
  <si>
    <t>20241FE6047006</t>
  </si>
  <si>
    <t>FE6047.6</t>
  </si>
  <si>
    <t>20241FE6047007</t>
  </si>
  <si>
    <t>FE6047.7</t>
  </si>
  <si>
    <t>20241EE6103002</t>
  </si>
  <si>
    <t>20241EE6103003</t>
  </si>
  <si>
    <t>EE6103.2</t>
  </si>
  <si>
    <t>20241EE6103004</t>
  </si>
  <si>
    <t>EE6103.3</t>
  </si>
  <si>
    <t>20241EE6103005</t>
  </si>
  <si>
    <t>EE6103.4</t>
  </si>
  <si>
    <t>20241EE6103006</t>
  </si>
  <si>
    <t>EE6103.5</t>
  </si>
  <si>
    <t>20241EE6103007</t>
  </si>
  <si>
    <t>EE6103.6</t>
  </si>
  <si>
    <t>20241IT6099001</t>
  </si>
  <si>
    <t>IT6099.1</t>
  </si>
  <si>
    <t>Kỹ thuật nhiếp ảnh, quay phim</t>
  </si>
  <si>
    <t>IT6099</t>
  </si>
  <si>
    <t>20241TO6100001</t>
  </si>
  <si>
    <t>TO6100.1</t>
  </si>
  <si>
    <t>Kỹ thuật pha chế cơ bản</t>
  </si>
  <si>
    <t>TO6100</t>
  </si>
  <si>
    <t>20241CT6098002</t>
  </si>
  <si>
    <t>20241CT6098003</t>
  </si>
  <si>
    <t>CT6098.2</t>
  </si>
  <si>
    <t>20241CT6098004</t>
  </si>
  <si>
    <t>CT6098.3</t>
  </si>
  <si>
    <t>20241EE6189002</t>
  </si>
  <si>
    <t>EE6189.2</t>
  </si>
  <si>
    <t>Kỹ thuật thủy khí</t>
  </si>
  <si>
    <t>EE6189</t>
  </si>
  <si>
    <t>20241IT6018004</t>
  </si>
  <si>
    <t>20241IT6018005</t>
  </si>
  <si>
    <t>IT6018.2</t>
  </si>
  <si>
    <t>20241IT6018006</t>
  </si>
  <si>
    <t>IT6018.3</t>
  </si>
  <si>
    <t>20241IT6018007</t>
  </si>
  <si>
    <t>IT6018.4</t>
  </si>
  <si>
    <t>20241IT6120003</t>
  </si>
  <si>
    <t>IT6120.2</t>
  </si>
  <si>
    <t>20241IT6120004</t>
  </si>
  <si>
    <t>IT6120.3</t>
  </si>
  <si>
    <t>20241IT6120005</t>
  </si>
  <si>
    <t>IT6120.4</t>
  </si>
  <si>
    <t>20241IT6120006</t>
  </si>
  <si>
    <t>IT6120.5</t>
  </si>
  <si>
    <t>20241IT6120007</t>
  </si>
  <si>
    <t>IT6120.6</t>
  </si>
  <si>
    <t>20241IT6120008</t>
  </si>
  <si>
    <t>IT6120.7</t>
  </si>
  <si>
    <t>20241IT6120009</t>
  </si>
  <si>
    <t>IT6120.8</t>
  </si>
  <si>
    <t>20241IT6120010</t>
  </si>
  <si>
    <t>IT6120.9</t>
  </si>
  <si>
    <t>20241IT6120011</t>
  </si>
  <si>
    <t>IT6120.10</t>
  </si>
  <si>
    <t>20241IT6019004</t>
  </si>
  <si>
    <t>20241ME6132001</t>
  </si>
  <si>
    <t>ME6132.1</t>
  </si>
  <si>
    <t>Lập trình robot</t>
  </si>
  <si>
    <t>ME6132</t>
  </si>
  <si>
    <t>20241LP6013025</t>
  </si>
  <si>
    <t>20241LP6013026</t>
  </si>
  <si>
    <t>20241LP6013027</t>
  </si>
  <si>
    <t>20241LP6013028</t>
  </si>
  <si>
    <t>20241LP6013029</t>
  </si>
  <si>
    <t>20241LP6013030</t>
  </si>
  <si>
    <t>20241LP6013031</t>
  </si>
  <si>
    <t>20241LP6013032</t>
  </si>
  <si>
    <t>20241LP6013033</t>
  </si>
  <si>
    <t>20241LP6013034</t>
  </si>
  <si>
    <t>20241LP6013035</t>
  </si>
  <si>
    <t>20241LP6013036</t>
  </si>
  <si>
    <t>20241LP6013037</t>
  </si>
  <si>
    <t>GF6020.1</t>
  </si>
  <si>
    <t>Lịch sử mỹ thuật Việt Nam</t>
  </si>
  <si>
    <t>GF6020</t>
  </si>
  <si>
    <t>Phan Thị Phương (CN M&amp;amp;TKTT)</t>
  </si>
  <si>
    <t>GF6021.1</t>
  </si>
  <si>
    <t>Lịch sử trang phục</t>
  </si>
  <si>
    <t>GF6021</t>
  </si>
  <si>
    <t>20241LP6017001</t>
  </si>
  <si>
    <t>LP6017.1</t>
  </si>
  <si>
    <t>Luật hành chính</t>
  </si>
  <si>
    <t>LP6017</t>
  </si>
  <si>
    <t>20241LP6017002</t>
  </si>
  <si>
    <t>LP6017.2</t>
  </si>
  <si>
    <t>20241LP6008014</t>
  </si>
  <si>
    <t>20241LP6008015</t>
  </si>
  <si>
    <t>20241ME6024002</t>
  </si>
  <si>
    <t>20241ME6024003</t>
  </si>
  <si>
    <t>ME6024.2</t>
  </si>
  <si>
    <t>20241ME6024004</t>
  </si>
  <si>
    <t>ME6024.3</t>
  </si>
  <si>
    <t>20241ME6024005</t>
  </si>
  <si>
    <t>ME6024.4</t>
  </si>
  <si>
    <t>20241ME6024007</t>
  </si>
  <si>
    <t>ME6024.6</t>
  </si>
  <si>
    <t>20241ME6024008</t>
  </si>
  <si>
    <t>ME6024.7</t>
  </si>
  <si>
    <t>20241ME6024009</t>
  </si>
  <si>
    <t>ME6024.8</t>
  </si>
  <si>
    <t>20241ME6024010</t>
  </si>
  <si>
    <t>ME6024.9</t>
  </si>
  <si>
    <t>20241ME6024013</t>
  </si>
  <si>
    <t>ME6024.12</t>
  </si>
  <si>
    <t>20241ME6024014</t>
  </si>
  <si>
    <t>ME6024.13</t>
  </si>
  <si>
    <t>20241ME6024015</t>
  </si>
  <si>
    <t>ME6024.14</t>
  </si>
  <si>
    <t>20241ME6024018</t>
  </si>
  <si>
    <t>ME6024.17</t>
  </si>
  <si>
    <t>20241EE6038002</t>
  </si>
  <si>
    <t>20241EE6038003</t>
  </si>
  <si>
    <t>EE6038.2</t>
  </si>
  <si>
    <t>20241EE6038004</t>
  </si>
  <si>
    <t>EE6038.3</t>
  </si>
  <si>
    <t>Phí Hoàng Nhã (Điện)</t>
  </si>
  <si>
    <t>20241EE6038005</t>
  </si>
  <si>
    <t>EE6038.4</t>
  </si>
  <si>
    <t>20241EE6038006</t>
  </si>
  <si>
    <t>EE6038.5</t>
  </si>
  <si>
    <t>Nguyễn Bá Khá (Điện), Phạm Văn Minh (Điện)</t>
  </si>
  <si>
    <t>20241EE6038007</t>
  </si>
  <si>
    <t>EE6038.6</t>
  </si>
  <si>
    <t>20241EE6038008</t>
  </si>
  <si>
    <t>EE6038.7</t>
  </si>
  <si>
    <t>20241EE6038009</t>
  </si>
  <si>
    <t>EE6038.8</t>
  </si>
  <si>
    <t>20241EE6038010</t>
  </si>
  <si>
    <t>EE6038.9</t>
  </si>
  <si>
    <t>20241EE6038011</t>
  </si>
  <si>
    <t>EE6038.10</t>
  </si>
  <si>
    <t>20241EE6038012</t>
  </si>
  <si>
    <t>EE6038.11</t>
  </si>
  <si>
    <t>20241EE6038013</t>
  </si>
  <si>
    <t>EE6038.12</t>
  </si>
  <si>
    <t>20241AT6046001</t>
  </si>
  <si>
    <t>AT6046.1</t>
  </si>
  <si>
    <t>Lý thuyết động cơ</t>
  </si>
  <si>
    <t>AT6046</t>
  </si>
  <si>
    <t>Nguyễn Phi Trường (Cơ khí - Ô tô)</t>
  </si>
  <si>
    <t>20241AT6046002</t>
  </si>
  <si>
    <t>AT6046.2</t>
  </si>
  <si>
    <t>20241AT6046003</t>
  </si>
  <si>
    <t>AT6046.3</t>
  </si>
  <si>
    <t>20241AT6046004</t>
  </si>
  <si>
    <t>AT6046.4</t>
  </si>
  <si>
    <t>20241AT6046005</t>
  </si>
  <si>
    <t>AT6046.5</t>
  </si>
  <si>
    <t>20241FE6023002</t>
  </si>
  <si>
    <t>20241FE6023003</t>
  </si>
  <si>
    <t>FE6023.2</t>
  </si>
  <si>
    <t>20241FE6023004</t>
  </si>
  <si>
    <t>FE6023.3</t>
  </si>
  <si>
    <t>20241FE6023005</t>
  </si>
  <si>
    <t>FE6023.4</t>
  </si>
  <si>
    <t>20241FE6023006</t>
  </si>
  <si>
    <t>FE6023.5</t>
  </si>
  <si>
    <t>20241FE6023007</t>
  </si>
  <si>
    <t>FE6023.6</t>
  </si>
  <si>
    <t>20241FE6023008</t>
  </si>
  <si>
    <t>FE6023.7</t>
  </si>
  <si>
    <t>20241FE6023009</t>
  </si>
  <si>
    <t>FE6023.8</t>
  </si>
  <si>
    <t>20241FE6023010</t>
  </si>
  <si>
    <t>FE6023.9</t>
  </si>
  <si>
    <t>20241BM6035002</t>
  </si>
  <si>
    <t>BM6035.2</t>
  </si>
  <si>
    <t>Lý thuyết tài chính tiền tệ</t>
  </si>
  <si>
    <t>BM6035</t>
  </si>
  <si>
    <t>20241BM6035004</t>
  </si>
  <si>
    <t>BM6035.4</t>
  </si>
  <si>
    <t>Dương Thị Hoàn (SE)</t>
  </si>
  <si>
    <t>20241BM6035005</t>
  </si>
  <si>
    <t>BM6035.5</t>
  </si>
  <si>
    <t>20241BM6036002</t>
  </si>
  <si>
    <t>BM6036.2</t>
  </si>
  <si>
    <t>Lý thuyết thống kê</t>
  </si>
  <si>
    <t>BM6036</t>
  </si>
  <si>
    <t>20241BM6036004</t>
  </si>
  <si>
    <t>BM6036.4</t>
  </si>
  <si>
    <t>20241BM6036005</t>
  </si>
  <si>
    <t>BM6036.5</t>
  </si>
  <si>
    <t>20241EE6190001</t>
  </si>
  <si>
    <t>EE6190.1</t>
  </si>
  <si>
    <t>Lý thuyết tự động điều khiển quá trình nhiệt</t>
  </si>
  <si>
    <t>EE6190</t>
  </si>
  <si>
    <t>20241BS6012002</t>
  </si>
  <si>
    <t>20241BS6012003</t>
  </si>
  <si>
    <t>BS6012.2</t>
  </si>
  <si>
    <t>20241BS6012004</t>
  </si>
  <si>
    <t>BS6012.3</t>
  </si>
  <si>
    <t>20241BS6012005</t>
  </si>
  <si>
    <t>BS6012.4</t>
  </si>
  <si>
    <t>20241BS6012006</t>
  </si>
  <si>
    <t>BS6012.5</t>
  </si>
  <si>
    <t>Trịnh Thị Anh Đào (KHCB)</t>
  </si>
  <si>
    <t>20241BS6012007</t>
  </si>
  <si>
    <t>BS6012.6</t>
  </si>
  <si>
    <t>20241BS6012009</t>
  </si>
  <si>
    <t>BS6012.8</t>
  </si>
  <si>
    <t>20241BS6012010</t>
  </si>
  <si>
    <t>BS6012.9</t>
  </si>
  <si>
    <t>20241BS6012011</t>
  </si>
  <si>
    <t>BS6012.10</t>
  </si>
  <si>
    <t>20241BS6012012</t>
  </si>
  <si>
    <t>BS6012.11</t>
  </si>
  <si>
    <t>20241BS6012013</t>
  </si>
  <si>
    <t>BS6012.12</t>
  </si>
  <si>
    <t>20241BS6012014</t>
  </si>
  <si>
    <t>BS6012.13</t>
  </si>
  <si>
    <t>20241BS6012015</t>
  </si>
  <si>
    <t>BS6012.14</t>
  </si>
  <si>
    <t>20241BS6012016</t>
  </si>
  <si>
    <t>BS6012.15</t>
  </si>
  <si>
    <t>20241BS6012017</t>
  </si>
  <si>
    <t>BS6012.16</t>
  </si>
  <si>
    <t>20241EE6040002</t>
  </si>
  <si>
    <t>20241EE6040003</t>
  </si>
  <si>
    <t>EE6040.2</t>
  </si>
  <si>
    <t>20241EE6040004</t>
  </si>
  <si>
    <t>EE6040.3</t>
  </si>
  <si>
    <t>Nguyễn Công Cường (Điện), Trần Kim Thành (Điện)</t>
  </si>
  <si>
    <t>20241EE6040005</t>
  </si>
  <si>
    <t>EE6040.4</t>
  </si>
  <si>
    <t>20241EE6101004</t>
  </si>
  <si>
    <t>20241EE6101005</t>
  </si>
  <si>
    <t>EE6101.2</t>
  </si>
  <si>
    <t>20241EE6101006</t>
  </si>
  <si>
    <t>EE6101.3</t>
  </si>
  <si>
    <t>20241EE6101007</t>
  </si>
  <si>
    <t>EE6101.4</t>
  </si>
  <si>
    <t>20241EE6101008</t>
  </si>
  <si>
    <t>EE6101.5</t>
  </si>
  <si>
    <t>Phùng Thị Vân (Điện)</t>
  </si>
  <si>
    <t>20241EE6101009</t>
  </si>
  <si>
    <t>EE6101.6</t>
  </si>
  <si>
    <t>20241BM6037001</t>
  </si>
  <si>
    <t>BM6037.1</t>
  </si>
  <si>
    <t>Marketing căn bản</t>
  </si>
  <si>
    <t>BM6037</t>
  </si>
  <si>
    <t>20241BM6037002</t>
  </si>
  <si>
    <t>BM6037.2</t>
  </si>
  <si>
    <t>20241BM6037003</t>
  </si>
  <si>
    <t>BM6037.3</t>
  </si>
  <si>
    <t>20241BM6037004</t>
  </si>
  <si>
    <t>BM6037.4</t>
  </si>
  <si>
    <t>20241BM6037005</t>
  </si>
  <si>
    <t>BM6037.5</t>
  </si>
  <si>
    <t>20241BM6037006</t>
  </si>
  <si>
    <t>BM6037.6</t>
  </si>
  <si>
    <t>20241BM6037007</t>
  </si>
  <si>
    <t>BM6037.7</t>
  </si>
  <si>
    <t>20241BM6037008</t>
  </si>
  <si>
    <t>BM6037.8</t>
  </si>
  <si>
    <t>20241BM6037010</t>
  </si>
  <si>
    <t>BM6037.10</t>
  </si>
  <si>
    <t>20241BM6037011</t>
  </si>
  <si>
    <t>BM6037.11</t>
  </si>
  <si>
    <t>20241BM6037012</t>
  </si>
  <si>
    <t>BM6037.12</t>
  </si>
  <si>
    <t>20241BM6037013</t>
  </si>
  <si>
    <t>BM6037.13</t>
  </si>
  <si>
    <t>20241BM6037014</t>
  </si>
  <si>
    <t>BM6037.14</t>
  </si>
  <si>
    <t>20241BM6037015</t>
  </si>
  <si>
    <t>BM6037.15</t>
  </si>
  <si>
    <t>20241BM6037016</t>
  </si>
  <si>
    <t>BM6037.16</t>
  </si>
  <si>
    <t>20241BM6037017</t>
  </si>
  <si>
    <t>BM6037.17</t>
  </si>
  <si>
    <t>20241BM6037018</t>
  </si>
  <si>
    <t>BM6037.18</t>
  </si>
  <si>
    <t>20241BM6037019</t>
  </si>
  <si>
    <t>BM6037.19</t>
  </si>
  <si>
    <t>20241BM6037020</t>
  </si>
  <si>
    <t>BM6037.20</t>
  </si>
  <si>
    <t>20241BM6037021</t>
  </si>
  <si>
    <t>BM6037.21</t>
  </si>
  <si>
    <t>20241TO6035002</t>
  </si>
  <si>
    <t>20241BM6073_TA001</t>
  </si>
  <si>
    <t>BM6073_TA.1</t>
  </si>
  <si>
    <t>Mathematical Finance</t>
  </si>
  <si>
    <t>BM6073_TA</t>
  </si>
  <si>
    <t>GF6121.1</t>
  </si>
  <si>
    <t>Minh họa thời trang</t>
  </si>
  <si>
    <t>GF6121</t>
  </si>
  <si>
    <t>20241BS6013007</t>
  </si>
  <si>
    <t>20241BS6013008</t>
  </si>
  <si>
    <t>BS6013.2</t>
  </si>
  <si>
    <t>20241BS6013009</t>
  </si>
  <si>
    <t>GF6023.1</t>
  </si>
  <si>
    <t>Mỹ thuật trang phục</t>
  </si>
  <si>
    <t>GF6023</t>
  </si>
  <si>
    <t>GF6023.2</t>
  </si>
  <si>
    <t>20241BS6023001</t>
  </si>
  <si>
    <t>BS6023.1</t>
  </si>
  <si>
    <t>Nghệ thuật học đại cương</t>
  </si>
  <si>
    <t>BS6023</t>
  </si>
  <si>
    <t>Nguyễn Thị Hoa (KHCB)</t>
  </si>
  <si>
    <t>20241TO6166001</t>
  </si>
  <si>
    <t>TO6166.1</t>
  </si>
  <si>
    <t>Nghiệp vụ lữ hành 1</t>
  </si>
  <si>
    <t>TO6166</t>
  </si>
  <si>
    <t>20241TO6135001</t>
  </si>
  <si>
    <t>TO6135.1</t>
  </si>
  <si>
    <t>Nghiệp vụ phục vụ ăn uống</t>
  </si>
  <si>
    <t>TO6135</t>
  </si>
  <si>
    <t>20241IT6087001</t>
  </si>
  <si>
    <t>IT6087.1</t>
  </si>
  <si>
    <t>Ngôn ngữ lập trình</t>
  </si>
  <si>
    <t>IT6087</t>
  </si>
  <si>
    <t>20241FL6527001</t>
  </si>
  <si>
    <t>FL6527.1</t>
  </si>
  <si>
    <t>Ngôn ngữ truyền thông và tiếp thị</t>
  </si>
  <si>
    <t>FL6527</t>
  </si>
  <si>
    <t>Nguyễn Đình Phúc (Trường NN - DL)</t>
  </si>
  <si>
    <t>20241FL6188001</t>
  </si>
  <si>
    <t>FL6188.1</t>
  </si>
  <si>
    <t>Ngữ pháp tiếng Hàn Quốc 3</t>
  </si>
  <si>
    <t>FL6188</t>
  </si>
  <si>
    <t>20241FL6188002</t>
  </si>
  <si>
    <t>FL6188.2</t>
  </si>
  <si>
    <t>20241FL6240001</t>
  </si>
  <si>
    <t>FL6240.1</t>
  </si>
  <si>
    <t>Ngữ pháp tiếng Nhật 3</t>
  </si>
  <si>
    <t>FL6240</t>
  </si>
  <si>
    <t>20241FL6240002</t>
  </si>
  <si>
    <t>FL6240.2</t>
  </si>
  <si>
    <t>20241FL6240003</t>
  </si>
  <si>
    <t>FL6240.3</t>
  </si>
  <si>
    <t>20241AA6030002</t>
  </si>
  <si>
    <t>AA6030.2</t>
  </si>
  <si>
    <t>Nguyên lý kế toán</t>
  </si>
  <si>
    <t>AA6030</t>
  </si>
  <si>
    <t>20241AA6030003</t>
  </si>
  <si>
    <t>AA6030.3</t>
  </si>
  <si>
    <t>20241AA6030004</t>
  </si>
  <si>
    <t>AA6030.4</t>
  </si>
  <si>
    <t>20241AA6030005</t>
  </si>
  <si>
    <t>AA6030.5</t>
  </si>
  <si>
    <t>Nguyễn Thị Thanh Hương (SE)</t>
  </si>
  <si>
    <t>20241AA6030006</t>
  </si>
  <si>
    <t>AA6030.6</t>
  </si>
  <si>
    <t>20241AA6030007</t>
  </si>
  <si>
    <t>AA6030.7</t>
  </si>
  <si>
    <t>20241AA6030008</t>
  </si>
  <si>
    <t>AA6030.8</t>
  </si>
  <si>
    <t>Bùi Thị Thu (SE)</t>
  </si>
  <si>
    <t>20241AA6030009</t>
  </si>
  <si>
    <t>AA6030.9</t>
  </si>
  <si>
    <t>20241AA6030010</t>
  </si>
  <si>
    <t>AA6030.10</t>
  </si>
  <si>
    <t>20241AA6030011</t>
  </si>
  <si>
    <t>AA6030.11</t>
  </si>
  <si>
    <t>20241AA6030012</t>
  </si>
  <si>
    <t>AA6030.12</t>
  </si>
  <si>
    <t>20241AA6030013</t>
  </si>
  <si>
    <t>AA6030.13</t>
  </si>
  <si>
    <t>20241AA6030014</t>
  </si>
  <si>
    <t>AA6030.14</t>
  </si>
  <si>
    <t>20241AA6030015</t>
  </si>
  <si>
    <t>AA6030.15</t>
  </si>
  <si>
    <t>20241AA6030016</t>
  </si>
  <si>
    <t>AA6030.16</t>
  </si>
  <si>
    <t>20241AA6030017</t>
  </si>
  <si>
    <t>AA6030.17</t>
  </si>
  <si>
    <t>GF6024.1</t>
  </si>
  <si>
    <t>Nguyên lý thị giác</t>
  </si>
  <si>
    <t>GF6024</t>
  </si>
  <si>
    <t>20241BM6095001</t>
  </si>
  <si>
    <t>BM6095.1</t>
  </si>
  <si>
    <t>Nguyên lý vận hành chuỗi cung ứng</t>
  </si>
  <si>
    <t>BM6095</t>
  </si>
  <si>
    <t>20241ME6058002</t>
  </si>
  <si>
    <t>20241ME6058005</t>
  </si>
  <si>
    <t>ME6058.4</t>
  </si>
  <si>
    <t>20241ME6058006</t>
  </si>
  <si>
    <t>ME6058.5</t>
  </si>
  <si>
    <t>20241EE6194008</t>
  </si>
  <si>
    <t>EE6194.1</t>
  </si>
  <si>
    <t>Nhập môn kỹ thuật điện</t>
  </si>
  <si>
    <t>EE6194</t>
  </si>
  <si>
    <t>20241BS6019001</t>
  </si>
  <si>
    <t>BS6019.1</t>
  </si>
  <si>
    <t>Nhập môn nghiên cứu khoa học</t>
  </si>
  <si>
    <t>BS6019</t>
  </si>
  <si>
    <t>20241BS6019002</t>
  </si>
  <si>
    <t>BS6019.2</t>
  </si>
  <si>
    <t>20241BS6019003</t>
  </si>
  <si>
    <t>BS6019.3</t>
  </si>
  <si>
    <t>20241FL6524001</t>
  </si>
  <si>
    <t>FL6524.1</t>
  </si>
  <si>
    <t>Nhập môn Ngôn ngữ học tri nhận</t>
  </si>
  <si>
    <t>FL6524</t>
  </si>
  <si>
    <t>Nguyễn Thị Việt Lê (Trường NN - DL)</t>
  </si>
  <si>
    <t>20241FL6518001</t>
  </si>
  <si>
    <t>FL6518.1</t>
  </si>
  <si>
    <t>Nhập môn Ngữ pháp chức năng</t>
  </si>
  <si>
    <t>FL6518</t>
  </si>
  <si>
    <t>Lê Thị Lan Anh (Trường NN - DL)</t>
  </si>
  <si>
    <t>20241FL6453001</t>
  </si>
  <si>
    <t>FL6453.1</t>
  </si>
  <si>
    <t>Nhập môn Trung Quốc học</t>
  </si>
  <si>
    <t>FL6453</t>
  </si>
  <si>
    <t>20241FL6453002</t>
  </si>
  <si>
    <t>FL6453.2</t>
  </si>
  <si>
    <t>20241EE6073001</t>
  </si>
  <si>
    <t>EE6073.1</t>
  </si>
  <si>
    <t>Nhiệt động học kỹ thuật</t>
  </si>
  <si>
    <t>EE6073</t>
  </si>
  <si>
    <t>Cù Xuân Đông (Điện), Nguyễn Duy Thảo (Điện)</t>
  </si>
  <si>
    <t>20241EE6073002</t>
  </si>
  <si>
    <t>EE6073.2</t>
  </si>
  <si>
    <t>20241IT6120_TA001</t>
  </si>
  <si>
    <t>IT6120_TA.1</t>
  </si>
  <si>
    <t>Object-oriented Programming</t>
  </si>
  <si>
    <t>IT6120_TA</t>
  </si>
  <si>
    <t>20241TO6060_TA001</t>
  </si>
  <si>
    <t>TO6060_TA.1</t>
  </si>
  <si>
    <t>Overview Of World Heritage</t>
  </si>
  <si>
    <t>TO6060_TA</t>
  </si>
  <si>
    <t>Phương Thị Duyên (Trường NN - DL)</t>
  </si>
  <si>
    <t>20241TO6060_TA002</t>
  </si>
  <si>
    <t>TO6060_TA.2</t>
  </si>
  <si>
    <t>Đặng Thị Minh Tâm (Trường NN - DL), Phạm Thúy Quỳnh (Trường NN - DL)</t>
  </si>
  <si>
    <t>20241TO6060_TA003</t>
  </si>
  <si>
    <t>TO6060_TA.3</t>
  </si>
  <si>
    <t>20241LP6007001</t>
  </si>
  <si>
    <t>LP6007.1</t>
  </si>
  <si>
    <t>Pháp luật trong kinh doanh</t>
  </si>
  <si>
    <t>LP6007</t>
  </si>
  <si>
    <t>20241LP6007002</t>
  </si>
  <si>
    <t>LP6007.2</t>
  </si>
  <si>
    <t>20241LP6007003</t>
  </si>
  <si>
    <t>LP6007.3</t>
  </si>
  <si>
    <t>20241LP6007004</t>
  </si>
  <si>
    <t>LP6007.4</t>
  </si>
  <si>
    <t>20241BM6046004</t>
  </si>
  <si>
    <t>20241BM6046005</t>
  </si>
  <si>
    <t>BM6046.3</t>
  </si>
  <si>
    <t>20241BM6046006</t>
  </si>
  <si>
    <t>BM6046.4</t>
  </si>
  <si>
    <t>20241BM6047002</t>
  </si>
  <si>
    <t>BM6047.1</t>
  </si>
  <si>
    <t>Phương pháp nghiên cứu khoa học.</t>
  </si>
  <si>
    <t>BM6047</t>
  </si>
  <si>
    <t>20241IT6032001</t>
  </si>
  <si>
    <t>IT6032.1</t>
  </si>
  <si>
    <t>Phương pháp số trong lập trình</t>
  </si>
  <si>
    <t>IT6032</t>
  </si>
  <si>
    <t>20241IT6032002</t>
  </si>
  <si>
    <t>IT6032.2</t>
  </si>
  <si>
    <t>20241BS6003007</t>
  </si>
  <si>
    <t>20241BS6003008</t>
  </si>
  <si>
    <t>20241BS6003009</t>
  </si>
  <si>
    <t>20241BS6003010</t>
  </si>
  <si>
    <t>20241BS6003011</t>
  </si>
  <si>
    <t>BS6003.6</t>
  </si>
  <si>
    <t>20241BS6003012</t>
  </si>
  <si>
    <t>BS6003.7</t>
  </si>
  <si>
    <t>20241BS6003013</t>
  </si>
  <si>
    <t>BS6003.8</t>
  </si>
  <si>
    <t>20241BS6003014</t>
  </si>
  <si>
    <t>BS6003.9</t>
  </si>
  <si>
    <t>20241BS6003015</t>
  </si>
  <si>
    <t>BS6003.10</t>
  </si>
  <si>
    <t>20241BS6003016</t>
  </si>
  <si>
    <t>BS6003.11</t>
  </si>
  <si>
    <t>20241BS6003017</t>
  </si>
  <si>
    <t>BS6003.12</t>
  </si>
  <si>
    <t>20241BS6003018</t>
  </si>
  <si>
    <t>BS6003.13</t>
  </si>
  <si>
    <t>20241BS6003021</t>
  </si>
  <si>
    <t>BS6003.16</t>
  </si>
  <si>
    <t>20241BS6003022</t>
  </si>
  <si>
    <t>BS6003.17</t>
  </si>
  <si>
    <t>20241BM6037_TA001</t>
  </si>
  <si>
    <t>BM6037_TA.1</t>
  </si>
  <si>
    <t>Principle of Marketing</t>
  </si>
  <si>
    <t>BM6037_TA</t>
  </si>
  <si>
    <t>20241BM6037_TA002</t>
  </si>
  <si>
    <t>20241CT6127003</t>
  </si>
  <si>
    <t>CT6127.1</t>
  </si>
  <si>
    <t>Quá trình và thiết bị cơ học</t>
  </si>
  <si>
    <t>CT6127</t>
  </si>
  <si>
    <t>20241CT6127004</t>
  </si>
  <si>
    <t>CT6127.2</t>
  </si>
  <si>
    <t>20241CT6127005</t>
  </si>
  <si>
    <t>CT6127.3</t>
  </si>
  <si>
    <t>20241CT6127006</t>
  </si>
  <si>
    <t>CT6127.4</t>
  </si>
  <si>
    <t>20241CT6127008</t>
  </si>
  <si>
    <t>CT6127.6</t>
  </si>
  <si>
    <t>20241CT6198001</t>
  </si>
  <si>
    <t>CT6198.1</t>
  </si>
  <si>
    <t>Quá trình và thiết bị trong công nghệ hóa</t>
  </si>
  <si>
    <t>CT6198</t>
  </si>
  <si>
    <t>20241CT6128001</t>
  </si>
  <si>
    <t>CT6128.1</t>
  </si>
  <si>
    <t>Quá trình và thiết bị truyền khối</t>
  </si>
  <si>
    <t>CT6128</t>
  </si>
  <si>
    <t>20241CT6128002</t>
  </si>
  <si>
    <t>CT6128.2</t>
  </si>
  <si>
    <t>20241BM6091006</t>
  </si>
  <si>
    <t>20241BM6091007</t>
  </si>
  <si>
    <t>20241BM6091008</t>
  </si>
  <si>
    <t>20241BM6091009</t>
  </si>
  <si>
    <t>BM6091.4</t>
  </si>
  <si>
    <t>20241BM6091010</t>
  </si>
  <si>
    <t>BM6091.5</t>
  </si>
  <si>
    <t>20241BM6054007</t>
  </si>
  <si>
    <t>BM6054.1</t>
  </si>
  <si>
    <t>Lưu Hữu Văn (SE)</t>
  </si>
  <si>
    <t>20241BM6057003</t>
  </si>
  <si>
    <t>20241BM6057004</t>
  </si>
  <si>
    <t>20241BM6057005</t>
  </si>
  <si>
    <t>BM6057.3</t>
  </si>
  <si>
    <t>20241BM6057006</t>
  </si>
  <si>
    <t>BM6057.4</t>
  </si>
  <si>
    <t>20241BM6057007</t>
  </si>
  <si>
    <t>BM6057.5</t>
  </si>
  <si>
    <t>20241BM6057008</t>
  </si>
  <si>
    <t>BM6057.6</t>
  </si>
  <si>
    <t>20241BM6057009</t>
  </si>
  <si>
    <t>BM6057.7</t>
  </si>
  <si>
    <t>20241BM6057010</t>
  </si>
  <si>
    <t>BM6057.8</t>
  </si>
  <si>
    <t>20241BM6057011</t>
  </si>
  <si>
    <t>BM6057.9</t>
  </si>
  <si>
    <t>20241TO6093001</t>
  </si>
  <si>
    <t>TO6093.1</t>
  </si>
  <si>
    <t>Quản trị học căn bản</t>
  </si>
  <si>
    <t>TO6093</t>
  </si>
  <si>
    <t>20241BM6144001</t>
  </si>
  <si>
    <t>BM6144.1</t>
  </si>
  <si>
    <t>Quản trị văn phòng đại cương</t>
  </si>
  <si>
    <t>BM6144</t>
  </si>
  <si>
    <t>20241BM6144002</t>
  </si>
  <si>
    <t>BM6144.2</t>
  </si>
  <si>
    <t>20241TO6015_TA001</t>
  </si>
  <si>
    <t>TO6015_TA.1</t>
  </si>
  <si>
    <t>Relics and Landscapes of Vietnam</t>
  </si>
  <si>
    <t>TO6015_TA</t>
  </si>
  <si>
    <t>20241FE6032_TA001</t>
  </si>
  <si>
    <t>FE6032_TA.1</t>
  </si>
  <si>
    <t>Signals and Systems</t>
  </si>
  <si>
    <t>FE6032_TA</t>
  </si>
  <si>
    <t>20241ME6031_TA001</t>
  </si>
  <si>
    <t>ME6031_TA.1</t>
  </si>
  <si>
    <t>Strength of Materials</t>
  </si>
  <si>
    <t>ME6031_TA</t>
  </si>
  <si>
    <t>20241ME6031006</t>
  </si>
  <si>
    <t>20241ME6031007</t>
  </si>
  <si>
    <t>20241ME6031009</t>
  </si>
  <si>
    <t>ME6031.4</t>
  </si>
  <si>
    <t>20241ME6031011</t>
  </si>
  <si>
    <t>ME6031.6</t>
  </si>
  <si>
    <t>20241ME6031012</t>
  </si>
  <si>
    <t>ME6031.7</t>
  </si>
  <si>
    <t>20241ME6031013</t>
  </si>
  <si>
    <t>ME6031.8</t>
  </si>
  <si>
    <t>20241ME6031014</t>
  </si>
  <si>
    <t>ME6031.9</t>
  </si>
  <si>
    <t>20241ME6031016</t>
  </si>
  <si>
    <t>ME6031.11</t>
  </si>
  <si>
    <t>20241ME6031018</t>
  </si>
  <si>
    <t>ME6031.13</t>
  </si>
  <si>
    <t>20241ME6031019</t>
  </si>
  <si>
    <t>ME6031.14</t>
  </si>
  <si>
    <t>20241ME6060005</t>
  </si>
  <si>
    <t>20241BM6149011</t>
  </si>
  <si>
    <t>20241BM6149012</t>
  </si>
  <si>
    <t>20241PE6019001</t>
  </si>
  <si>
    <t>PE6019.1</t>
  </si>
  <si>
    <t>Tennis 1</t>
  </si>
  <si>
    <t>PE6019</t>
  </si>
  <si>
    <t>20241PE6019002</t>
  </si>
  <si>
    <t>PE6019.2</t>
  </si>
  <si>
    <t>20241PE6019003</t>
  </si>
  <si>
    <t>PE6019.3</t>
  </si>
  <si>
    <t>20241PE6019004</t>
  </si>
  <si>
    <t>PE6019.4</t>
  </si>
  <si>
    <t>20241PE6020001</t>
  </si>
  <si>
    <t>PE6020.1</t>
  </si>
  <si>
    <t>Tennis 2</t>
  </si>
  <si>
    <t>PE6020</t>
  </si>
  <si>
    <t>20241PE6020002</t>
  </si>
  <si>
    <t>PE6020.2</t>
  </si>
  <si>
    <t>20241PE6020003</t>
  </si>
  <si>
    <t>PE6020.3</t>
  </si>
  <si>
    <t>20241CT6143001</t>
  </si>
  <si>
    <t>CT6143.1</t>
  </si>
  <si>
    <t>Thí nghiệm hóa hữu cơ</t>
  </si>
  <si>
    <t>CT6143</t>
  </si>
  <si>
    <t>20241CT6143002</t>
  </si>
  <si>
    <t>CT6143.2</t>
  </si>
  <si>
    <t>20241CT6143003</t>
  </si>
  <si>
    <t>CT6143.3</t>
  </si>
  <si>
    <t>20241CT6143004</t>
  </si>
  <si>
    <t>CT6143.4</t>
  </si>
  <si>
    <t>20241CT6143005</t>
  </si>
  <si>
    <t>CT6143.5</t>
  </si>
  <si>
    <t>20241CT6143006</t>
  </si>
  <si>
    <t>CT6143.6</t>
  </si>
  <si>
    <t>20241CT6143008</t>
  </si>
  <si>
    <t>CT6143.8</t>
  </si>
  <si>
    <t>20241CT6143009</t>
  </si>
  <si>
    <t>CT6143.9</t>
  </si>
  <si>
    <t>Lương Thị Thanh (CN Hóa)</t>
  </si>
  <si>
    <t>20241CT6143010</t>
  </si>
  <si>
    <t>CT6143.10</t>
  </si>
  <si>
    <t>20241CT6143011</t>
  </si>
  <si>
    <t>CT6143.11</t>
  </si>
  <si>
    <t>20241CT6143012</t>
  </si>
  <si>
    <t>CT6143.12</t>
  </si>
  <si>
    <t>20241CT6143013</t>
  </si>
  <si>
    <t>CT6143.13</t>
  </si>
  <si>
    <t>20241CT6143014</t>
  </si>
  <si>
    <t>CT6143.14</t>
  </si>
  <si>
    <t>20241CT6143015</t>
  </si>
  <si>
    <t>CT6143.15</t>
  </si>
  <si>
    <t>20241CT6143016</t>
  </si>
  <si>
    <t>CT6143.16</t>
  </si>
  <si>
    <t>20241CT6144001</t>
  </si>
  <si>
    <t>CT6144.1</t>
  </si>
  <si>
    <t>Thí nghiệm hóa lý</t>
  </si>
  <si>
    <t>CT6144</t>
  </si>
  <si>
    <t>Vũ Thị Hòa (CN Hóa)</t>
  </si>
  <si>
    <t>20241CT6144002</t>
  </si>
  <si>
    <t>CT6144.2</t>
  </si>
  <si>
    <t>20241CT6144003</t>
  </si>
  <si>
    <t>CT6144.3</t>
  </si>
  <si>
    <t>20241CT6144004</t>
  </si>
  <si>
    <t>CT6144.4</t>
  </si>
  <si>
    <t>20241CT6144005</t>
  </si>
  <si>
    <t>CT6144.5</t>
  </si>
  <si>
    <t>20241CT6144006</t>
  </si>
  <si>
    <t>CT6144.6</t>
  </si>
  <si>
    <t>20241CT6144007</t>
  </si>
  <si>
    <t>CT6144.7</t>
  </si>
  <si>
    <t>20241CT6144008</t>
  </si>
  <si>
    <t>CT6144.8</t>
  </si>
  <si>
    <t>20241CT6144009</t>
  </si>
  <si>
    <t>CT6144.9</t>
  </si>
  <si>
    <t>20241CT6144010</t>
  </si>
  <si>
    <t>CT6144.10</t>
  </si>
  <si>
    <t>20241CT6144011</t>
  </si>
  <si>
    <t>CT6144.11</t>
  </si>
  <si>
    <t>20241CT6144012</t>
  </si>
  <si>
    <t>CT6144.12</t>
  </si>
  <si>
    <t>20241CT6144013</t>
  </si>
  <si>
    <t>CT6144.13</t>
  </si>
  <si>
    <t>20241CT6144014</t>
  </si>
  <si>
    <t>CT6144.14</t>
  </si>
  <si>
    <t>20241CT6144015</t>
  </si>
  <si>
    <t>CT6144.15</t>
  </si>
  <si>
    <t>20241CT6145001</t>
  </si>
  <si>
    <t>CT6145.1</t>
  </si>
  <si>
    <t>Thí nghiệm hóa phân tích</t>
  </si>
  <si>
    <t>CT6145</t>
  </si>
  <si>
    <t>20241CT6145002</t>
  </si>
  <si>
    <t>CT6145.2</t>
  </si>
  <si>
    <t>20241CT6145003</t>
  </si>
  <si>
    <t>CT6145.3</t>
  </si>
  <si>
    <t>20241CT6145004</t>
  </si>
  <si>
    <t>CT6145.4</t>
  </si>
  <si>
    <t>20241CT6145006</t>
  </si>
  <si>
    <t>CT6145.6</t>
  </si>
  <si>
    <t>20241CT6145007</t>
  </si>
  <si>
    <t>CT6145.7</t>
  </si>
  <si>
    <t>20241CT6145008</t>
  </si>
  <si>
    <t>CT6145.8</t>
  </si>
  <si>
    <t>20241TO6179002</t>
  </si>
  <si>
    <t>TO6179.1</t>
  </si>
  <si>
    <t>Thiết kế chương trình du lịch</t>
  </si>
  <si>
    <t>TO6179</t>
  </si>
  <si>
    <t>20241TO6179003</t>
  </si>
  <si>
    <t>TO6179.2</t>
  </si>
  <si>
    <t>20241TO6179004</t>
  </si>
  <si>
    <t>TO6179.3</t>
  </si>
  <si>
    <t>20241IT6100001</t>
  </si>
  <si>
    <t>20241EE6121001</t>
  </si>
  <si>
    <t>EE6121.1</t>
  </si>
  <si>
    <t>Thiết kế hệ thống kỹ thuật</t>
  </si>
  <si>
    <t>EE6121</t>
  </si>
  <si>
    <t>Phạm Văn Minh (Điện)</t>
  </si>
  <si>
    <t>20241FE6078001</t>
  </si>
  <si>
    <t>FE6078.1</t>
  </si>
  <si>
    <t>Thiết kế mạch số</t>
  </si>
  <si>
    <t>FE6078</t>
  </si>
  <si>
    <t>GF6043.1</t>
  </si>
  <si>
    <t>Thiết kế trang phục cơ bản</t>
  </si>
  <si>
    <t>GF6043</t>
  </si>
  <si>
    <t>GF6043.2</t>
  </si>
  <si>
    <t>20241IT6039005</t>
  </si>
  <si>
    <t>20241IT6039006</t>
  </si>
  <si>
    <t>20241IT6039007</t>
  </si>
  <si>
    <t>20241IT6039008</t>
  </si>
  <si>
    <t>20241IT6039009</t>
  </si>
  <si>
    <t>IT6039.5</t>
  </si>
  <si>
    <t>20241IT6039010</t>
  </si>
  <si>
    <t>IT6039.6</t>
  </si>
  <si>
    <t>20241IT6039012</t>
  </si>
  <si>
    <t>IT6039.7</t>
  </si>
  <si>
    <t>20241BM6077002</t>
  </si>
  <si>
    <t>BM6077.1</t>
  </si>
  <si>
    <t>Thống kê doanh nghiệp</t>
  </si>
  <si>
    <t>BM6077</t>
  </si>
  <si>
    <t>20241BM6163003</t>
  </si>
  <si>
    <t>20241BM6163004</t>
  </si>
  <si>
    <t>20241EE6054002</t>
  </si>
  <si>
    <t>20241EE6054003</t>
  </si>
  <si>
    <t>EE6054.2</t>
  </si>
  <si>
    <t>20241EE6054004</t>
  </si>
  <si>
    <t>EE6054.3</t>
  </si>
  <si>
    <t>20241EE6054005</t>
  </si>
  <si>
    <t>EE6054.4</t>
  </si>
  <si>
    <t>20241EE6054006</t>
  </si>
  <si>
    <t>EE6054.5</t>
  </si>
  <si>
    <t>20241EE6054007</t>
  </si>
  <si>
    <t>EE6054.6</t>
  </si>
  <si>
    <t>20241EE6054009</t>
  </si>
  <si>
    <t>EE6054.8</t>
  </si>
  <si>
    <t>20241EE6054010</t>
  </si>
  <si>
    <t>EE6054.9</t>
  </si>
  <si>
    <t>20241EE6054011</t>
  </si>
  <si>
    <t>EE6054.10</t>
  </si>
  <si>
    <t>20241EE6054013</t>
  </si>
  <si>
    <t>EE6054.12</t>
  </si>
  <si>
    <t>20241EE6054014</t>
  </si>
  <si>
    <t>EE6054.13</t>
  </si>
  <si>
    <t>20241EE6054017</t>
  </si>
  <si>
    <t>EE6054.16</t>
  </si>
  <si>
    <t>20241EE6054018</t>
  </si>
  <si>
    <t>EE6054.17</t>
  </si>
  <si>
    <t>20241EE6054019</t>
  </si>
  <si>
    <t>EE6054.18</t>
  </si>
  <si>
    <t>20241EE6054021</t>
  </si>
  <si>
    <t>EE6054.20</t>
  </si>
  <si>
    <t>20241EE6054022</t>
  </si>
  <si>
    <t>EE6054.21</t>
  </si>
  <si>
    <t>20241EE6054027</t>
  </si>
  <si>
    <t>EE6054.26</t>
  </si>
  <si>
    <t>20241FE6036003</t>
  </si>
  <si>
    <t>20241FE6036004</t>
  </si>
  <si>
    <t>20241FE6036005</t>
  </si>
  <si>
    <t>FE6036.3</t>
  </si>
  <si>
    <t>20241FE6036006</t>
  </si>
  <si>
    <t>FE6036.4</t>
  </si>
  <si>
    <t>20241FE6036007</t>
  </si>
  <si>
    <t>FE6036.5</t>
  </si>
  <si>
    <t>20241FE6036008</t>
  </si>
  <si>
    <t>FE6036.6</t>
  </si>
  <si>
    <t>20241FE6036009</t>
  </si>
  <si>
    <t>FE6036.7</t>
  </si>
  <si>
    <t>20241FE6036010</t>
  </si>
  <si>
    <t>FE6036.8</t>
  </si>
  <si>
    <t>20241FE6036011</t>
  </si>
  <si>
    <t>FE6036.9</t>
  </si>
  <si>
    <t>20241FE6036012</t>
  </si>
  <si>
    <t>FE6036.10</t>
  </si>
  <si>
    <t>20241FE6036013</t>
  </si>
  <si>
    <t>FE6036.11</t>
  </si>
  <si>
    <t>20241FE6036014</t>
  </si>
  <si>
    <t>FE6036.12</t>
  </si>
  <si>
    <t>20241FE6036015</t>
  </si>
  <si>
    <t>FE6036.13</t>
  </si>
  <si>
    <t>20241FE6036016</t>
  </si>
  <si>
    <t>FE6036.14</t>
  </si>
  <si>
    <t>20241FE6036018</t>
  </si>
  <si>
    <t>FE6036.16</t>
  </si>
  <si>
    <t>20241FE6036019</t>
  </si>
  <si>
    <t>FE6036.17</t>
  </si>
  <si>
    <t>20241FE6036020</t>
  </si>
  <si>
    <t>FE6036.18</t>
  </si>
  <si>
    <t>20241FE6036021</t>
  </si>
  <si>
    <t>FE6036.19</t>
  </si>
  <si>
    <t>20241FE6036022</t>
  </si>
  <si>
    <t>FE6036.20</t>
  </si>
  <si>
    <t>20241FE6036023</t>
  </si>
  <si>
    <t>FE6036.21</t>
  </si>
  <si>
    <t>20241FE6036024</t>
  </si>
  <si>
    <t>FE6036.22</t>
  </si>
  <si>
    <t>20241FE6036025</t>
  </si>
  <si>
    <t>FE6036.23</t>
  </si>
  <si>
    <t>20241FE6036026</t>
  </si>
  <si>
    <t>FE6036.24</t>
  </si>
  <si>
    <t>20241AT6070001</t>
  </si>
  <si>
    <t>AT6070.1</t>
  </si>
  <si>
    <t>Thực hành lắp ráp mạch điện tử ô tô</t>
  </si>
  <si>
    <t>AT6070</t>
  </si>
  <si>
    <t>20241AT6070002</t>
  </si>
  <si>
    <t>AT6070.2</t>
  </si>
  <si>
    <t>20241AT6070005</t>
  </si>
  <si>
    <t>AT6070.3</t>
  </si>
  <si>
    <t>20241CT6176001</t>
  </si>
  <si>
    <t>CT6176.1</t>
  </si>
  <si>
    <t>Thực hành Quá trình và thiết bị</t>
  </si>
  <si>
    <t>CT6176</t>
  </si>
  <si>
    <t>20241CT6176003</t>
  </si>
  <si>
    <t>CT6176.3</t>
  </si>
  <si>
    <t>GF6102.1</t>
  </si>
  <si>
    <t>Thực hành thiết kế trang phục cơ bản</t>
  </si>
  <si>
    <t>GF6102</t>
  </si>
  <si>
    <t>GF6102.2</t>
  </si>
  <si>
    <t>GF6059.1</t>
  </si>
  <si>
    <t>Thực tập sản xuất</t>
  </si>
  <si>
    <t>GF6059</t>
  </si>
  <si>
    <t>Đoàn Thị Thu Thủy (CN M&amp;amp;TKTT), Nguyễn Thanh Tùng (CN M&amp;amp;TKTT), Nguyễn Thị Kim Hòa (CN M&amp;amp;TKTT), Nguyễn Thị Y Ngọc (CN M&amp;amp;TKTT), Phạm Thị Thắm (CN M&amp;amp;TKTT)</t>
  </si>
  <si>
    <t>GF6059.2</t>
  </si>
  <si>
    <t>20241CT6196001</t>
  </si>
  <si>
    <t>CT6196.1</t>
  </si>
  <si>
    <t>Thuốc nhuộm và chất trợ dệt</t>
  </si>
  <si>
    <t>CT6196</t>
  </si>
  <si>
    <t>20241TO6077001</t>
  </si>
  <si>
    <t>TO6077.1</t>
  </si>
  <si>
    <t>Thương mại điện tử trong du lịch</t>
  </si>
  <si>
    <t>TO6077</t>
  </si>
  <si>
    <t>20241AT6001001</t>
  </si>
  <si>
    <t>AT6001.1</t>
  </si>
  <si>
    <t>Thuỷ lực đại cương</t>
  </si>
  <si>
    <t>AT6001</t>
  </si>
  <si>
    <t>20241AT6001002</t>
  </si>
  <si>
    <t>AT6001.2</t>
  </si>
  <si>
    <t>20241AT6001003</t>
  </si>
  <si>
    <t>AT6001.3</t>
  </si>
  <si>
    <t>20241AT6001004</t>
  </si>
  <si>
    <t>AT6001.4</t>
  </si>
  <si>
    <t>20241AT6001005</t>
  </si>
  <si>
    <t>AT6001.5</t>
  </si>
  <si>
    <t>20241AT6001006</t>
  </si>
  <si>
    <t>AT6001.6</t>
  </si>
  <si>
    <t>20241AT6001007</t>
  </si>
  <si>
    <t>AT6001.7</t>
  </si>
  <si>
    <t>20241AT6001008</t>
  </si>
  <si>
    <t>AT6001.8</t>
  </si>
  <si>
    <t>20241AT6001009</t>
  </si>
  <si>
    <t>AT6001.9</t>
  </si>
  <si>
    <t>20241AT6001010</t>
  </si>
  <si>
    <t>AT6001.10</t>
  </si>
  <si>
    <t>20241AT6001011</t>
  </si>
  <si>
    <t>AT6001.11</t>
  </si>
  <si>
    <t>20241FL6279001</t>
  </si>
  <si>
    <t>FL6279.1</t>
  </si>
  <si>
    <t>Tiếng Anh cơ bản 3</t>
  </si>
  <si>
    <t>FL6279</t>
  </si>
  <si>
    <t>20241FL6279002</t>
  </si>
  <si>
    <t>FL6279.2</t>
  </si>
  <si>
    <t>20241FL6279004</t>
  </si>
  <si>
    <t>FL6279.4</t>
  </si>
  <si>
    <t>20241FL6279005</t>
  </si>
  <si>
    <t>FL6279.5</t>
  </si>
  <si>
    <t>20241FL6279006</t>
  </si>
  <si>
    <t>FL6279.6</t>
  </si>
  <si>
    <t>Trần Thị Dung (Trường NN - DL)</t>
  </si>
  <si>
    <t>20241FL6279007</t>
  </si>
  <si>
    <t>FL6279.7</t>
  </si>
  <si>
    <t>20241FL6279008</t>
  </si>
  <si>
    <t>FL6279.8</t>
  </si>
  <si>
    <t>20241FL6279009</t>
  </si>
  <si>
    <t>FL6279.9</t>
  </si>
  <si>
    <t>20241FL6093004</t>
  </si>
  <si>
    <t>20241FL6093005</t>
  </si>
  <si>
    <t>20241FL6093006</t>
  </si>
  <si>
    <t>FL6093.3</t>
  </si>
  <si>
    <t>20241FL6093007</t>
  </si>
  <si>
    <t>FL6093.4</t>
  </si>
  <si>
    <t>20241FL6093008</t>
  </si>
  <si>
    <t>FL6093.5</t>
  </si>
  <si>
    <t>Nguyễn Đỗ Thùy Dương (Trường NN - DL)</t>
  </si>
  <si>
    <t>20241FL6093009</t>
  </si>
  <si>
    <t>FL6093.6</t>
  </si>
  <si>
    <t>20241FL6093010</t>
  </si>
  <si>
    <t>FL6093.7</t>
  </si>
  <si>
    <t>Lê Thị Hương Giang (Trường NN - DL), Nguyễn Thuý Nga (Trường NN - DL)</t>
  </si>
  <si>
    <t>20241FL6093011</t>
  </si>
  <si>
    <t>FL6093.8</t>
  </si>
  <si>
    <t>20241FL6093012</t>
  </si>
  <si>
    <t>FL6093.9</t>
  </si>
  <si>
    <t>20241FL6093013</t>
  </si>
  <si>
    <t>FL6093.10</t>
  </si>
  <si>
    <t>20241FL6093014</t>
  </si>
  <si>
    <t>FL6093.11</t>
  </si>
  <si>
    <t>Nguyễn Thành Trung (Trường NN - DL)</t>
  </si>
  <si>
    <t>20241FL6093015</t>
  </si>
  <si>
    <t>FL6093.12</t>
  </si>
  <si>
    <t>20241FL6093016</t>
  </si>
  <si>
    <t>FL6093.13</t>
  </si>
  <si>
    <t>20241FL6093017</t>
  </si>
  <si>
    <t>FL6093.14</t>
  </si>
  <si>
    <t>Hồ Thị Anh Thơ (Trường NN - DL)</t>
  </si>
  <si>
    <t>20241FL6093018</t>
  </si>
  <si>
    <t>FL6093.15</t>
  </si>
  <si>
    <t>20241FL6093019</t>
  </si>
  <si>
    <t>FL6093.16</t>
  </si>
  <si>
    <t>20241FL6093020</t>
  </si>
  <si>
    <t>FL6093.17</t>
  </si>
  <si>
    <t>20241FL6093021</t>
  </si>
  <si>
    <t>FL6093.18</t>
  </si>
  <si>
    <t>20241FL6093022</t>
  </si>
  <si>
    <t>FL6093.19</t>
  </si>
  <si>
    <t>20241FL6093024</t>
  </si>
  <si>
    <t>FL6093.21</t>
  </si>
  <si>
    <t>Cao Vân Anh (Trường NN - DL)</t>
  </si>
  <si>
    <t>20241FL6093025</t>
  </si>
  <si>
    <t>FL6093.22</t>
  </si>
  <si>
    <t>20241FL6094001</t>
  </si>
  <si>
    <t>FL6094.1</t>
  </si>
  <si>
    <t>20241FL6138002</t>
  </si>
  <si>
    <t>Trần Kiều Anh (Trường NN - DL)</t>
  </si>
  <si>
    <t>20241FL6138003</t>
  </si>
  <si>
    <t>FL6138.2</t>
  </si>
  <si>
    <t>20241FL6138004</t>
  </si>
  <si>
    <t>FL6138.3</t>
  </si>
  <si>
    <t>20241FL6138005</t>
  </si>
  <si>
    <t>FL6138.4</t>
  </si>
  <si>
    <t>20241FL6138006</t>
  </si>
  <si>
    <t>FL6138.5</t>
  </si>
  <si>
    <t>20241FL6138008</t>
  </si>
  <si>
    <t>FL6138.7</t>
  </si>
  <si>
    <t>20241FL6138009</t>
  </si>
  <si>
    <t>FL6138.8</t>
  </si>
  <si>
    <t>20241FL6138010</t>
  </si>
  <si>
    <t>FL6138.9</t>
  </si>
  <si>
    <t>20241FL6138014</t>
  </si>
  <si>
    <t>FL6138.13</t>
  </si>
  <si>
    <t>20241FL6156003</t>
  </si>
  <si>
    <t>Nguyễn Thị Thúy (Trường NN - DL)</t>
  </si>
  <si>
    <t>20241FL6156004</t>
  </si>
  <si>
    <t>FL6156.2</t>
  </si>
  <si>
    <t>20241FL6156005</t>
  </si>
  <si>
    <t>FL6156.3</t>
  </si>
  <si>
    <t>20241FL6156006</t>
  </si>
  <si>
    <t>FL6156.4</t>
  </si>
  <si>
    <t>20241FL6156007</t>
  </si>
  <si>
    <t>FL6156.5</t>
  </si>
  <si>
    <t>Lương Thị Thanh Thảo (Trường NN - DL)</t>
  </si>
  <si>
    <t>20241FL6156008</t>
  </si>
  <si>
    <t>FL6156.6</t>
  </si>
  <si>
    <t>20241FL6156009</t>
  </si>
  <si>
    <t>FL6156.7</t>
  </si>
  <si>
    <t>20241FL6156010</t>
  </si>
  <si>
    <t>FL6156.8</t>
  </si>
  <si>
    <t>20241FL6156011</t>
  </si>
  <si>
    <t>FL6156.9</t>
  </si>
  <si>
    <t>20241FL6156012</t>
  </si>
  <si>
    <t>FL6156.10</t>
  </si>
  <si>
    <t>20241FL6156013</t>
  </si>
  <si>
    <t>FL6156.11</t>
  </si>
  <si>
    <t>20241FL6156014</t>
  </si>
  <si>
    <t>FL6156.12</t>
  </si>
  <si>
    <t>20241FL6157001</t>
  </si>
  <si>
    <t>20241FL6087003</t>
  </si>
  <si>
    <t>Phạm Thị Thanh Loan (Trường NN - DL)</t>
  </si>
  <si>
    <t>20241FL6087004</t>
  </si>
  <si>
    <t>FL6087.2</t>
  </si>
  <si>
    <t>20241FL6087005</t>
  </si>
  <si>
    <t>FL6087.3</t>
  </si>
  <si>
    <t>Bùi Thanh Tâm (Trường NN - DL)</t>
  </si>
  <si>
    <t>20241FL6087006</t>
  </si>
  <si>
    <t>FL6087.4</t>
  </si>
  <si>
    <t>20241FL6087007</t>
  </si>
  <si>
    <t>FL6087.5</t>
  </si>
  <si>
    <t>Bùi Quang Ninh (Trường NN - DL)</t>
  </si>
  <si>
    <t>20241FL6087008</t>
  </si>
  <si>
    <t>FL6087.6</t>
  </si>
  <si>
    <t>Trần Thị Phương Anh (Trường NN - DL)</t>
  </si>
  <si>
    <t>20241FL6087009</t>
  </si>
  <si>
    <t>FL6087.7</t>
  </si>
  <si>
    <t>20241FL6087010</t>
  </si>
  <si>
    <t>FL6087.8</t>
  </si>
  <si>
    <t>20241FL6087011</t>
  </si>
  <si>
    <t>FL6087.9</t>
  </si>
  <si>
    <t>20241FL6087012</t>
  </si>
  <si>
    <t>FL6087.10</t>
  </si>
  <si>
    <t>20241FL6087013</t>
  </si>
  <si>
    <t>FL6087.11</t>
  </si>
  <si>
    <t>Hoàng Thị Phương Lan (Trường NN - DL)</t>
  </si>
  <si>
    <t>20241FL6087014</t>
  </si>
  <si>
    <t>FL6087.12</t>
  </si>
  <si>
    <t>20241FL6087015</t>
  </si>
  <si>
    <t>FL6087.13</t>
  </si>
  <si>
    <t>20241FL6087016</t>
  </si>
  <si>
    <t>FL6087.14</t>
  </si>
  <si>
    <t>20241FL6087017</t>
  </si>
  <si>
    <t>FL6087.15</t>
  </si>
  <si>
    <t>20241FL6087018</t>
  </si>
  <si>
    <t>FL6087.16</t>
  </si>
  <si>
    <t>20241FL6087019</t>
  </si>
  <si>
    <t>FL6087.17</t>
  </si>
  <si>
    <t>Hồ Thị Hường (Trường NN - DL)</t>
  </si>
  <si>
    <t>20241FL6087020</t>
  </si>
  <si>
    <t>FL6087.18</t>
  </si>
  <si>
    <t>20241FL6087021</t>
  </si>
  <si>
    <t>FL6087.19</t>
  </si>
  <si>
    <t>Nguyễn Thị Lương (Trường NN - DL)</t>
  </si>
  <si>
    <t>20241FL6087022</t>
  </si>
  <si>
    <t>FL6087.20</t>
  </si>
  <si>
    <t>20241FL6087023</t>
  </si>
  <si>
    <t>FL6087.21</t>
  </si>
  <si>
    <t>20241FL6087024</t>
  </si>
  <si>
    <t>FL6087.22</t>
  </si>
  <si>
    <t>20241FL6087025</t>
  </si>
  <si>
    <t>FL6087.23</t>
  </si>
  <si>
    <t>20241FL6087026</t>
  </si>
  <si>
    <t>FL6087.24</t>
  </si>
  <si>
    <t>Lê Thị Thu Trang (Trường NN - DL)</t>
  </si>
  <si>
    <t>20241FL6087027</t>
  </si>
  <si>
    <t>FL6087.25</t>
  </si>
  <si>
    <t>20241FL6087028</t>
  </si>
  <si>
    <t>FL6087.26</t>
  </si>
  <si>
    <t>20241FL6087029</t>
  </si>
  <si>
    <t>FL6087.27</t>
  </si>
  <si>
    <t>20241FL6087030</t>
  </si>
  <si>
    <t>FL6087.28</t>
  </si>
  <si>
    <t>Trần Diệu Linh (Trường NN - DL)</t>
  </si>
  <si>
    <t>20241FL6087031</t>
  </si>
  <si>
    <t>FL6087.29</t>
  </si>
  <si>
    <t>20241FL6088001</t>
  </si>
  <si>
    <t>FL6088.1</t>
  </si>
  <si>
    <t>20241FL6132005</t>
  </si>
  <si>
    <t>20241FL6132006</t>
  </si>
  <si>
    <t>20241FL6132007</t>
  </si>
  <si>
    <t>Trần Duy Thanh Huyền (Trường NN - DL)</t>
  </si>
  <si>
    <t>20241FL6132008</t>
  </si>
  <si>
    <t>FL6132.4</t>
  </si>
  <si>
    <t>20241FL6132009</t>
  </si>
  <si>
    <t>FL6132.5</t>
  </si>
  <si>
    <t>20241FL6132010</t>
  </si>
  <si>
    <t>FL6132.6</t>
  </si>
  <si>
    <t>20241FL6132011</t>
  </si>
  <si>
    <t>FL6132.7</t>
  </si>
  <si>
    <t>20241FL6132013</t>
  </si>
  <si>
    <t>FL6132.9</t>
  </si>
  <si>
    <t>20241FL6132014</t>
  </si>
  <si>
    <t>FL6132.10</t>
  </si>
  <si>
    <t>20241FL6132015</t>
  </si>
  <si>
    <t>FL6132.11</t>
  </si>
  <si>
    <t>20241FL6132016</t>
  </si>
  <si>
    <t>FL6132.12</t>
  </si>
  <si>
    <t>20241FL6132017</t>
  </si>
  <si>
    <t>FL6132.13</t>
  </si>
  <si>
    <t>20241FL6132018</t>
  </si>
  <si>
    <t>FL6132.14</t>
  </si>
  <si>
    <t>20241FL6132019</t>
  </si>
  <si>
    <t>FL6132.15</t>
  </si>
  <si>
    <t>20241FL6132020</t>
  </si>
  <si>
    <t>FL6132.16</t>
  </si>
  <si>
    <t>20241FL6132021</t>
  </si>
  <si>
    <t>FL6132.17</t>
  </si>
  <si>
    <t>20241FL6132022</t>
  </si>
  <si>
    <t>FL6132.18</t>
  </si>
  <si>
    <t>20241FL6132023</t>
  </si>
  <si>
    <t>FL6132.19</t>
  </si>
  <si>
    <t>20241FL6132024</t>
  </si>
  <si>
    <t>FL6132.20</t>
  </si>
  <si>
    <t>20241FL6132025</t>
  </si>
  <si>
    <t>FL6132.21</t>
  </si>
  <si>
    <t>20241FL6132026</t>
  </si>
  <si>
    <t>FL6132.22</t>
  </si>
  <si>
    <t>20241FL6132029</t>
  </si>
  <si>
    <t>FL6132.25</t>
  </si>
  <si>
    <t>Nguyễn Thị Điệp (Trường NN - DL)</t>
  </si>
  <si>
    <t>20241FL6132030</t>
  </si>
  <si>
    <t>FL6132.26</t>
  </si>
  <si>
    <t>20241FL6132031</t>
  </si>
  <si>
    <t>FL6132.27</t>
  </si>
  <si>
    <t>20241FL6132032</t>
  </si>
  <si>
    <t>FL6132.28</t>
  </si>
  <si>
    <t>20241FL6132033</t>
  </si>
  <si>
    <t>FL6132.29</t>
  </si>
  <si>
    <t>Hoàng Hồng Diễm (Trường NN - DL)</t>
  </si>
  <si>
    <t>20241FL6132034</t>
  </si>
  <si>
    <t>FL6132.30</t>
  </si>
  <si>
    <t>20241FL6132035</t>
  </si>
  <si>
    <t>FL6132.31</t>
  </si>
  <si>
    <t>20241FL6132036</t>
  </si>
  <si>
    <t>FL6132.32</t>
  </si>
  <si>
    <t>20241FL6132037</t>
  </si>
  <si>
    <t>FL6132.33</t>
  </si>
  <si>
    <t>20241FL6132038</t>
  </si>
  <si>
    <t>FL6132.34</t>
  </si>
  <si>
    <t>20241FL6132039</t>
  </si>
  <si>
    <t>FL6132.35</t>
  </si>
  <si>
    <t>Nguyễn Thị Vân Khánh (Trường NN - DL)</t>
  </si>
  <si>
    <t>20241FL6132040</t>
  </si>
  <si>
    <t>FL6132.36</t>
  </si>
  <si>
    <t>20241FL6132041</t>
  </si>
  <si>
    <t>FL6132.37</t>
  </si>
  <si>
    <t>Nguyễn Thị Hương (Trường NN - DL)</t>
  </si>
  <si>
    <t>20241FL6132042</t>
  </si>
  <si>
    <t>FL6132.38</t>
  </si>
  <si>
    <t>20241FL6132043</t>
  </si>
  <si>
    <t>FL6132.39</t>
  </si>
  <si>
    <t>20241FL6132044</t>
  </si>
  <si>
    <t>FL6132.40</t>
  </si>
  <si>
    <t>20241FL6132045</t>
  </si>
  <si>
    <t>FL6132.41</t>
  </si>
  <si>
    <t>20241FL6132046</t>
  </si>
  <si>
    <t>FL6132.42</t>
  </si>
  <si>
    <t>20241FL6132047</t>
  </si>
  <si>
    <t>FL6132.43</t>
  </si>
  <si>
    <t>20241FL6132048</t>
  </si>
  <si>
    <t>FL6132.44</t>
  </si>
  <si>
    <t>20241FL6133001</t>
  </si>
  <si>
    <t>20241FL6367003</t>
  </si>
  <si>
    <t>20241FL6367004</t>
  </si>
  <si>
    <t>20241FL6367005</t>
  </si>
  <si>
    <t>FL6367.3</t>
  </si>
  <si>
    <t>20241FL6367006</t>
  </si>
  <si>
    <t>FL6367.4</t>
  </si>
  <si>
    <t>Nguyễn Minh Quý (Trường NN - DL)</t>
  </si>
  <si>
    <t>20241FL6367007</t>
  </si>
  <si>
    <t>FL6367.5</t>
  </si>
  <si>
    <t>20241FL6367008</t>
  </si>
  <si>
    <t>FL6367.6</t>
  </si>
  <si>
    <t>20241FL6479001</t>
  </si>
  <si>
    <t>FL6479.1</t>
  </si>
  <si>
    <t>Tiếng Anh Du lịch-Khách sạn cơ bản 3</t>
  </si>
  <si>
    <t>FL6479</t>
  </si>
  <si>
    <t>20241FL6479002</t>
  </si>
  <si>
    <t>FL6479.2</t>
  </si>
  <si>
    <t>20241FL6479003</t>
  </si>
  <si>
    <t>FL6479.3</t>
  </si>
  <si>
    <t>20241FL6479004</t>
  </si>
  <si>
    <t>FL6479.4</t>
  </si>
  <si>
    <t>20241FL6479005</t>
  </si>
  <si>
    <t>FL6479.5</t>
  </si>
  <si>
    <t>20241FL6479006</t>
  </si>
  <si>
    <t>FL6479.6</t>
  </si>
  <si>
    <t>20241FL6150003</t>
  </si>
  <si>
    <t>FL6150.2</t>
  </si>
  <si>
    <t>Tiếng Anh May-Thiết kế thời trang cơ bản 3</t>
  </si>
  <si>
    <t>FL6150</t>
  </si>
  <si>
    <t>20241FL6150004</t>
  </si>
  <si>
    <t>FL6150.3</t>
  </si>
  <si>
    <t>20241FL6150005</t>
  </si>
  <si>
    <t>FL6150.4</t>
  </si>
  <si>
    <t>Nguyễn Thùy Trang (Trường NN - DL)</t>
  </si>
  <si>
    <t>20241FL6150006</t>
  </si>
  <si>
    <t>FL6150.5</t>
  </si>
  <si>
    <t>20241FL6150007</t>
  </si>
  <si>
    <t>FL6150.6</t>
  </si>
  <si>
    <t>20241FL6162005</t>
  </si>
  <si>
    <t>Vũ Thu Trang (Trường NN - DL)</t>
  </si>
  <si>
    <t>20241FL6162006</t>
  </si>
  <si>
    <t>20241FL6162007</t>
  </si>
  <si>
    <t>FL6162.3</t>
  </si>
  <si>
    <t>20241FL6162008</t>
  </si>
  <si>
    <t>FL6162.4</t>
  </si>
  <si>
    <t>20241FL6162009</t>
  </si>
  <si>
    <t>FL6162.5</t>
  </si>
  <si>
    <t>Nguyễn Ngọc Lan (Trường NN - DL)</t>
  </si>
  <si>
    <t>20241FL6162010</t>
  </si>
  <si>
    <t>FL6162.6</t>
  </si>
  <si>
    <t>20241FL6162011</t>
  </si>
  <si>
    <t>FL6162.7</t>
  </si>
  <si>
    <t>20241FL6162012</t>
  </si>
  <si>
    <t>FL6162.8</t>
  </si>
  <si>
    <t>20241FL6162013</t>
  </si>
  <si>
    <t>FL6162.9</t>
  </si>
  <si>
    <t>20241FL6162015</t>
  </si>
  <si>
    <t>FL6162.11</t>
  </si>
  <si>
    <t>Nguyễn Thị Xuyến (Trường NN - DL)</t>
  </si>
  <si>
    <t>20241FL6162016</t>
  </si>
  <si>
    <t>FL6162.12</t>
  </si>
  <si>
    <t>20241FL6162017</t>
  </si>
  <si>
    <t>FL6162.13</t>
  </si>
  <si>
    <t>Lã Hoài Thu (Trường NN - DL)</t>
  </si>
  <si>
    <t>20241FL6162019</t>
  </si>
  <si>
    <t>FL6162.15</t>
  </si>
  <si>
    <t>Nguyễn Thanh Vân (Trường NN - DL)</t>
  </si>
  <si>
    <t>20241FL6162020</t>
  </si>
  <si>
    <t>FL6162.16</t>
  </si>
  <si>
    <t>20241FL6162021</t>
  </si>
  <si>
    <t>FL6162.17</t>
  </si>
  <si>
    <t>Trần Thị Huyền (Trường NN - DL)</t>
  </si>
  <si>
    <t>20241FL6162022</t>
  </si>
  <si>
    <t>FL6162.18</t>
  </si>
  <si>
    <t>20241FL6162025</t>
  </si>
  <si>
    <t>FL6162.21</t>
  </si>
  <si>
    <t>20241FL6162026</t>
  </si>
  <si>
    <t>FL6162.22</t>
  </si>
  <si>
    <t>20241FL6162027</t>
  </si>
  <si>
    <t>FL6162.23</t>
  </si>
  <si>
    <t>Hồ Tường Vy (Trường NN - DL)</t>
  </si>
  <si>
    <t>20241FL6162028</t>
  </si>
  <si>
    <t>FL6162.24</t>
  </si>
  <si>
    <t>20241FL6162029</t>
  </si>
  <si>
    <t>FL6162.25</t>
  </si>
  <si>
    <t>Nguyễn Ngọc Huyền (Trường NN - DL)</t>
  </si>
  <si>
    <t>20241FL6162030</t>
  </si>
  <si>
    <t>FL6162.26</t>
  </si>
  <si>
    <t>Đặng Thị Minh Tâm (Trường NN - DL), Lê Việt Anh (Trường NN - DL)</t>
  </si>
  <si>
    <t>20241FL6162031</t>
  </si>
  <si>
    <t>FL6162.27</t>
  </si>
  <si>
    <t>20241FL6162032</t>
  </si>
  <si>
    <t>FL6162.28</t>
  </si>
  <si>
    <t>1053</t>
  </si>
  <si>
    <t>20241FL6162033</t>
  </si>
  <si>
    <t>FL6162.29</t>
  </si>
  <si>
    <t>1054</t>
  </si>
  <si>
    <t>20241FL6162034</t>
  </si>
  <si>
    <t>FL6162.30</t>
  </si>
  <si>
    <t>1055</t>
  </si>
  <si>
    <t>20241FL6162038</t>
  </si>
  <si>
    <t>FL6162.34</t>
  </si>
  <si>
    <t>Đào Trần Đức (Trường NN - DL)</t>
  </si>
  <si>
    <t>1056</t>
  </si>
  <si>
    <t>20241FL6162040</t>
  </si>
  <si>
    <t>FL6162.36</t>
  </si>
  <si>
    <t>1057</t>
  </si>
  <si>
    <t>20241FL6162041</t>
  </si>
  <si>
    <t>FL6162.37</t>
  </si>
  <si>
    <t>1058</t>
  </si>
  <si>
    <t>20241FL6162042</t>
  </si>
  <si>
    <t>FL6162.38</t>
  </si>
  <si>
    <t>1059</t>
  </si>
  <si>
    <t>20241FL6162043</t>
  </si>
  <si>
    <t>FL6162.39</t>
  </si>
  <si>
    <t>1060</t>
  </si>
  <si>
    <t>20241FL6162044</t>
  </si>
  <si>
    <t>FL6162.40</t>
  </si>
  <si>
    <t>Nguyễn Nhật Linh (Trường NN - DL)</t>
  </si>
  <si>
    <t>1061</t>
  </si>
  <si>
    <t>20241FL6162045</t>
  </si>
  <si>
    <t>FL6162.41</t>
  </si>
  <si>
    <t>Trần Thị Xuân (Trường NN - DL)</t>
  </si>
  <si>
    <t>1062</t>
  </si>
  <si>
    <t>20241FL6162046</t>
  </si>
  <si>
    <t>FL6162.42</t>
  </si>
  <si>
    <t>1063</t>
  </si>
  <si>
    <t>20241FL6162047</t>
  </si>
  <si>
    <t>FL6162.43</t>
  </si>
  <si>
    <t>Vũ Ái Linh (Trường NN - DL)</t>
  </si>
  <si>
    <t>1064</t>
  </si>
  <si>
    <t>20241FL6162048</t>
  </si>
  <si>
    <t>FL6162.44</t>
  </si>
  <si>
    <t>1065</t>
  </si>
  <si>
    <t>20241FL6162049</t>
  </si>
  <si>
    <t>FL6162.45</t>
  </si>
  <si>
    <t>Lê Thị Minh Châu (Trường NN - DL)</t>
  </si>
  <si>
    <t>1066</t>
  </si>
  <si>
    <t>20241FL6162050</t>
  </si>
  <si>
    <t>FL6162.46</t>
  </si>
  <si>
    <t>1067</t>
  </si>
  <si>
    <t>20241FL6162051</t>
  </si>
  <si>
    <t>FL6162.47</t>
  </si>
  <si>
    <t>Đỗ Thị Duyên (Trường NN - DL)</t>
  </si>
  <si>
    <t>1068</t>
  </si>
  <si>
    <t>20241FL6162052</t>
  </si>
  <si>
    <t>FL6162.48</t>
  </si>
  <si>
    <t>1069</t>
  </si>
  <si>
    <t>20241FL6162053</t>
  </si>
  <si>
    <t>FL6162.49</t>
  </si>
  <si>
    <t>1070</t>
  </si>
  <si>
    <t>20241FL6162054</t>
  </si>
  <si>
    <t>FL6162.50</t>
  </si>
  <si>
    <t>1071</t>
  </si>
  <si>
    <t>20241FL6162055</t>
  </si>
  <si>
    <t>FL6162.51</t>
  </si>
  <si>
    <t>Nguyễn Thị Như Huệ (Trường NN - DL)</t>
  </si>
  <si>
    <t>1072</t>
  </si>
  <si>
    <t>20241FL6162056</t>
  </si>
  <si>
    <t>FL6162.52</t>
  </si>
  <si>
    <t>1073</t>
  </si>
  <si>
    <t>20241FL6162057</t>
  </si>
  <si>
    <t>FL6162.53</t>
  </si>
  <si>
    <t>1074</t>
  </si>
  <si>
    <t>20241FL6162058</t>
  </si>
  <si>
    <t>FL6162.54</t>
  </si>
  <si>
    <t>1075</t>
  </si>
  <si>
    <t>20241FL6163001</t>
  </si>
  <si>
    <t>FL6163.1</t>
  </si>
  <si>
    <t>Tiếng Anh Thương mại cơ bản 4</t>
  </si>
  <si>
    <t>FL6163</t>
  </si>
  <si>
    <t>1076</t>
  </si>
  <si>
    <t>20241FL6163002</t>
  </si>
  <si>
    <t>1077</t>
  </si>
  <si>
    <t>20241FL6289001</t>
  </si>
  <si>
    <t>FL6289.1</t>
  </si>
  <si>
    <t>Tiếng Hàn cơ bản 3</t>
  </si>
  <si>
    <t>FL6289</t>
  </si>
  <si>
    <t>1078</t>
  </si>
  <si>
    <t>20241FL6289002</t>
  </si>
  <si>
    <t>FL6289.2</t>
  </si>
  <si>
    <t>1079</t>
  </si>
  <si>
    <t>20241FL6289003</t>
  </si>
  <si>
    <t>FL6289.3</t>
  </si>
  <si>
    <t>1080</t>
  </si>
  <si>
    <t>20241FL6294001</t>
  </si>
  <si>
    <t>FL6294.1</t>
  </si>
  <si>
    <t>Tiếng Nhật cơ bản 3</t>
  </si>
  <si>
    <t>FL6294</t>
  </si>
  <si>
    <t>1081</t>
  </si>
  <si>
    <t>20241FL6294002</t>
  </si>
  <si>
    <t>FL6294.2</t>
  </si>
  <si>
    <t>1082</t>
  </si>
  <si>
    <t>20241FL6294003</t>
  </si>
  <si>
    <t>FL6294.3</t>
  </si>
  <si>
    <t>1083</t>
  </si>
  <si>
    <t>20241FL6294004</t>
  </si>
  <si>
    <t>FL6294.4</t>
  </si>
  <si>
    <t>1084</t>
  </si>
  <si>
    <t>20241FL6294005</t>
  </si>
  <si>
    <t>FL6294.5</t>
  </si>
  <si>
    <t>1085</t>
  </si>
  <si>
    <t>20241FL6283002</t>
  </si>
  <si>
    <t>1086</t>
  </si>
  <si>
    <t>20241FL6284002</t>
  </si>
  <si>
    <t>Bùi, Phan Tuệ Anh (Trường NN - DL)</t>
  </si>
  <si>
    <t>1087</t>
  </si>
  <si>
    <t>20241FL6284003</t>
  </si>
  <si>
    <t>FL6284.2</t>
  </si>
  <si>
    <t>1088</t>
  </si>
  <si>
    <t>20241FL6284004</t>
  </si>
  <si>
    <t>1089</t>
  </si>
  <si>
    <t>20241FL6284005</t>
  </si>
  <si>
    <t>FL6284.4</t>
  </si>
  <si>
    <t>1090</t>
  </si>
  <si>
    <t>20241FL6284006</t>
  </si>
  <si>
    <t>FL6284.5</t>
  </si>
  <si>
    <t>1091</t>
  </si>
  <si>
    <t>20241FL6284007</t>
  </si>
  <si>
    <t>FL6284.6</t>
  </si>
  <si>
    <t>Nguyễn Thị Phương Thảo (Trường NN - DL)</t>
  </si>
  <si>
    <t>1092</t>
  </si>
  <si>
    <t>20241FL6284008</t>
  </si>
  <si>
    <t>FL6284.7</t>
  </si>
  <si>
    <t>1093</t>
  </si>
  <si>
    <t>20241FL6284009</t>
  </si>
  <si>
    <t>FL6284.8</t>
  </si>
  <si>
    <t>1094</t>
  </si>
  <si>
    <t>20241FL6284010</t>
  </si>
  <si>
    <t>FL6284.9</t>
  </si>
  <si>
    <t>1095</t>
  </si>
  <si>
    <t>20241FL6284011</t>
  </si>
  <si>
    <t>FL6284.10</t>
  </si>
  <si>
    <t>1096</t>
  </si>
  <si>
    <t>20241FL6284012</t>
  </si>
  <si>
    <t>FL6284.11</t>
  </si>
  <si>
    <t>1097</t>
  </si>
  <si>
    <t>20241FL6285001</t>
  </si>
  <si>
    <t>FL6285.1</t>
  </si>
  <si>
    <t>Tiếng Trung cơ bản 4</t>
  </si>
  <si>
    <t>FL6285</t>
  </si>
  <si>
    <t>1098</t>
  </si>
  <si>
    <t>20241TO6057_TA001</t>
  </si>
  <si>
    <t>TO6057_TA.1</t>
  </si>
  <si>
    <t>Timelines in Vietnam History</t>
  </si>
  <si>
    <t>TO6057_TA</t>
  </si>
  <si>
    <t>1099</t>
  </si>
  <si>
    <t>20241FE6032002</t>
  </si>
  <si>
    <t>1100</t>
  </si>
  <si>
    <t>20241FE6032004</t>
  </si>
  <si>
    <t>FE6032.3</t>
  </si>
  <si>
    <t>1101</t>
  </si>
  <si>
    <t>20241FE6032006</t>
  </si>
  <si>
    <t>FE6032.5</t>
  </si>
  <si>
    <t>1102</t>
  </si>
  <si>
    <t>20241FE6032007</t>
  </si>
  <si>
    <t>FE6032.6</t>
  </si>
  <si>
    <t>1103</t>
  </si>
  <si>
    <t>20241FE6032008</t>
  </si>
  <si>
    <t>FE6032.7</t>
  </si>
  <si>
    <t>1104</t>
  </si>
  <si>
    <t>20241FE6032009</t>
  </si>
  <si>
    <t>FE6032.8</t>
  </si>
  <si>
    <t>1105</t>
  </si>
  <si>
    <t>20241FE6032010</t>
  </si>
  <si>
    <t>FE6032.9</t>
  </si>
  <si>
    <t>1106</t>
  </si>
  <si>
    <t>20241FE6032011</t>
  </si>
  <si>
    <t>FE6032.10</t>
  </si>
  <si>
    <t>1107</t>
  </si>
  <si>
    <t>20241TO6103001</t>
  </si>
  <si>
    <t>TO6103.1</t>
  </si>
  <si>
    <t>TO6103</t>
  </si>
  <si>
    <t>1108</t>
  </si>
  <si>
    <t>20241BS6004002</t>
  </si>
  <si>
    <t>Nguyễn Phương Thảo (KHCB)</t>
  </si>
  <si>
    <t>1109</t>
  </si>
  <si>
    <t>20241BS6004003</t>
  </si>
  <si>
    <t>BS6004.2</t>
  </si>
  <si>
    <t>1110</t>
  </si>
  <si>
    <t>20241BS6004004</t>
  </si>
  <si>
    <t>BS6004.3</t>
  </si>
  <si>
    <t>1111</t>
  </si>
  <si>
    <t>20241BS6004005</t>
  </si>
  <si>
    <t>BS6004.4</t>
  </si>
  <si>
    <t>Đỗ Thị Thanh (KHCB)</t>
  </si>
  <si>
    <t>1112</t>
  </si>
  <si>
    <t>20241BS6004006</t>
  </si>
  <si>
    <t>BS6004.5</t>
  </si>
  <si>
    <t>1113</t>
  </si>
  <si>
    <t>20241BS6004007</t>
  </si>
  <si>
    <t>BS6004.6</t>
  </si>
  <si>
    <t>1114</t>
  </si>
  <si>
    <t>20241BS6004009</t>
  </si>
  <si>
    <t>BS6004.8</t>
  </si>
  <si>
    <t>1115</t>
  </si>
  <si>
    <t>20241BS6004010</t>
  </si>
  <si>
    <t>BS6004.9</t>
  </si>
  <si>
    <t>Lê Chí Thanh (KHCB)</t>
  </si>
  <si>
    <t>1116</t>
  </si>
  <si>
    <t>20241BS6004011</t>
  </si>
  <si>
    <t>BS6004.10</t>
  </si>
  <si>
    <t>1117</t>
  </si>
  <si>
    <t>20241BS6004012</t>
  </si>
  <si>
    <t>BS6004.11</t>
  </si>
  <si>
    <t>Lê Anh Thắng (KHCB)</t>
  </si>
  <si>
    <t>1118</t>
  </si>
  <si>
    <t>20241IT6035001</t>
  </si>
  <si>
    <t>IT6035.1</t>
  </si>
  <si>
    <t>Toán rời rạc</t>
  </si>
  <si>
    <t>IT6035</t>
  </si>
  <si>
    <t>Lê Xuân Hùng (CNTT)</t>
  </si>
  <si>
    <t>1119</t>
  </si>
  <si>
    <t>20241IT6035002</t>
  </si>
  <si>
    <t>IT6035.2</t>
  </si>
  <si>
    <t>1120</t>
  </si>
  <si>
    <t>20241IT6035003</t>
  </si>
  <si>
    <t>IT6035.3</t>
  </si>
  <si>
    <t>1121</t>
  </si>
  <si>
    <t>20241IT6035004</t>
  </si>
  <si>
    <t>IT6035.4</t>
  </si>
  <si>
    <t>1122</t>
  </si>
  <si>
    <t>20241IT6035005</t>
  </si>
  <si>
    <t>IT6035.5</t>
  </si>
  <si>
    <t>1123</t>
  </si>
  <si>
    <t>20241IT6035006</t>
  </si>
  <si>
    <t>IT6035.6</t>
  </si>
  <si>
    <t>1124</t>
  </si>
  <si>
    <t>20241IT6035007</t>
  </si>
  <si>
    <t>IT6035.7</t>
  </si>
  <si>
    <t>1125</t>
  </si>
  <si>
    <t>20241IT6035008</t>
  </si>
  <si>
    <t>IT6035.8</t>
  </si>
  <si>
    <t>1126</t>
  </si>
  <si>
    <t>20241IT6035009</t>
  </si>
  <si>
    <t>IT6035.9</t>
  </si>
  <si>
    <t>1127</t>
  </si>
  <si>
    <t>20241IT6035010</t>
  </si>
  <si>
    <t>IT6035.10</t>
  </si>
  <si>
    <t>1128</t>
  </si>
  <si>
    <t>20241IT6035011</t>
  </si>
  <si>
    <t>IT6035.11</t>
  </si>
  <si>
    <t>1129</t>
  </si>
  <si>
    <t>20241IT6035012</t>
  </si>
  <si>
    <t>IT6035.12</t>
  </si>
  <si>
    <t>1130</t>
  </si>
  <si>
    <t>20241BM6073001</t>
  </si>
  <si>
    <t>1131</t>
  </si>
  <si>
    <t>20241BM6073002</t>
  </si>
  <si>
    <t>BM6073.2</t>
  </si>
  <si>
    <t>1132</t>
  </si>
  <si>
    <t>20241BM6073004</t>
  </si>
  <si>
    <t>BM6073.3</t>
  </si>
  <si>
    <t>1133</t>
  </si>
  <si>
    <t>20241BM6073005</t>
  </si>
  <si>
    <t>BM6073.4</t>
  </si>
  <si>
    <t>1134</t>
  </si>
  <si>
    <t>20241BM6073006</t>
  </si>
  <si>
    <t>BM6073.5</t>
  </si>
  <si>
    <t>1135</t>
  </si>
  <si>
    <t>20241IT6095001</t>
  </si>
  <si>
    <t>IT6095.1</t>
  </si>
  <si>
    <t>Tối ưu hóa</t>
  </si>
  <si>
    <t>IT6095</t>
  </si>
  <si>
    <t>1136</t>
  </si>
  <si>
    <t>20241TO6027_TA001</t>
  </si>
  <si>
    <t>TO6027_TA.1</t>
  </si>
  <si>
    <t>Tourism Economics</t>
  </si>
  <si>
    <t>TO6027_TA</t>
  </si>
  <si>
    <t>1137</t>
  </si>
  <si>
    <t>20241TO6027_TA002</t>
  </si>
  <si>
    <t>TO6027_TA.2</t>
  </si>
  <si>
    <t>1138</t>
  </si>
  <si>
    <t>20241TO6019_TA001</t>
  </si>
  <si>
    <t>TO6019_TA.1</t>
  </si>
  <si>
    <t>Tourism Geography</t>
  </si>
  <si>
    <t>TO6019_TA</t>
  </si>
  <si>
    <t>1139</t>
  </si>
  <si>
    <t>20241TO6035_TA001</t>
  </si>
  <si>
    <t>TO6035_TA.1</t>
  </si>
  <si>
    <t>Tourism Marketing</t>
  </si>
  <si>
    <t>TO6035_TA</t>
  </si>
  <si>
    <t>1140</t>
  </si>
  <si>
    <t>20241TO6035_TA002</t>
  </si>
  <si>
    <t>TO6035_TA.2</t>
  </si>
  <si>
    <t>1141</t>
  </si>
  <si>
    <t>20241TO6104_TA001</t>
  </si>
  <si>
    <t>TO6104_TA.1</t>
  </si>
  <si>
    <t>Tourist Psychology &amp; Consumer Behaviour in Tourism</t>
  </si>
  <si>
    <t>TO6104_TA</t>
  </si>
  <si>
    <t>1142</t>
  </si>
  <si>
    <t>20241TO6104_TA002</t>
  </si>
  <si>
    <t>TO6104_TA.2</t>
  </si>
  <si>
    <t>1143</t>
  </si>
  <si>
    <t>20241TO6104_TA003</t>
  </si>
  <si>
    <t>TO6104_TA.3</t>
  </si>
  <si>
    <t>1144</t>
  </si>
  <si>
    <t>20241LP6010001</t>
  </si>
  <si>
    <t>LP6010.1</t>
  </si>
  <si>
    <t>Triết học Mác-Lênin</t>
  </si>
  <si>
    <t>LP6010</t>
  </si>
  <si>
    <t>Phạm Thị Thu Hương (LLCT-PL)</t>
  </si>
  <si>
    <t>1145</t>
  </si>
  <si>
    <t>20241LP6010002</t>
  </si>
  <si>
    <t>LP6010.2</t>
  </si>
  <si>
    <t>Phùng Danh Cường (LLCT-PL)</t>
  </si>
  <si>
    <t>1146</t>
  </si>
  <si>
    <t>20241LP6010003</t>
  </si>
  <si>
    <t>LP6010.3</t>
  </si>
  <si>
    <t>1147</t>
  </si>
  <si>
    <t>20241LP6010004</t>
  </si>
  <si>
    <t>LP6010.4</t>
  </si>
  <si>
    <t>1148</t>
  </si>
  <si>
    <t>20241LP6010005</t>
  </si>
  <si>
    <t>LP6010.5</t>
  </si>
  <si>
    <t>Nguyễn Minh Sương (LLCT-PL)</t>
  </si>
  <si>
    <t>1149</t>
  </si>
  <si>
    <t>20241LP6010006</t>
  </si>
  <si>
    <t>LP6010.6</t>
  </si>
  <si>
    <t>1150</t>
  </si>
  <si>
    <t>20241LP6004041</t>
  </si>
  <si>
    <t>1151</t>
  </si>
  <si>
    <t>20241LP6004042</t>
  </si>
  <si>
    <t>1152</t>
  </si>
  <si>
    <t>20241LP6004043</t>
  </si>
  <si>
    <t>1153</t>
  </si>
  <si>
    <t>20241FL6526001</t>
  </si>
  <si>
    <t>FL6526.1</t>
  </si>
  <si>
    <t>Từ vựng học tiếng Việt: Từ lý thuyết đến sử dụng</t>
  </si>
  <si>
    <t>FL6526</t>
  </si>
  <si>
    <t>Quách Thị Bình Thọ (Trường NN - DL)</t>
  </si>
  <si>
    <t>1154</t>
  </si>
  <si>
    <t>20241TO6143001</t>
  </si>
  <si>
    <t>TO6143.1</t>
  </si>
  <si>
    <t>Vận hành bộ phận buồng</t>
  </si>
  <si>
    <t>TO6143</t>
  </si>
  <si>
    <t>1155</t>
  </si>
  <si>
    <t>20241TO6086001</t>
  </si>
  <si>
    <t>TO6086.1</t>
  </si>
  <si>
    <t>Văn hóa ẩm thực</t>
  </si>
  <si>
    <t>TO6086</t>
  </si>
  <si>
    <t>1156</t>
  </si>
  <si>
    <t>20241EE6105001</t>
  </si>
  <si>
    <t>EE6105.1</t>
  </si>
  <si>
    <t>Vật liệu kỹ thuật điện</t>
  </si>
  <si>
    <t>EE6105</t>
  </si>
  <si>
    <t>Hoàng Mai Quyền (Điện)</t>
  </si>
  <si>
    <t>1157</t>
  </si>
  <si>
    <t>20241EE6105002</t>
  </si>
  <si>
    <t>EE6105.2</t>
  </si>
  <si>
    <t>1158</t>
  </si>
  <si>
    <t>20241EE6105003</t>
  </si>
  <si>
    <t>EE6105.3</t>
  </si>
  <si>
    <t>1159</t>
  </si>
  <si>
    <t>20241EE6105004</t>
  </si>
  <si>
    <t>EE6105.4</t>
  </si>
  <si>
    <t>1160</t>
  </si>
  <si>
    <t>20241EE6105005</t>
  </si>
  <si>
    <t>EE6105.5</t>
  </si>
  <si>
    <t>1161</t>
  </si>
  <si>
    <t>20241EE6105006</t>
  </si>
  <si>
    <t>EE6105.6</t>
  </si>
  <si>
    <t>1162</t>
  </si>
  <si>
    <t>20241EE6105007</t>
  </si>
  <si>
    <t>EE6105.7</t>
  </si>
  <si>
    <t>1163</t>
  </si>
  <si>
    <t>20241BS6006037</t>
  </si>
  <si>
    <t>BS6006.1</t>
  </si>
  <si>
    <t>Vật lý 1</t>
  </si>
  <si>
    <t>BS6006</t>
  </si>
  <si>
    <t>Nguyễn Văn Thiện (KHCB)</t>
  </si>
  <si>
    <t>1164</t>
  </si>
  <si>
    <t>20241EE6067007</t>
  </si>
  <si>
    <t>1165</t>
  </si>
  <si>
    <t>20241EE6067008</t>
  </si>
  <si>
    <t>1166</t>
  </si>
  <si>
    <t>20241EE6067009</t>
  </si>
  <si>
    <t>EE6067.5</t>
  </si>
  <si>
    <t>1167</t>
  </si>
  <si>
    <t>20241EE6067010</t>
  </si>
  <si>
    <t>EE6067.6</t>
  </si>
  <si>
    <t>1168</t>
  </si>
  <si>
    <t>20241EE6067011</t>
  </si>
  <si>
    <t>EE6067.7</t>
  </si>
  <si>
    <t>1169</t>
  </si>
  <si>
    <t>20241EE6067012</t>
  </si>
  <si>
    <t>EE6067.8</t>
  </si>
  <si>
    <t>1170</t>
  </si>
  <si>
    <t>20241EE6067013</t>
  </si>
  <si>
    <t>EE6067.9</t>
  </si>
  <si>
    <t>1171</t>
  </si>
  <si>
    <t>20241EE6067015</t>
  </si>
  <si>
    <t>EE6067.11</t>
  </si>
  <si>
    <t>1172</t>
  </si>
  <si>
    <t>20241EE6067016</t>
  </si>
  <si>
    <t>EE6067.12</t>
  </si>
  <si>
    <t>1173</t>
  </si>
  <si>
    <t>20241ME6042001</t>
  </si>
  <si>
    <t>ME6042.1</t>
  </si>
  <si>
    <t>Vẽ kỹ thuật</t>
  </si>
  <si>
    <t>ME6042</t>
  </si>
  <si>
    <t>1174</t>
  </si>
  <si>
    <t>20241ME6042002</t>
  </si>
  <si>
    <t>ME6042.2</t>
  </si>
  <si>
    <t>1175</t>
  </si>
  <si>
    <t>20241ME6042003</t>
  </si>
  <si>
    <t>ME6042.3</t>
  </si>
  <si>
    <t>1176</t>
  </si>
  <si>
    <t>20241ME6042032</t>
  </si>
  <si>
    <t>1177</t>
  </si>
  <si>
    <t>20241EE6068002</t>
  </si>
  <si>
    <t>1178</t>
  </si>
  <si>
    <t>20241EE6068003</t>
  </si>
  <si>
    <t>EE6068.2</t>
  </si>
  <si>
    <t>1179</t>
  </si>
  <si>
    <t>20241EE6068004</t>
  </si>
  <si>
    <t>EE6068.3</t>
  </si>
  <si>
    <t>1180</t>
  </si>
  <si>
    <t>20241EE6068005</t>
  </si>
  <si>
    <t>EE6068.4</t>
  </si>
  <si>
    <t>1181</t>
  </si>
  <si>
    <t>20241CT6232001</t>
  </si>
  <si>
    <t>CT6232.1</t>
  </si>
  <si>
    <t>Vi sinh kỹ thuật môi trường</t>
  </si>
  <si>
    <t>CT6232</t>
  </si>
  <si>
    <t>1182</t>
  </si>
  <si>
    <t>20241EE6130001</t>
  </si>
  <si>
    <t>EE6130.1</t>
  </si>
  <si>
    <t>Vi xử lý ứng dụng trong công nghiệp</t>
  </si>
  <si>
    <t>EE6130</t>
  </si>
  <si>
    <t>1183</t>
  </si>
  <si>
    <t>20241TO6212_TA001</t>
  </si>
  <si>
    <t>TO6212_TA.1</t>
  </si>
  <si>
    <t>Working Skills</t>
  </si>
  <si>
    <t>TO6212_TA</t>
  </si>
  <si>
    <t>1184</t>
  </si>
  <si>
    <t>20241BS6008003</t>
  </si>
  <si>
    <t>1185</t>
  </si>
  <si>
    <t>20241BS6008004</t>
  </si>
  <si>
    <t>1186</t>
  </si>
  <si>
    <t>20241BS6008005</t>
  </si>
  <si>
    <t>BS6008.3</t>
  </si>
  <si>
    <t>1187</t>
  </si>
  <si>
    <t>20241BS6008006</t>
  </si>
  <si>
    <t>BS6008.4</t>
  </si>
  <si>
    <t>1188</t>
  </si>
  <si>
    <t>20241BS6008008</t>
  </si>
  <si>
    <t>BS6008.6</t>
  </si>
  <si>
    <t>1189</t>
  </si>
  <si>
    <t>20241BS6008009</t>
  </si>
  <si>
    <t>BS6008.7</t>
  </si>
  <si>
    <t>1190</t>
  </si>
  <si>
    <t>20241BS6008012</t>
  </si>
  <si>
    <t>BS6008.10</t>
  </si>
  <si>
    <t>1191</t>
  </si>
  <si>
    <t>20241BS6008013</t>
  </si>
  <si>
    <t>BS6008.11</t>
  </si>
  <si>
    <t>1192</t>
  </si>
  <si>
    <t>20241BS6008014</t>
  </si>
  <si>
    <t>BS6008.12</t>
  </si>
  <si>
    <t>1193</t>
  </si>
  <si>
    <t>20241BS6008015</t>
  </si>
  <si>
    <t>BS6008.13</t>
  </si>
  <si>
    <t>1194</t>
  </si>
  <si>
    <t>20241BS6008017</t>
  </si>
  <si>
    <t>BS6008.15</t>
  </si>
  <si>
    <t>1195</t>
  </si>
  <si>
    <t>20241BS6008018</t>
  </si>
  <si>
    <t>BS6008.16</t>
  </si>
  <si>
    <t xml:space="preserve">Chấm đồ án TN </t>
  </si>
  <si>
    <t>CHUYỂN CT2-ct6</t>
  </si>
  <si>
    <t>chuyển Manocanh</t>
  </si>
  <si>
    <t>chuyển manocanh</t>
  </si>
  <si>
    <t>7,8,9,10</t>
  </si>
  <si>
    <t xml:space="preserve">ĐH KHÓA 17 </t>
  </si>
  <si>
    <t>ĐH KHÓA 18</t>
  </si>
  <si>
    <t>tt</t>
  </si>
  <si>
    <t>Cơ sở thiết kế quần áo - GF6100</t>
  </si>
  <si>
    <t>20241GF6100001</t>
  </si>
  <si>
    <r>
      <t>Từ</t>
    </r>
    <r>
      <rPr>
        <sz val="11"/>
        <color theme="1"/>
        <rFont val="Arial"/>
        <family val="2"/>
        <scheme val="minor"/>
      </rPr>
      <t> 18/09/2024 → 20/11/2024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</si>
  <si>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9)</t>
    </r>
  </si>
  <si>
    <r>
      <t>Từ</t>
    </r>
    <r>
      <rPr>
        <sz val="11"/>
        <color theme="1"/>
        <rFont val="Arial"/>
        <family val="2"/>
        <scheme val="minor"/>
      </rPr>
      <t> 17/09/2024 → 24/12/2024</t>
    </r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</si>
  <si>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12 -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</si>
  <si>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Từ</t>
    </r>
    <r>
      <rPr>
        <sz val="11"/>
        <color theme="1"/>
        <rFont val="Arial"/>
        <family val="2"/>
        <scheme val="minor"/>
      </rPr>
      <t> 20/09/2024 → 27/12/2024</t>
    </r>
  </si>
  <si>
    <r>
      <t>T6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05 -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</si>
  <si>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Từ</t>
    </r>
    <r>
      <rPr>
        <sz val="11"/>
        <color theme="1"/>
        <rFont val="Arial"/>
        <family val="2"/>
        <scheme val="minor"/>
      </rPr>
      <t> 21/09/2024 → 28/12/2024</t>
    </r>
  </si>
  <si>
    <r>
      <t>T7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05 -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</si>
  <si>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t>Hình họa tạo dáng - GF6099</t>
  </si>
  <si>
    <t>20241GF6099001</t>
  </si>
  <si>
    <r>
      <t>Từ</t>
    </r>
    <r>
      <rPr>
        <sz val="11"/>
        <color theme="1"/>
        <rFont val="Arial"/>
        <family val="2"/>
        <scheme val="minor"/>
      </rPr>
      <t> 19/09/2024 → 07/11/2024</t>
    </r>
  </si>
  <si>
    <t>Cơ sở 3 - Khu C</t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</si>
  <si>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101 - C1 -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9)</t>
    </r>
  </si>
  <si>
    <t>Lịch sử mỹ thuật thế giới - GF6019</t>
  </si>
  <si>
    <t>20241GF6019001</t>
  </si>
  <si>
    <r>
      <t>Từ</t>
    </r>
    <r>
      <rPr>
        <sz val="11"/>
        <color theme="1"/>
        <rFont val="Arial"/>
        <family val="2"/>
        <scheme val="minor"/>
      </rPr>
      <t> 19/09/2024 → 21/11/2024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</si>
  <si>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(9, 10, 11)</t>
    </r>
  </si>
  <si>
    <t>Nhập môn về Công nghệ dệt, may - GF6026</t>
  </si>
  <si>
    <t>20241GF6026001</t>
  </si>
  <si>
    <r>
      <t>Từ</t>
    </r>
    <r>
      <rPr>
        <sz val="11"/>
        <color theme="1"/>
        <rFont val="Arial"/>
        <family val="2"/>
        <scheme val="minor"/>
      </rPr>
      <t> 17/09/2024 → 11/02/2025</t>
    </r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</si>
  <si>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505 -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3)</t>
    </r>
  </si>
  <si>
    <t>20241GF6026002</t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</si>
  <si>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505 -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9)</t>
    </r>
  </si>
  <si>
    <t>20241GF6026003</t>
  </si>
  <si>
    <r>
      <t>Từ</t>
    </r>
    <r>
      <rPr>
        <sz val="11"/>
        <color theme="1"/>
        <rFont val="Arial"/>
        <family val="2"/>
        <scheme val="minor"/>
      </rPr>
      <t> 16/09/2024 → 10/02/2025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</si>
  <si>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505 -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3)</t>
    </r>
  </si>
  <si>
    <t>Nhập môn về Công nghệ vật liệu dệt, may - GF6067</t>
  </si>
  <si>
    <t>20241GF6067001</t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</si>
  <si>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3)</t>
    </r>
  </si>
  <si>
    <t>Nhập môn về thiết kế thời trang - GF6065</t>
  </si>
  <si>
    <t>20241GF6065001</t>
  </si>
  <si>
    <r>
      <t>Từ</t>
    </r>
    <r>
      <rPr>
        <sz val="11"/>
        <color theme="1"/>
        <rFont val="Arial"/>
        <family val="2"/>
        <scheme val="minor"/>
      </rPr>
      <t> 16/09/2024 → 04/11/2024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</si>
  <si>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502 -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(4, 5)</t>
    </r>
  </si>
  <si>
    <t>Vật liệu may - GF6062</t>
  </si>
  <si>
    <t>20241GF6062001</t>
  </si>
  <si>
    <r>
      <t>Từ</t>
    </r>
    <r>
      <rPr>
        <sz val="11"/>
        <color theme="1"/>
        <rFont val="Arial"/>
        <family val="2"/>
        <scheme val="minor"/>
      </rPr>
      <t> 19/09/2024 → 14/11/2024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</si>
  <si>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503 - B4 -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8)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</si>
  <si>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16 -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</si>
  <si>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23 -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</si>
  <si>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Từ</t>
    </r>
    <r>
      <rPr>
        <sz val="11"/>
        <color theme="1"/>
        <rFont val="Arial"/>
        <family val="2"/>
        <scheme val="minor"/>
      </rPr>
      <t> 17/09/2024 → 19/11/2024</t>
    </r>
  </si>
  <si>
    <r>
      <t>T3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18 -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</si>
  <si>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21 -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</si>
  <si>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22 -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</si>
  <si>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T5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16 -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(1, 2, 3, 4, 5, 6)</t>
    </r>
  </si>
  <si>
    <r>
      <t>Từ</t>
    </r>
    <r>
      <rPr>
        <sz val="11"/>
        <color theme="1"/>
        <rFont val="Arial"/>
        <family val="2"/>
        <scheme val="minor"/>
      </rPr>
      <t> 16/09/2024 → 18/11/2024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</si>
  <si>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15 -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</si>
  <si>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T2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09 -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</si>
  <si>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T4</t>
    </r>
    <r>
      <rPr>
        <sz val="11"/>
        <color theme="1"/>
        <rFont val="Arial"/>
        <family val="2"/>
        <scheme val="minor"/>
      </rPr>
      <t> - </t>
    </r>
    <r>
      <rPr>
        <b/>
        <sz val="11"/>
        <color theme="1"/>
        <rFont val="Arial"/>
        <family val="2"/>
        <scheme val="minor"/>
      </rPr>
      <t>P.</t>
    </r>
    <r>
      <rPr>
        <sz val="11"/>
        <color theme="1"/>
        <rFont val="Arial"/>
        <family val="2"/>
        <scheme val="minor"/>
      </rPr>
      <t>Phòng thực hành Khoa CN May &amp; TKTT 08 - B - </t>
    </r>
    <r>
      <rPr>
        <b/>
        <sz val="11"/>
        <color theme="1"/>
        <rFont val="Arial"/>
        <family val="2"/>
        <scheme val="minor"/>
      </rPr>
      <t>Tiết</t>
    </r>
    <r>
      <rPr>
        <sz val="11"/>
        <color theme="1"/>
        <rFont val="Arial"/>
        <family val="2"/>
        <scheme val="min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</si>
  <si>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18/09/2024 → 20/11/2024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</si>
  <si>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</si>
  <si>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17/09/2024 → 24/12/2024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</si>
  <si>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</si>
  <si>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20/09/2024 → 27/12/2024</t>
    </r>
  </si>
  <si>
    <r>
      <t>T6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</si>
  <si>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21/09/2024 → 28/12/2024</t>
    </r>
  </si>
  <si>
    <r>
      <t>T7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</si>
  <si>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19/09/2024 → 07/11/2024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</si>
  <si>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101 - C1 -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</si>
  <si>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19/09/2024 → 21/11/2024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</si>
  <si>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(9, 10, 11)</t>
    </r>
  </si>
  <si>
    <r>
      <t>Từ</t>
    </r>
    <r>
      <rPr>
        <sz val="12"/>
        <color theme="1"/>
        <rFont val="Times New Roman"/>
        <family val="1"/>
        <scheme val="major"/>
      </rPr>
      <t> 17/09/2024 → 11/02/2025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</si>
  <si>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</si>
  <si>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9)</t>
    </r>
  </si>
  <si>
    <r>
      <t>Từ</t>
    </r>
    <r>
      <rPr>
        <sz val="12"/>
        <color theme="1"/>
        <rFont val="Times New Roman"/>
        <family val="1"/>
        <scheme val="major"/>
      </rPr>
      <t> 16/09/2024 → 10/02/2025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</si>
  <si>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505 -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</si>
  <si>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3)</t>
    </r>
  </si>
  <si>
    <r>
      <t>Từ</t>
    </r>
    <r>
      <rPr>
        <sz val="12"/>
        <color theme="1"/>
        <rFont val="Times New Roman"/>
        <family val="1"/>
        <scheme val="major"/>
      </rPr>
      <t> 16/09/2024 → 04/11/2024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</si>
  <si>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502 -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(4, 5)</t>
    </r>
  </si>
  <si>
    <r>
      <t>Từ</t>
    </r>
    <r>
      <rPr>
        <sz val="12"/>
        <color theme="1"/>
        <rFont val="Times New Roman"/>
        <family val="1"/>
        <scheme val="major"/>
      </rPr>
      <t> 19/09/2024 → 14/11/2024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</si>
  <si>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503 - B4 -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</si>
  <si>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</si>
  <si>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23 -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</si>
  <si>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Từ</t>
    </r>
    <r>
      <rPr>
        <sz val="12"/>
        <color theme="1"/>
        <rFont val="Times New Roman"/>
        <family val="1"/>
        <scheme val="major"/>
      </rPr>
      <t> 17/09/2024 → 19/11/2024</t>
    </r>
  </si>
  <si>
    <r>
      <t>T3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18 -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</si>
  <si>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21 -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</si>
  <si>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22 -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</si>
  <si>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T5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16 -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(1, 2, 3, 4, 5, 6)</t>
    </r>
  </si>
  <si>
    <r>
      <t>Từ</t>
    </r>
    <r>
      <rPr>
        <sz val="12"/>
        <color theme="1"/>
        <rFont val="Times New Roman"/>
        <family val="1"/>
        <scheme val="major"/>
      </rPr>
      <t> 16/09/2024 → 18/11/2024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</si>
  <si>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15 -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</si>
  <si>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T2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09 -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</si>
  <si>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r>
      <t>T4</t>
    </r>
    <r>
      <rPr>
        <sz val="12"/>
        <color theme="1"/>
        <rFont val="Times New Roman"/>
        <family val="1"/>
        <scheme val="major"/>
      </rPr>
      <t> - </t>
    </r>
    <r>
      <rPr>
        <b/>
        <sz val="12"/>
        <color theme="1"/>
        <rFont val="Times New Roman"/>
        <family val="1"/>
        <scheme val="major"/>
      </rPr>
      <t>P.</t>
    </r>
    <r>
      <rPr>
        <sz val="12"/>
        <color theme="1"/>
        <rFont val="Times New Roman"/>
        <family val="1"/>
        <scheme val="major"/>
      </rPr>
      <t>Phòng thực hành Khoa CN May &amp; TKTT 08 - B - </t>
    </r>
    <r>
      <rPr>
        <b/>
        <sz val="12"/>
        <color theme="1"/>
        <rFont val="Times New Roman"/>
        <family val="1"/>
        <scheme val="major"/>
      </rPr>
      <t>Tiết</t>
    </r>
    <r>
      <rPr>
        <sz val="12"/>
        <color theme="1"/>
        <rFont val="Times New Roman"/>
        <family val="1"/>
        <scheme val="major"/>
      </rPr>
      <t> (7, 8, 9, 10, 11, 12)</t>
    </r>
  </si>
  <si>
    <t xml:space="preserve">KHÓA 19 </t>
  </si>
  <si>
    <t>KHÓA</t>
  </si>
  <si>
    <t>13/9/2024</t>
  </si>
  <si>
    <t>chuyển T4</t>
  </si>
  <si>
    <t>406-B7</t>
  </si>
  <si>
    <t xml:space="preserve"> </t>
  </si>
  <si>
    <t>403-B7</t>
  </si>
  <si>
    <t>TUẦN 3 -   NĂM HỌC 2024-2025</t>
  </si>
  <si>
    <t>20,9,2024</t>
  </si>
  <si>
    <t>CHUYỂN Ct2</t>
  </si>
  <si>
    <t>TỪ 16/9/2024 đến 21/9/2024</t>
  </si>
  <si>
    <t>TỪ 23/9/2024 đến 29/9/2024</t>
  </si>
  <si>
    <t>TUẦN 4 -   NĂM HỌC 2024-2025</t>
  </si>
  <si>
    <t>TỪ 30/9/2024 đến 6/10/2024</t>
  </si>
  <si>
    <t>chuyển CT4-CT3</t>
  </si>
  <si>
    <t xml:space="preserve">NGHỈ </t>
  </si>
  <si>
    <t xml:space="preserve">NGHI </t>
  </si>
  <si>
    <t>CHƯA CÓ VẬT TƯ</t>
  </si>
  <si>
    <t xml:space="preserve">nghỉ </t>
  </si>
  <si>
    <r>
      <t>Từ</t>
    </r>
    <r>
      <rPr>
        <sz val="11"/>
        <rFont val="Times New Roman"/>
        <family val="1"/>
        <scheme val="major"/>
      </rPr>
      <t> 12/09/2024 → 19/12/2024</t>
    </r>
  </si>
  <si>
    <r>
      <t>T5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01 -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(7, 8, 9, 10, 11, 12)</t>
    </r>
  </si>
  <si>
    <r>
      <t>Từ</t>
    </r>
    <r>
      <rPr>
        <sz val="11"/>
        <rFont val="Times New Roman"/>
        <family val="1"/>
        <scheme val="major"/>
      </rPr>
      <t> 11/09/2024 → 18/12/2024</t>
    </r>
  </si>
  <si>
    <r>
      <t>T4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05 -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(7, 8, 9, 10, 11, 12)</t>
    </r>
  </si>
  <si>
    <r>
      <t>Từ</t>
    </r>
    <r>
      <rPr>
        <sz val="11"/>
        <rFont val="Times New Roman"/>
        <family val="1"/>
        <scheme val="major"/>
      </rPr>
      <t> 10/09/2024 → 17/12/2024</t>
    </r>
  </si>
  <si>
    <r>
      <t>T3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06 -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(1, 2, 3, 4)</t>
    </r>
  </si>
  <si>
    <r>
      <t>T3</t>
    </r>
    <r>
      <rPr>
        <sz val="11"/>
        <rFont val="Times New Roman"/>
        <family val="1"/>
        <scheme val="major"/>
      </rPr>
      <t> - </t>
    </r>
    <r>
      <rPr>
        <b/>
        <sz val="11"/>
        <rFont val="Times New Roman"/>
        <family val="1"/>
        <scheme val="major"/>
      </rPr>
      <t>P.</t>
    </r>
    <r>
      <rPr>
        <sz val="11"/>
        <rFont val="Times New Roman"/>
        <family val="1"/>
        <scheme val="major"/>
      </rPr>
      <t>Phòng thực hành Khoa CN May &amp; TKTT 03 - B - </t>
    </r>
    <r>
      <rPr>
        <b/>
        <sz val="11"/>
        <rFont val="Times New Roman"/>
        <family val="1"/>
        <scheme val="major"/>
      </rPr>
      <t>Tiết</t>
    </r>
    <r>
      <rPr>
        <sz val="11"/>
        <rFont val="Times New Roman"/>
        <family val="1"/>
        <scheme val="major"/>
      </rPr>
      <t> (7, 8, 9, 10)</t>
    </r>
  </si>
  <si>
    <r>
      <t>Từ</t>
    </r>
    <r>
      <rPr>
        <sz val="12"/>
        <rFont val="Times New Roman"/>
        <family val="1"/>
        <scheme val="major"/>
      </rPr>
      <t> 17/09/2024 → 24/12/2024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</si>
  <si>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</si>
  <si>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20/09/2024 → 27/12/2024</t>
    </r>
  </si>
  <si>
    <r>
      <t>T6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</si>
  <si>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21/09/2024 → 28/12/2024</t>
    </r>
  </si>
  <si>
    <r>
      <t>T7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</si>
  <si>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18/09/2024 → 20/11/2024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</si>
  <si>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</si>
  <si>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23 -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</si>
  <si>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17/09/2024 → 19/11/2024</t>
    </r>
  </si>
  <si>
    <r>
      <t>T3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</si>
  <si>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Từ</t>
    </r>
    <r>
      <rPr>
        <sz val="12"/>
        <rFont val="Times New Roman"/>
        <family val="1"/>
        <scheme val="major"/>
      </rPr>
      <t> 19/09/2024 → 21/11/2024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</si>
  <si>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21 -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</si>
  <si>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22 -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</si>
  <si>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T5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16 -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(1, 2, 3, 4, 5, 6)</t>
    </r>
  </si>
  <si>
    <r>
      <t>Từ</t>
    </r>
    <r>
      <rPr>
        <sz val="12"/>
        <rFont val="Times New Roman"/>
        <family val="1"/>
        <scheme val="major"/>
      </rPr>
      <t> 16/09/2024 → 18/11/2024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</si>
  <si>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15 -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</si>
  <si>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T2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09 -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</si>
  <si>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r>
      <t>T4</t>
    </r>
    <r>
      <rPr>
        <sz val="12"/>
        <rFont val="Times New Roman"/>
        <family val="1"/>
        <scheme val="major"/>
      </rPr>
      <t> - </t>
    </r>
    <r>
      <rPr>
        <b/>
        <sz val="12"/>
        <rFont val="Times New Roman"/>
        <family val="1"/>
        <scheme val="major"/>
      </rPr>
      <t>P.</t>
    </r>
    <r>
      <rPr>
        <sz val="12"/>
        <rFont val="Times New Roman"/>
        <family val="1"/>
        <scheme val="major"/>
      </rPr>
      <t>Phòng thực hành Khoa CN May &amp; TKTT 08 - B - </t>
    </r>
    <r>
      <rPr>
        <b/>
        <sz val="12"/>
        <rFont val="Times New Roman"/>
        <family val="1"/>
        <scheme val="major"/>
      </rPr>
      <t>Tiết</t>
    </r>
    <r>
      <rPr>
        <sz val="12"/>
        <rFont val="Times New Roman"/>
        <family val="1"/>
        <scheme val="major"/>
      </rPr>
      <t> (7, 8, 9, 10, 11, 12)</t>
    </r>
  </si>
  <si>
    <t>XKLĐ Letco</t>
  </si>
  <si>
    <t>1+2</t>
  </si>
  <si>
    <t>bs</t>
  </si>
  <si>
    <t>CHƯA CÓ VẢI</t>
  </si>
  <si>
    <t>NGHI</t>
  </si>
  <si>
    <t xml:space="preserve">Tập huấn theo KH </t>
  </si>
  <si>
    <t>XKLĐ</t>
  </si>
  <si>
    <t>Điều chỉnh 1.10.2024</t>
  </si>
  <si>
    <t>nghỉ</t>
  </si>
  <si>
    <t>ok</t>
  </si>
  <si>
    <t>TUẦN 5 -   NĂM HỌC 2024-2025</t>
  </si>
  <si>
    <t>TỪ 7/10/2024 đến 13/10/2024</t>
  </si>
  <si>
    <t xml:space="preserve">Lê Thị Hoài Thu </t>
  </si>
  <si>
    <t>405-B7</t>
  </si>
  <si>
    <t xml:space="preserve">nghi </t>
  </si>
  <si>
    <t>Thực hành môn kiểm tra chất lượng sản phẩm dệt may</t>
  </si>
  <si>
    <t>Thi XKLĐ Letco</t>
  </si>
  <si>
    <t xml:space="preserve">ĐIỀU CHỈNH </t>
  </si>
  <si>
    <t>Bảo vệ ĐATN K15</t>
  </si>
  <si>
    <t>8h</t>
  </si>
  <si>
    <t>10h30</t>
  </si>
  <si>
    <t xml:space="preserve">DC PH </t>
  </si>
  <si>
    <t>HĐ -TKTT</t>
  </si>
  <si>
    <t>HĐ - VLDM</t>
  </si>
  <si>
    <t>HĐ CNDM</t>
  </si>
  <si>
    <t>ĐIỀU CHỈNH PHÒNG HỌC + XM</t>
  </si>
  <si>
    <r>
      <t>Từ</t>
    </r>
    <r>
      <rPr>
        <sz val="11"/>
        <color theme="1"/>
        <rFont val="Times New Roman"/>
        <family val="1"/>
        <scheme val="major"/>
      </rPr>
      <t> 09/09/2024 → 14/11/2024</t>
    </r>
  </si>
  <si>
    <r>
      <t>T2 ; T5</t>
    </r>
    <r>
      <rPr>
        <sz val="11"/>
        <color theme="1"/>
        <rFont val="Times New Roman"/>
        <family val="1"/>
        <scheme val="major"/>
      </rPr>
      <t xml:space="preserve"> 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</si>
  <si>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 ; T5-</t>
    </r>
    <r>
      <rPr>
        <sz val="11"/>
        <color theme="1"/>
        <rFont val="Times New Roman"/>
        <family val="1"/>
        <scheme val="major"/>
      </rPr>
      <t>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</si>
  <si>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 ; T5</t>
    </r>
    <r>
      <rPr>
        <sz val="11"/>
        <color theme="1"/>
        <rFont val="Times New Roman"/>
        <family val="1"/>
        <scheme val="major"/>
      </rPr>
      <t xml:space="preserve"> - 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</si>
  <si>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10/09/2024 → 15/11/2024</t>
    </r>
  </si>
  <si>
    <r>
      <t xml:space="preserve">T3 ; T6 </t>
    </r>
    <r>
      <rPr>
        <sz val="11"/>
        <color theme="1"/>
        <rFont val="Times New Roman"/>
        <family val="1"/>
        <scheme val="major"/>
      </rPr>
      <t>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</si>
  <si>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Từ</t>
    </r>
    <r>
      <rPr>
        <sz val="11"/>
        <color theme="1"/>
        <rFont val="Times New Roman"/>
        <family val="1"/>
        <scheme val="major"/>
      </rPr>
      <t> 11/09/2024 → 16/11/2024</t>
    </r>
  </si>
  <si>
    <r>
      <t xml:space="preserve">T4 ;T7 </t>
    </r>
    <r>
      <rPr>
        <sz val="11"/>
        <color theme="1"/>
        <rFont val="Times New Roman"/>
        <family val="1"/>
        <scheme val="major"/>
      </rPr>
      <t>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</si>
  <si>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 ; T6</t>
    </r>
    <r>
      <rPr>
        <sz val="11"/>
        <color theme="1"/>
        <rFont val="Times New Roman"/>
        <family val="1"/>
        <scheme val="major"/>
      </rPr>
      <t xml:space="preserve"> 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</si>
  <si>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12/09/2024 → 24/10/2024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</si>
  <si>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</si>
  <si>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Từ</t>
    </r>
    <r>
      <rPr>
        <sz val="11"/>
        <color theme="1"/>
        <rFont val="Times New Roman"/>
        <family val="1"/>
        <scheme val="major"/>
      </rPr>
      <t> 10/09/2024 → 22/10/2024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</si>
  <si>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</si>
  <si>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14 -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</si>
  <si>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T7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22 -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</si>
  <si>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30 -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</si>
  <si>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T3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25 -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</si>
  <si>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07 -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</si>
  <si>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19 -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</si>
  <si>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</si>
  <si>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T5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(1, 2, 3, 4, 5, 6)</t>
    </r>
  </si>
  <si>
    <r>
      <t>T2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08 -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</si>
  <si>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r>
      <t>T4</t>
    </r>
    <r>
      <rPr>
        <sz val="11"/>
        <color theme="1"/>
        <rFont val="Times New Roman"/>
        <family val="1"/>
        <scheme val="major"/>
      </rPr>
      <t> - </t>
    </r>
    <r>
      <rPr>
        <b/>
        <sz val="11"/>
        <color theme="1"/>
        <rFont val="Times New Roman"/>
        <family val="1"/>
        <scheme val="major"/>
      </rPr>
      <t>P.</t>
    </r>
    <r>
      <rPr>
        <sz val="11"/>
        <color theme="1"/>
        <rFont val="Times New Roman"/>
        <family val="1"/>
        <scheme val="major"/>
      </rPr>
      <t>Phòng thực hành Khoa CN May &amp; TKTT 06 - B - </t>
    </r>
    <r>
      <rPr>
        <b/>
        <sz val="11"/>
        <color theme="1"/>
        <rFont val="Times New Roman"/>
        <family val="1"/>
        <scheme val="major"/>
      </rPr>
      <t>Tiết</t>
    </r>
    <r>
      <rPr>
        <sz val="11"/>
        <color theme="1"/>
        <rFont val="Times New Roman"/>
        <family val="1"/>
        <scheme val="major"/>
      </rPr>
      <t> (7, 8, 9, 10, 11, 12)</t>
    </r>
  </si>
  <si>
    <t>TỪ 14/10/2024 đến 20/10/2024</t>
  </si>
  <si>
    <t>TUẦN 6 -   NĂM HỌC 2024-2025</t>
  </si>
  <si>
    <t xml:space="preserve">điều chỉnh </t>
  </si>
  <si>
    <t>XKLĐ LETCO</t>
  </si>
  <si>
    <t>nghi</t>
  </si>
  <si>
    <t>DCXM</t>
  </si>
  <si>
    <t>14,10,2024</t>
  </si>
  <si>
    <t>ĐC XM</t>
  </si>
  <si>
    <t>chuyển CT4</t>
  </si>
  <si>
    <t xml:space="preserve">KT 5S </t>
  </si>
  <si>
    <t>GV dự Hội thảo</t>
  </si>
  <si>
    <t>TUẦN 7 -   NĂM HỌC 2024-2025</t>
  </si>
  <si>
    <t>Ct3</t>
  </si>
  <si>
    <t>404-B7</t>
  </si>
  <si>
    <t xml:space="preserve">Công nghệ và thiết bị nhuộm, in hoa </t>
  </si>
  <si>
    <t>(20241GF6079001)</t>
  </si>
  <si>
    <t xml:space="preserve">Lưu Thị Tho </t>
  </si>
  <si>
    <t>Tiết 1,2,3,4,5,6</t>
  </si>
  <si>
    <t>SV làm BT</t>
  </si>
  <si>
    <t>TỪ 21/10/2024 đến 27/10/2024</t>
  </si>
  <si>
    <t>17/10/2024</t>
  </si>
  <si>
    <t>104-B5</t>
  </si>
  <si>
    <t xml:space="preserve">PHÒNG TH HÓA </t>
  </si>
  <si>
    <t>Công nghệ và xử lý HTSPDM</t>
  </si>
  <si>
    <t>204-B5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</si>
</sst>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2"/>
      <color rgb="FF333333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rgb="FF404040"/>
      <name val="Times New Roman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333333"/>
      <name val="Times New Roman"/>
      <family val="1"/>
    </font>
    <font>
      <b/>
      <sz val="11"/>
      <color rgb="FF444444"/>
      <name val="Times New Roman"/>
      <family val="1"/>
    </font>
    <font>
      <b/>
      <sz val="11"/>
      <color rgb="FF0000CC"/>
      <name val="Times New Roman"/>
      <family val="1"/>
    </font>
    <font>
      <u/>
      <sz val="11"/>
      <color theme="10"/>
      <name val="Arial"/>
      <family val="2"/>
      <scheme val="minor"/>
    </font>
    <font>
      <b/>
      <sz val="13"/>
      <color theme="1"/>
      <name val="Times New Roman"/>
      <family val="1"/>
    </font>
    <font>
      <b/>
      <sz val="13"/>
      <color rgb="FF0000CC"/>
      <name val="Times New Roman"/>
      <family val="1"/>
    </font>
    <font>
      <sz val="13"/>
      <color theme="1"/>
      <name val="Times New Roman"/>
      <family val="1"/>
    </font>
    <font>
      <sz val="13"/>
      <color rgb="FF0000CC"/>
      <name val="Times New Roman"/>
      <family val="1"/>
    </font>
    <font>
      <b/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charset val="163"/>
      <scheme val="minor"/>
    </font>
    <font>
      <sz val="10"/>
      <color rgb="FF000000"/>
      <name val="Arial"/>
      <family val="2"/>
    </font>
    <font>
      <b/>
      <sz val="13"/>
      <color rgb="FF00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7"/>
      <color theme="1"/>
      <name val="Arial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2"/>
      <color rgb="FF0000CC"/>
      <name val="Times New Roman"/>
      <family val="1"/>
    </font>
    <font>
      <sz val="11"/>
      <color rgb="FF0000CC"/>
      <name val="Arial"/>
      <family val="2"/>
      <scheme val="minor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sz val="12"/>
      <color rgb="FF0000CC"/>
      <name val="Times New Roman"/>
      <family val="1"/>
      <scheme val="major"/>
    </font>
    <font>
      <b/>
      <sz val="12"/>
      <color rgb="FF0000CC"/>
      <name val="Times New Roman"/>
      <family val="1"/>
      <scheme val="major"/>
    </font>
    <font>
      <i/>
      <sz val="10"/>
      <color theme="1"/>
      <name val="Arial"/>
      <family val="2"/>
      <scheme val="minor"/>
    </font>
    <font>
      <b/>
      <i/>
      <sz val="10"/>
      <color theme="1"/>
      <name val="Times New Roman"/>
      <family val="1"/>
    </font>
    <font>
      <sz val="10"/>
      <color rgb="FF0000CC"/>
      <name val="Times New Roman"/>
      <family val="1"/>
      <scheme val="major"/>
    </font>
    <font>
      <i/>
      <sz val="11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163"/>
    </font>
    <font>
      <sz val="14"/>
      <color theme="1"/>
      <name val="Arial"/>
      <family val="2"/>
      <scheme val="minor"/>
    </font>
    <font>
      <sz val="7"/>
      <color theme="1"/>
      <name val="Times New Roman"/>
      <family val="1"/>
    </font>
    <font>
      <sz val="10"/>
      <color theme="1"/>
      <name val="Arial"/>
      <family val="2"/>
      <charset val="163"/>
      <scheme val="minor"/>
    </font>
    <font>
      <b/>
      <sz val="8"/>
      <color theme="1"/>
      <name val="Times New Roman"/>
      <family val="1"/>
    </font>
    <font>
      <i/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8"/>
      <color theme="0"/>
      <name val="Times New Roman"/>
      <family val="1"/>
    </font>
    <font>
      <b/>
      <sz val="12"/>
      <color theme="0"/>
      <name val="Times New Roman"/>
      <family val="1"/>
    </font>
    <font>
      <sz val="13"/>
      <color theme="1"/>
      <name val="Times New Roman"/>
      <family val="1"/>
      <charset val="163"/>
    </font>
    <font>
      <b/>
      <sz val="10"/>
      <color theme="0"/>
      <name val="Times New Roman"/>
      <family val="1"/>
    </font>
    <font>
      <sz val="10"/>
      <color rgb="FF0000CC"/>
      <name val="Times New Roman"/>
      <family val="1"/>
    </font>
    <font>
      <b/>
      <sz val="12"/>
      <color rgb="FF0000CC"/>
      <name val="Arial"/>
      <family val="2"/>
      <scheme val="minor"/>
    </font>
    <font>
      <b/>
      <sz val="10"/>
      <color rgb="FF0000CC"/>
      <name val="Times New Roman"/>
      <family val="1"/>
      <charset val="163"/>
    </font>
    <font>
      <b/>
      <sz val="10"/>
      <color rgb="FF0000CC"/>
      <name val="Times New Roman"/>
      <family val="1"/>
    </font>
    <font>
      <sz val="8"/>
      <color rgb="FF0000CC"/>
      <name val="Times New Roman"/>
      <family val="1"/>
    </font>
    <font>
      <sz val="13"/>
      <color rgb="FF0000CC"/>
      <name val="Times New Roman"/>
      <family val="1"/>
      <charset val="163"/>
    </font>
    <font>
      <b/>
      <sz val="12"/>
      <color theme="0"/>
      <name val="Calibri"/>
      <family val="2"/>
    </font>
    <font>
      <b/>
      <sz val="12"/>
      <color theme="0"/>
      <name val="Times New Roman"/>
      <family val="1"/>
      <scheme val="major"/>
    </font>
    <font>
      <b/>
      <i/>
      <sz val="10"/>
      <color theme="1"/>
      <name val="Arial"/>
      <family val="2"/>
      <charset val="163"/>
      <scheme val="minor"/>
    </font>
    <font>
      <b/>
      <sz val="11"/>
      <color theme="0"/>
      <name val="Arial"/>
      <family val="2"/>
      <scheme val="minor"/>
    </font>
    <font>
      <sz val="18"/>
      <color theme="1"/>
      <name val="Times New Roman"/>
      <family val="1"/>
    </font>
    <font>
      <sz val="12"/>
      <color theme="1"/>
      <name val="Arial"/>
      <family val="2"/>
      <charset val="163"/>
      <scheme val="minor"/>
    </font>
    <font>
      <sz val="11"/>
      <color theme="1"/>
      <name val="Times New Roman"/>
      <family val="1"/>
      <charset val="163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  <charset val="163"/>
    </font>
    <font>
      <sz val="10"/>
      <color theme="0"/>
      <name val="Times New Roman"/>
      <family val="1"/>
      <charset val="163"/>
    </font>
    <font>
      <sz val="11"/>
      <color theme="0"/>
      <name val="Arial"/>
      <family val="2"/>
      <scheme val="minor"/>
    </font>
    <font>
      <b/>
      <sz val="14"/>
      <color rgb="FF0000CC"/>
      <name val="Times New Roman"/>
      <family val="1"/>
    </font>
    <font>
      <sz val="12"/>
      <color theme="1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8"/>
      <name val="Arial"/>
      <family val="2"/>
      <charset val="163"/>
      <scheme val="minor"/>
    </font>
    <font>
      <b/>
      <i/>
      <sz val="10"/>
      <color rgb="FF000000"/>
      <name val="Times New Roman"/>
      <family val="1"/>
      <charset val="163"/>
    </font>
    <font>
      <b/>
      <i/>
      <sz val="11"/>
      <color rgb="FF000000"/>
      <name val="Times New Roman"/>
      <family val="1"/>
    </font>
    <font>
      <b/>
      <sz val="10"/>
      <color rgb="FF0000CC"/>
      <name val="Arial"/>
      <family val="2"/>
      <charset val="163"/>
      <scheme val="minor"/>
    </font>
    <font>
      <b/>
      <sz val="10"/>
      <color rgb="FFFF0000"/>
      <name val="Arial"/>
      <family val="2"/>
      <charset val="163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1"/>
      <color rgb="FF0000CC"/>
      <name val="Times New Roman"/>
      <family val="1"/>
      <scheme val="major"/>
    </font>
    <font>
      <b/>
      <sz val="11"/>
      <color rgb="FF0000CC"/>
      <name val="Times New Roman"/>
      <family val="1"/>
      <scheme val="major"/>
    </font>
    <font>
      <b/>
      <i/>
      <sz val="11"/>
      <color rgb="FFFF0000"/>
      <name val="Times New Roman"/>
      <family val="1"/>
    </font>
    <font>
      <b/>
      <sz val="14"/>
      <color rgb="FF333333"/>
      <name val="Arial"/>
      <family val="2"/>
      <scheme val="minor"/>
    </font>
    <font>
      <sz val="10"/>
      <color rgb="FF404040"/>
      <name val="Arial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  <charset val="163"/>
    </font>
    <font>
      <sz val="11"/>
      <color rgb="FFFF0000"/>
      <name val="Times New Roman"/>
      <family val="1"/>
      <scheme val="major"/>
    </font>
    <font>
      <b/>
      <sz val="11"/>
      <color rgb="FFFF0000"/>
      <name val="Times New Roman"/>
      <family val="1"/>
      <scheme val="major"/>
    </font>
    <font>
      <b/>
      <sz val="11"/>
      <color theme="1"/>
      <name val="Arial"/>
      <family val="2"/>
      <charset val="163"/>
      <scheme val="minor"/>
    </font>
    <font>
      <sz val="8"/>
      <color rgb="FFFF0000"/>
      <name val="Arial"/>
      <family val="2"/>
      <scheme val="minor"/>
    </font>
    <font>
      <u/>
      <sz val="12"/>
      <color theme="1"/>
      <name val="Times New Roman"/>
      <family val="1"/>
      <scheme val="major"/>
    </font>
    <font>
      <b/>
      <u/>
      <sz val="12"/>
      <color rgb="FF0000CC"/>
      <name val="Times New Roman"/>
      <family val="1"/>
      <scheme val="major"/>
    </font>
    <font>
      <b/>
      <i/>
      <sz val="11"/>
      <color rgb="FF0000CC"/>
      <name val="Times New Roman"/>
      <family val="1"/>
      <scheme val="major"/>
    </font>
    <font>
      <b/>
      <i/>
      <sz val="11"/>
      <color rgb="FFFF0000"/>
      <name val="Times New Roman"/>
      <family val="1"/>
      <scheme val="major"/>
    </font>
    <font>
      <b/>
      <i/>
      <sz val="11"/>
      <color theme="1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charset val="163"/>
      <scheme val="major"/>
    </font>
    <font>
      <b/>
      <i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</font>
    <font>
      <b/>
      <sz val="12"/>
      <color rgb="FF0000CC"/>
      <name val="Times New Roman"/>
      <family val="1"/>
      <charset val="163"/>
    </font>
    <font>
      <b/>
      <sz val="11"/>
      <color rgb="FF0000CC"/>
      <name val="Arial"/>
      <family val="2"/>
      <scheme val="minor"/>
    </font>
    <font>
      <b/>
      <sz val="12"/>
      <color rgb="FFFF0000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12"/>
      <name val="Times New Roman"/>
      <family val="1"/>
    </font>
    <font>
      <sz val="11"/>
      <color theme="1"/>
      <name val="Arial"/>
      <family val="2"/>
      <charset val="163"/>
      <scheme val="minor"/>
    </font>
    <font>
      <b/>
      <sz val="10"/>
      <color rgb="FFFF0000"/>
      <name val="Times New Roman"/>
      <family val="1"/>
      <charset val="163"/>
    </font>
    <font>
      <b/>
      <sz val="11"/>
      <color rgb="FFFF0000"/>
      <name val="Arial"/>
      <family val="2"/>
      <charset val="163"/>
      <scheme val="minor"/>
    </font>
    <font>
      <b/>
      <sz val="11"/>
      <color rgb="FFFF0000"/>
      <name val="Arial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Arial"/>
      <family val="2"/>
      <scheme val="minor"/>
    </font>
    <font>
      <sz val="14"/>
      <color rgb="FF404040"/>
      <name val="Times New Roman"/>
      <family val="1"/>
      <scheme val="major"/>
    </font>
    <font>
      <sz val="14"/>
      <color theme="1"/>
      <name val="Times New Roman"/>
      <family val="1"/>
      <scheme val="major"/>
    </font>
    <font>
      <sz val="11"/>
      <name val="Times New Roman"/>
      <family val="1"/>
    </font>
    <font>
      <sz val="11"/>
      <name val="Times New Roman"/>
      <family val="1"/>
      <scheme val="major"/>
    </font>
    <font>
      <b/>
      <sz val="11"/>
      <name val="Times New Roman"/>
      <family val="1"/>
    </font>
    <font>
      <b/>
      <sz val="12"/>
      <name val="Times New Roman"/>
      <family val="1"/>
      <charset val="163"/>
    </font>
    <font>
      <b/>
      <sz val="12"/>
      <name val="Arial"/>
      <family val="2"/>
      <scheme val="minor"/>
    </font>
    <font>
      <sz val="10"/>
      <name val="Times New Roman"/>
      <family val="1"/>
    </font>
    <font>
      <sz val="12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1"/>
      <name val="Times New Roman"/>
      <family val="1"/>
      <charset val="163"/>
      <scheme val="major"/>
    </font>
    <font>
      <sz val="10"/>
      <name val="Arial"/>
      <family val="2"/>
      <scheme val="minor"/>
    </font>
    <font>
      <b/>
      <sz val="11"/>
      <name val="Times New Roman"/>
      <family val="1"/>
      <charset val="163"/>
    </font>
    <font>
      <b/>
      <sz val="11"/>
      <name val="Arial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  <scheme val="major"/>
    </font>
    <font>
      <sz val="12"/>
      <color rgb="FF0000CC"/>
      <name val="Times New Roman"/>
      <family val="1"/>
    </font>
    <font>
      <sz val="10"/>
      <color theme="1"/>
      <name val="Times New Roman"/>
      <family val="1"/>
      <scheme val="major"/>
    </font>
    <font>
      <sz val="10"/>
      <color rgb="FF0000CC"/>
      <name val="Arial"/>
      <family val="2"/>
      <scheme val="minor"/>
    </font>
    <font>
      <b/>
      <i/>
      <sz val="12"/>
      <name val="Times New Roman"/>
      <family val="1"/>
    </font>
    <font>
      <sz val="7"/>
      <name val="Times New Roman"/>
      <family val="1"/>
    </font>
    <font>
      <sz val="12"/>
      <name val="Times New Roman"/>
      <family val="1"/>
    </font>
    <font>
      <sz val="11"/>
      <name val="Arial"/>
      <family val="2"/>
      <scheme val="minor"/>
    </font>
    <font>
      <i/>
      <sz val="12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i/>
      <sz val="11"/>
      <name val="Times New Roman"/>
      <family val="1"/>
    </font>
    <font>
      <b/>
      <sz val="13"/>
      <name val="Times New Roman"/>
      <family val="1"/>
      <charset val="163"/>
    </font>
    <font>
      <b/>
      <sz val="12"/>
      <name val="Calibri"/>
      <family val="2"/>
      <charset val="163"/>
    </font>
    <font>
      <b/>
      <sz val="12"/>
      <name val="Calibri"/>
      <family val="2"/>
    </font>
    <font>
      <b/>
      <sz val="10"/>
      <name val="Arial"/>
      <family val="2"/>
      <charset val="163"/>
      <scheme val="minor"/>
    </font>
    <font>
      <sz val="12"/>
      <name val="Arial"/>
      <family val="2"/>
      <scheme val="minor"/>
    </font>
    <font>
      <b/>
      <sz val="12"/>
      <name val="Arial"/>
      <family val="2"/>
      <charset val="16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2EFD9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0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64">
    <xf numFmtId="0" fontId="0" fillId="0" borderId="0" xfId="0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/>
    <xf numFmtId="0" fontId="15" fillId="0" borderId="0" xfId="1" applyFont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 wrapText="1"/>
    </xf>
    <xf numFmtId="0" fontId="20" fillId="0" borderId="0" xfId="1" applyFont="1"/>
    <xf numFmtId="0" fontId="2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center" wrapText="1"/>
    </xf>
    <xf numFmtId="0" fontId="18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left" vertical="center" wrapText="1"/>
    </xf>
    <xf numFmtId="0" fontId="21" fillId="4" borderId="1" xfId="1" applyFont="1" applyFill="1" applyBorder="1" applyAlignment="1">
      <alignment horizontal="left" vertical="center" wrapText="1"/>
    </xf>
    <xf numFmtId="0" fontId="20" fillId="4" borderId="0" xfId="1" applyFont="1" applyFill="1"/>
    <xf numFmtId="0" fontId="18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5" fillId="4" borderId="0" xfId="3" applyFont="1" applyFill="1" applyAlignment="1">
      <alignment horizontal="center"/>
    </xf>
    <xf numFmtId="0" fontId="28" fillId="4" borderId="0" xfId="3" applyFont="1" applyFill="1" applyAlignment="1">
      <alignment horizontal="center"/>
    </xf>
    <xf numFmtId="0" fontId="5" fillId="0" borderId="0" xfId="3"/>
    <xf numFmtId="0" fontId="13" fillId="4" borderId="0" xfId="3" applyFont="1" applyFill="1" applyAlignment="1">
      <alignment horizontal="center"/>
    </xf>
    <xf numFmtId="0" fontId="13" fillId="4" borderId="0" xfId="3" applyFont="1" applyFill="1" applyAlignment="1">
      <alignment horizontal="left" wrapText="1"/>
    </xf>
    <xf numFmtId="0" fontId="13" fillId="4" borderId="0" xfId="3" applyFont="1" applyFill="1" applyAlignment="1">
      <alignment horizontal="center" wrapText="1"/>
    </xf>
    <xf numFmtId="2" fontId="12" fillId="4" borderId="0" xfId="3" applyNumberFormat="1" applyFont="1" applyFill="1" applyAlignment="1">
      <alignment horizontal="center" wrapText="1"/>
    </xf>
    <xf numFmtId="0" fontId="12" fillId="4" borderId="0" xfId="3" applyFont="1" applyFill="1" applyAlignment="1">
      <alignment horizontal="center"/>
    </xf>
    <xf numFmtId="0" fontId="33" fillId="4" borderId="0" xfId="3" applyFont="1" applyFill="1" applyAlignment="1">
      <alignment horizontal="center" wrapText="1"/>
    </xf>
    <xf numFmtId="0" fontId="13" fillId="4" borderId="3" xfId="3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left" vertical="center" wrapText="1"/>
    </xf>
    <xf numFmtId="0" fontId="13" fillId="4" borderId="3" xfId="3" applyFont="1" applyFill="1" applyBorder="1" applyAlignment="1">
      <alignment horizontal="center" vertical="center" wrapText="1"/>
    </xf>
    <xf numFmtId="2" fontId="12" fillId="4" borderId="3" xfId="3" applyNumberFormat="1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center" vertical="center"/>
    </xf>
    <xf numFmtId="0" fontId="13" fillId="4" borderId="7" xfId="3" applyFont="1" applyFill="1" applyBorder="1" applyAlignment="1">
      <alignment horizontal="left" vertical="center" wrapText="1"/>
    </xf>
    <xf numFmtId="0" fontId="13" fillId="4" borderId="7" xfId="3" applyFont="1" applyFill="1" applyBorder="1" applyAlignment="1">
      <alignment horizontal="center" vertical="center" wrapText="1"/>
    </xf>
    <xf numFmtId="2" fontId="12" fillId="4" borderId="7" xfId="3" applyNumberFormat="1" applyFont="1" applyFill="1" applyBorder="1" applyAlignment="1">
      <alignment horizontal="center" vertical="center" wrapText="1"/>
    </xf>
    <xf numFmtId="0" fontId="12" fillId="4" borderId="7" xfId="3" applyFont="1" applyFill="1" applyBorder="1" applyAlignment="1">
      <alignment horizontal="center" vertical="center"/>
    </xf>
    <xf numFmtId="0" fontId="37" fillId="4" borderId="7" xfId="3" applyFont="1" applyFill="1" applyBorder="1" applyAlignment="1">
      <alignment horizontal="center" vertical="center"/>
    </xf>
    <xf numFmtId="0" fontId="37" fillId="4" borderId="7" xfId="3" applyFont="1" applyFill="1" applyBorder="1" applyAlignment="1">
      <alignment horizontal="left" vertical="center" wrapText="1"/>
    </xf>
    <xf numFmtId="0" fontId="37" fillId="4" borderId="7" xfId="3" applyFont="1" applyFill="1" applyBorder="1" applyAlignment="1">
      <alignment horizontal="center" vertical="center" wrapText="1"/>
    </xf>
    <xf numFmtId="2" fontId="37" fillId="4" borderId="7" xfId="3" applyNumberFormat="1" applyFont="1" applyFill="1" applyBorder="1" applyAlignment="1">
      <alignment horizontal="center" vertical="center" wrapText="1"/>
    </xf>
    <xf numFmtId="0" fontId="39" fillId="0" borderId="0" xfId="3" applyFont="1"/>
    <xf numFmtId="0" fontId="40" fillId="4" borderId="1" xfId="3" applyFont="1" applyFill="1" applyBorder="1" applyAlignment="1">
      <alignment horizontal="center" vertical="center"/>
    </xf>
    <xf numFmtId="0" fontId="40" fillId="4" borderId="8" xfId="5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 wrapText="1"/>
    </xf>
    <xf numFmtId="0" fontId="40" fillId="5" borderId="1" xfId="6" applyFont="1" applyFill="1" applyBorder="1" applyAlignment="1">
      <alignment horizontal="center" vertical="center" wrapText="1"/>
    </xf>
    <xf numFmtId="49" fontId="25" fillId="4" borderId="1" xfId="3" applyNumberFormat="1" applyFont="1" applyFill="1" applyBorder="1" applyAlignment="1">
      <alignment horizontal="center" vertical="center" wrapText="1"/>
    </xf>
    <xf numFmtId="0" fontId="13" fillId="4" borderId="0" xfId="3" applyFont="1" applyFill="1" applyAlignment="1">
      <alignment horizontal="left"/>
    </xf>
    <xf numFmtId="0" fontId="25" fillId="4" borderId="0" xfId="3" applyFont="1" applyFill="1" applyAlignment="1">
      <alignment horizontal="left" wrapText="1"/>
    </xf>
    <xf numFmtId="0" fontId="25" fillId="4" borderId="0" xfId="3" applyFont="1" applyFill="1" applyAlignment="1">
      <alignment horizontal="left"/>
    </xf>
    <xf numFmtId="0" fontId="25" fillId="0" borderId="0" xfId="3" applyFont="1"/>
    <xf numFmtId="0" fontId="36" fillId="4" borderId="9" xfId="4" applyFont="1" applyFill="1" applyBorder="1" applyAlignment="1">
      <alignment horizontal="center" vertical="center" wrapText="1"/>
    </xf>
    <xf numFmtId="0" fontId="5" fillId="4" borderId="0" xfId="3" applyFill="1"/>
    <xf numFmtId="0" fontId="53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27" fillId="4" borderId="0" xfId="3" applyFont="1" applyFill="1" applyAlignment="1">
      <alignment horizontal="center"/>
    </xf>
    <xf numFmtId="0" fontId="40" fillId="4" borderId="1" xfId="4" applyFont="1" applyFill="1" applyBorder="1" applyAlignment="1">
      <alignment vertical="center" wrapText="1"/>
    </xf>
    <xf numFmtId="0" fontId="45" fillId="0" borderId="0" xfId="3" applyFont="1"/>
    <xf numFmtId="0" fontId="13" fillId="4" borderId="8" xfId="5" applyFont="1" applyFill="1" applyBorder="1" applyAlignment="1">
      <alignment horizontal="center" vertical="center" wrapText="1"/>
    </xf>
    <xf numFmtId="0" fontId="31" fillId="4" borderId="0" xfId="3" applyFont="1" applyFill="1"/>
    <xf numFmtId="0" fontId="29" fillId="4" borderId="0" xfId="7" applyFont="1" applyFill="1" applyAlignment="1">
      <alignment horizontal="center" wrapText="1"/>
    </xf>
    <xf numFmtId="0" fontId="40" fillId="4" borderId="0" xfId="7" applyFont="1" applyFill="1" applyAlignment="1">
      <alignment horizontal="center"/>
    </xf>
    <xf numFmtId="0" fontId="59" fillId="4" borderId="0" xfId="3" applyFont="1" applyFill="1" applyAlignment="1">
      <alignment horizontal="center"/>
    </xf>
    <xf numFmtId="0" fontId="40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4" fillId="4" borderId="0" xfId="3" applyFont="1" applyFill="1" applyAlignment="1">
      <alignment horizontal="center"/>
    </xf>
    <xf numFmtId="0" fontId="5" fillId="0" borderId="0" xfId="7"/>
    <xf numFmtId="0" fontId="13" fillId="4" borderId="0" xfId="7" applyFont="1" applyFill="1" applyAlignment="1">
      <alignment horizontal="center"/>
    </xf>
    <xf numFmtId="0" fontId="13" fillId="4" borderId="0" xfId="7" applyFont="1" applyFill="1" applyAlignment="1">
      <alignment horizontal="left" wrapText="1"/>
    </xf>
    <xf numFmtId="0" fontId="13" fillId="4" borderId="0" xfId="7" applyFont="1" applyFill="1" applyAlignment="1">
      <alignment horizontal="center" wrapText="1"/>
    </xf>
    <xf numFmtId="2" fontId="12" fillId="4" borderId="0" xfId="7" applyNumberFormat="1" applyFont="1" applyFill="1" applyAlignment="1">
      <alignment horizontal="center" wrapText="1"/>
    </xf>
    <xf numFmtId="0" fontId="12" fillId="4" borderId="0" xfId="7" applyFont="1" applyFill="1" applyAlignment="1">
      <alignment horizontal="center"/>
    </xf>
    <xf numFmtId="0" fontId="13" fillId="4" borderId="0" xfId="7" applyFont="1" applyFill="1"/>
    <xf numFmtId="0" fontId="25" fillId="4" borderId="0" xfId="7" applyFont="1" applyFill="1" applyAlignment="1">
      <alignment horizontal="center" wrapText="1"/>
    </xf>
    <xf numFmtId="0" fontId="60" fillId="4" borderId="0" xfId="7" applyFont="1" applyFill="1" applyAlignment="1">
      <alignment horizontal="center" wrapText="1"/>
    </xf>
    <xf numFmtId="16" fontId="29" fillId="4" borderId="0" xfId="7" applyNumberFormat="1" applyFont="1" applyFill="1" applyAlignment="1">
      <alignment horizontal="center" wrapText="1"/>
    </xf>
    <xf numFmtId="16" fontId="24" fillId="4" borderId="0" xfId="3" applyNumberFormat="1" applyFont="1" applyFill="1" applyAlignment="1">
      <alignment horizontal="left" wrapText="1"/>
    </xf>
    <xf numFmtId="16" fontId="61" fillId="4" borderId="0" xfId="3" applyNumberFormat="1" applyFont="1" applyFill="1" applyAlignment="1">
      <alignment horizontal="left" wrapText="1"/>
    </xf>
    <xf numFmtId="16" fontId="28" fillId="4" borderId="0" xfId="3" applyNumberFormat="1" applyFont="1" applyFill="1" applyAlignment="1">
      <alignment horizontal="left" wrapText="1"/>
    </xf>
    <xf numFmtId="0" fontId="62" fillId="0" borderId="0" xfId="7" applyFont="1"/>
    <xf numFmtId="0" fontId="42" fillId="4" borderId="0" xfId="7" applyFont="1" applyFill="1" applyAlignment="1">
      <alignment horizontal="center" wrapText="1"/>
    </xf>
    <xf numFmtId="49" fontId="40" fillId="4" borderId="0" xfId="7" applyNumberFormat="1" applyFont="1" applyFill="1" applyAlignment="1">
      <alignment horizontal="center" wrapText="1"/>
    </xf>
    <xf numFmtId="0" fontId="63" fillId="4" borderId="0" xfId="7" applyFont="1" applyFill="1" applyAlignment="1">
      <alignment horizontal="center" wrapText="1"/>
    </xf>
    <xf numFmtId="0" fontId="26" fillId="4" borderId="0" xfId="7" applyFont="1" applyFill="1" applyAlignment="1">
      <alignment horizontal="center" wrapText="1"/>
    </xf>
    <xf numFmtId="16" fontId="13" fillId="4" borderId="0" xfId="7" applyNumberFormat="1" applyFont="1" applyFill="1" applyAlignment="1">
      <alignment horizontal="center" wrapText="1"/>
    </xf>
    <xf numFmtId="0" fontId="5" fillId="4" borderId="2" xfId="7" applyFill="1" applyBorder="1" applyAlignment="1">
      <alignment horizontal="center" wrapText="1"/>
    </xf>
    <xf numFmtId="3" fontId="5" fillId="4" borderId="2" xfId="7" applyNumberFormat="1" applyFill="1" applyBorder="1" applyAlignment="1">
      <alignment horizontal="center" wrapText="1"/>
    </xf>
    <xf numFmtId="0" fontId="34" fillId="4" borderId="0" xfId="7" applyFont="1" applyFill="1" applyAlignment="1">
      <alignment horizontal="center" wrapText="1"/>
    </xf>
    <xf numFmtId="0" fontId="64" fillId="4" borderId="0" xfId="3" applyFont="1" applyFill="1" applyAlignment="1">
      <alignment horizontal="center" wrapText="1"/>
    </xf>
    <xf numFmtId="0" fontId="13" fillId="4" borderId="3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horizontal="left" vertical="center" wrapText="1"/>
    </xf>
    <xf numFmtId="0" fontId="13" fillId="4" borderId="3" xfId="7" applyFont="1" applyFill="1" applyBorder="1" applyAlignment="1">
      <alignment horizontal="center" vertical="center" wrapText="1"/>
    </xf>
    <xf numFmtId="2" fontId="12" fillId="4" borderId="3" xfId="7" applyNumberFormat="1" applyFont="1" applyFill="1" applyBorder="1" applyAlignment="1">
      <alignment horizontal="center" vertical="center" wrapText="1"/>
    </xf>
    <xf numFmtId="0" fontId="12" fillId="4" borderId="3" xfId="7" applyFont="1" applyFill="1" applyBorder="1" applyAlignment="1">
      <alignment horizontal="center" vertical="center"/>
    </xf>
    <xf numFmtId="0" fontId="13" fillId="4" borderId="3" xfId="7" applyFont="1" applyFill="1" applyBorder="1" applyAlignment="1">
      <alignment vertical="center"/>
    </xf>
    <xf numFmtId="0" fontId="25" fillId="4" borderId="4" xfId="7" applyFont="1" applyFill="1" applyBorder="1" applyAlignment="1">
      <alignment horizontal="center" wrapText="1"/>
    </xf>
    <xf numFmtId="0" fontId="40" fillId="4" borderId="3" xfId="7" applyFont="1" applyFill="1" applyBorder="1" applyAlignment="1">
      <alignment horizontal="center"/>
    </xf>
    <xf numFmtId="0" fontId="5" fillId="4" borderId="0" xfId="7" applyFill="1"/>
    <xf numFmtId="0" fontId="13" fillId="4" borderId="7" xfId="7" applyFont="1" applyFill="1" applyBorder="1" applyAlignment="1">
      <alignment horizontal="center" vertical="center"/>
    </xf>
    <xf numFmtId="0" fontId="13" fillId="4" borderId="7" xfId="7" applyFont="1" applyFill="1" applyBorder="1" applyAlignment="1">
      <alignment horizontal="left" vertical="center" wrapText="1"/>
    </xf>
    <xf numFmtId="0" fontId="13" fillId="4" borderId="7" xfId="7" applyFont="1" applyFill="1" applyBorder="1" applyAlignment="1">
      <alignment horizontal="center" vertical="center" wrapText="1"/>
    </xf>
    <xf numFmtId="2" fontId="12" fillId="4" borderId="7" xfId="7" applyNumberFormat="1" applyFont="1" applyFill="1" applyBorder="1" applyAlignment="1">
      <alignment horizontal="center" vertical="center" wrapText="1"/>
    </xf>
    <xf numFmtId="0" fontId="12" fillId="4" borderId="7" xfId="7" applyFont="1" applyFill="1" applyBorder="1" applyAlignment="1">
      <alignment horizontal="center" vertical="center"/>
    </xf>
    <xf numFmtId="0" fontId="12" fillId="4" borderId="3" xfId="7" applyFont="1" applyFill="1" applyBorder="1" applyAlignment="1">
      <alignment vertical="center"/>
    </xf>
    <xf numFmtId="0" fontId="37" fillId="4" borderId="7" xfId="7" applyFont="1" applyFill="1" applyBorder="1" applyAlignment="1">
      <alignment horizontal="center" vertical="center"/>
    </xf>
    <xf numFmtId="0" fontId="37" fillId="4" borderId="7" xfId="7" applyFont="1" applyFill="1" applyBorder="1" applyAlignment="1">
      <alignment horizontal="left" vertical="center" wrapText="1"/>
    </xf>
    <xf numFmtId="0" fontId="37" fillId="4" borderId="7" xfId="7" applyFont="1" applyFill="1" applyBorder="1" applyAlignment="1">
      <alignment horizontal="center" vertical="center" wrapText="1"/>
    </xf>
    <xf numFmtId="2" fontId="37" fillId="4" borderId="7" xfId="7" applyNumberFormat="1" applyFont="1" applyFill="1" applyBorder="1" applyAlignment="1">
      <alignment horizontal="center" vertical="center" wrapText="1"/>
    </xf>
    <xf numFmtId="0" fontId="38" fillId="4" borderId="7" xfId="7" applyFont="1" applyFill="1" applyBorder="1" applyAlignment="1">
      <alignment horizontal="center" vertical="center"/>
    </xf>
    <xf numFmtId="0" fontId="37" fillId="4" borderId="7" xfId="7" applyFont="1" applyFill="1" applyBorder="1" applyAlignment="1">
      <alignment vertical="center"/>
    </xf>
    <xf numFmtId="0" fontId="37" fillId="4" borderId="3" xfId="7" applyFont="1" applyFill="1" applyBorder="1" applyAlignment="1">
      <alignment horizontal="center" wrapText="1"/>
    </xf>
    <xf numFmtId="49" fontId="37" fillId="4" borderId="3" xfId="7" applyNumberFormat="1" applyFont="1" applyFill="1" applyBorder="1" applyAlignment="1">
      <alignment horizontal="center" wrapText="1"/>
    </xf>
    <xf numFmtId="3" fontId="37" fillId="4" borderId="3" xfId="7" applyNumberFormat="1" applyFont="1" applyFill="1" applyBorder="1" applyAlignment="1">
      <alignment horizontal="center" wrapText="1"/>
    </xf>
    <xf numFmtId="0" fontId="28" fillId="4" borderId="8" xfId="4" applyFont="1" applyFill="1" applyBorder="1" applyAlignment="1">
      <alignment vertical="center" wrapText="1"/>
    </xf>
    <xf numFmtId="0" fontId="59" fillId="4" borderId="7" xfId="4" applyFont="1" applyFill="1" applyBorder="1" applyAlignment="1">
      <alignment vertical="center" wrapText="1"/>
    </xf>
    <xf numFmtId="0" fontId="56" fillId="4" borderId="1" xfId="4" applyFont="1" applyFill="1" applyBorder="1" applyAlignment="1">
      <alignment horizontal="center" vertical="center"/>
    </xf>
    <xf numFmtId="17" fontId="28" fillId="4" borderId="1" xfId="4" applyNumberFormat="1" applyFont="1" applyFill="1" applyBorder="1" applyAlignment="1">
      <alignment horizontal="center" vertical="center"/>
    </xf>
    <xf numFmtId="0" fontId="39" fillId="4" borderId="0" xfId="7" applyFont="1" applyFill="1"/>
    <xf numFmtId="0" fontId="40" fillId="4" borderId="1" xfId="7" applyFont="1" applyFill="1" applyBorder="1" applyAlignment="1">
      <alignment horizontal="center" vertical="center"/>
    </xf>
    <xf numFmtId="0" fontId="40" fillId="4" borderId="8" xfId="7" applyFont="1" applyFill="1" applyBorder="1" applyAlignment="1">
      <alignment horizontal="center" vertical="center" wrapText="1"/>
    </xf>
    <xf numFmtId="0" fontId="13" fillId="4" borderId="1" xfId="9" applyFont="1" applyFill="1" applyBorder="1" applyAlignment="1">
      <alignment horizontal="center" vertical="center" wrapText="1"/>
    </xf>
    <xf numFmtId="0" fontId="41" fillId="4" borderId="1" xfId="7" applyFont="1" applyFill="1" applyBorder="1" applyAlignment="1">
      <alignment horizontal="center" vertical="center"/>
    </xf>
    <xf numFmtId="0" fontId="25" fillId="4" borderId="1" xfId="7" applyFont="1" applyFill="1" applyBorder="1" applyAlignment="1">
      <alignment horizontal="center" vertical="center" wrapText="1"/>
    </xf>
    <xf numFmtId="0" fontId="25" fillId="4" borderId="4" xfId="7" applyFont="1" applyFill="1" applyBorder="1" applyAlignment="1">
      <alignment horizontal="center" vertical="center" wrapText="1"/>
    </xf>
    <xf numFmtId="0" fontId="25" fillId="4" borderId="8" xfId="7" applyFont="1" applyFill="1" applyBorder="1" applyAlignment="1">
      <alignment horizontal="center" vertical="center" wrapText="1"/>
    </xf>
    <xf numFmtId="0" fontId="28" fillId="4" borderId="4" xfId="7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38" fillId="4" borderId="1" xfId="4" applyFont="1" applyFill="1" applyBorder="1" applyAlignment="1">
      <alignment horizontal="center" vertical="center" wrapText="1"/>
    </xf>
    <xf numFmtId="0" fontId="70" fillId="4" borderId="1" xfId="4" applyFont="1" applyFill="1" applyBorder="1" applyAlignment="1">
      <alignment horizontal="center" vertical="center" wrapText="1"/>
    </xf>
    <xf numFmtId="0" fontId="18" fillId="4" borderId="1" xfId="4" applyFont="1" applyFill="1" applyBorder="1" applyAlignment="1">
      <alignment horizontal="center" vertical="center" wrapText="1"/>
    </xf>
    <xf numFmtId="0" fontId="28" fillId="4" borderId="1" xfId="4" applyFont="1" applyFill="1" applyBorder="1" applyAlignment="1">
      <alignment horizontal="center" vertical="center"/>
    </xf>
    <xf numFmtId="0" fontId="28" fillId="4" borderId="1" xfId="4" applyFont="1" applyFill="1" applyBorder="1" applyAlignment="1">
      <alignment horizontal="center" vertical="center" wrapText="1"/>
    </xf>
    <xf numFmtId="0" fontId="39" fillId="4" borderId="0" xfId="7" applyFont="1" applyFill="1" applyAlignment="1">
      <alignment horizontal="center" vertical="center"/>
    </xf>
    <xf numFmtId="0" fontId="29" fillId="4" borderId="1" xfId="7" applyFont="1" applyFill="1" applyBorder="1" applyAlignment="1">
      <alignment horizontal="center" vertical="center" wrapText="1"/>
    </xf>
    <xf numFmtId="0" fontId="29" fillId="4" borderId="0" xfId="7" applyFont="1" applyFill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 wrapText="1"/>
    </xf>
    <xf numFmtId="0" fontId="28" fillId="4" borderId="8" xfId="7" applyFont="1" applyFill="1" applyBorder="1" applyAlignment="1">
      <alignment horizontal="center" vertical="center" wrapText="1"/>
    </xf>
    <xf numFmtId="0" fontId="40" fillId="4" borderId="1" xfId="4" applyFont="1" applyFill="1" applyBorder="1" applyAlignment="1">
      <alignment horizontal="center" vertical="center" wrapText="1"/>
    </xf>
    <xf numFmtId="0" fontId="29" fillId="4" borderId="8" xfId="4" applyFont="1" applyFill="1" applyBorder="1" applyAlignment="1">
      <alignment horizontal="center" vertical="center" wrapText="1"/>
    </xf>
    <xf numFmtId="0" fontId="40" fillId="4" borderId="5" xfId="9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/>
    </xf>
    <xf numFmtId="0" fontId="40" fillId="5" borderId="1" xfId="8" applyFont="1" applyFill="1" applyBorder="1" applyAlignment="1">
      <alignment horizontal="center" vertical="center" wrapText="1"/>
    </xf>
    <xf numFmtId="0" fontId="40" fillId="4" borderId="1" xfId="9" applyFont="1" applyFill="1" applyBorder="1" applyAlignment="1">
      <alignment horizontal="center" vertical="center" wrapText="1"/>
    </xf>
    <xf numFmtId="0" fontId="42" fillId="4" borderId="1" xfId="7" applyFont="1" applyFill="1" applyBorder="1" applyAlignment="1">
      <alignment horizontal="center" vertical="center" wrapText="1"/>
    </xf>
    <xf numFmtId="0" fontId="42" fillId="4" borderId="4" xfId="7" applyFont="1" applyFill="1" applyBorder="1" applyAlignment="1">
      <alignment horizontal="center" vertical="center" wrapText="1"/>
    </xf>
    <xf numFmtId="0" fontId="72" fillId="4" borderId="8" xfId="7" applyFont="1" applyFill="1" applyBorder="1" applyAlignment="1">
      <alignment horizontal="center" vertical="center" wrapText="1"/>
    </xf>
    <xf numFmtId="0" fontId="23" fillId="4" borderId="1" xfId="7" applyFont="1" applyFill="1" applyBorder="1" applyAlignment="1">
      <alignment horizontal="center" vertical="center" wrapText="1"/>
    </xf>
    <xf numFmtId="0" fontId="23" fillId="4" borderId="1" xfId="9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/>
    </xf>
    <xf numFmtId="0" fontId="46" fillId="4" borderId="8" xfId="7" applyFont="1" applyFill="1" applyBorder="1" applyAlignment="1">
      <alignment horizontal="center" vertical="center" wrapText="1"/>
    </xf>
    <xf numFmtId="0" fontId="46" fillId="4" borderId="4" xfId="7" applyFont="1" applyFill="1" applyBorder="1" applyAlignment="1">
      <alignment horizontal="center" vertical="center" wrapText="1"/>
    </xf>
    <xf numFmtId="3" fontId="73" fillId="4" borderId="1" xfId="7" applyNumberFormat="1" applyFont="1" applyFill="1" applyBorder="1" applyAlignment="1">
      <alignment horizontal="center" vertical="center" wrapText="1"/>
    </xf>
    <xf numFmtId="0" fontId="73" fillId="4" borderId="1" xfId="7" applyFont="1" applyFill="1" applyBorder="1" applyAlignment="1">
      <alignment horizontal="center" vertical="center" wrapText="1"/>
    </xf>
    <xf numFmtId="0" fontId="74" fillId="4" borderId="1" xfId="7" applyFont="1" applyFill="1" applyBorder="1" applyAlignment="1">
      <alignment horizontal="center" vertical="center" wrapText="1"/>
    </xf>
    <xf numFmtId="0" fontId="72" fillId="4" borderId="5" xfId="9" applyFont="1" applyFill="1" applyBorder="1" applyAlignment="1">
      <alignment horizontal="center" vertical="center" wrapText="1"/>
    </xf>
    <xf numFmtId="0" fontId="75" fillId="4" borderId="1" xfId="3" applyFont="1" applyFill="1" applyBorder="1" applyAlignment="1">
      <alignment horizontal="center" vertical="center"/>
    </xf>
    <xf numFmtId="0" fontId="76" fillId="4" borderId="1" xfId="4" applyFont="1" applyFill="1" applyBorder="1" applyAlignment="1">
      <alignment horizontal="center" vertical="center" wrapText="1"/>
    </xf>
    <xf numFmtId="0" fontId="77" fillId="4" borderId="1" xfId="4" applyFont="1" applyFill="1" applyBorder="1" applyAlignment="1">
      <alignment horizontal="center" vertical="center" wrapText="1"/>
    </xf>
    <xf numFmtId="0" fontId="19" fillId="4" borderId="1" xfId="4" applyFont="1" applyFill="1" applyBorder="1" applyAlignment="1">
      <alignment horizontal="center" vertical="center" wrapText="1"/>
    </xf>
    <xf numFmtId="0" fontId="75" fillId="4" borderId="1" xfId="4" applyFont="1" applyFill="1" applyBorder="1" applyAlignment="1">
      <alignment horizontal="center" vertical="center"/>
    </xf>
    <xf numFmtId="0" fontId="75" fillId="4" borderId="1" xfId="4" applyFont="1" applyFill="1" applyBorder="1" applyAlignment="1">
      <alignment horizontal="center" vertical="center" wrapText="1"/>
    </xf>
    <xf numFmtId="0" fontId="75" fillId="4" borderId="8" xfId="4" applyFont="1" applyFill="1" applyBorder="1" applyAlignment="1">
      <alignment horizontal="center" vertical="center"/>
    </xf>
    <xf numFmtId="0" fontId="74" fillId="4" borderId="8" xfId="4" applyFont="1" applyFill="1" applyBorder="1" applyAlignment="1">
      <alignment horizontal="center" vertical="center" wrapText="1"/>
    </xf>
    <xf numFmtId="0" fontId="47" fillId="4" borderId="0" xfId="7" applyFont="1" applyFill="1" applyAlignment="1">
      <alignment horizontal="center" vertical="center"/>
    </xf>
    <xf numFmtId="0" fontId="13" fillId="4" borderId="1" xfId="7" applyFont="1" applyFill="1" applyBorder="1" applyAlignment="1">
      <alignment horizontal="center" vertical="center" wrapText="1"/>
    </xf>
    <xf numFmtId="0" fontId="12" fillId="4" borderId="1" xfId="7" applyFont="1" applyFill="1" applyBorder="1" applyAlignment="1">
      <alignment horizontal="center" vertical="center"/>
    </xf>
    <xf numFmtId="0" fontId="43" fillId="4" borderId="1" xfId="7" applyFont="1" applyFill="1" applyBorder="1" applyAlignment="1">
      <alignment horizontal="center" vertical="center" wrapText="1"/>
    </xf>
    <xf numFmtId="0" fontId="5" fillId="4" borderId="0" xfId="7" applyFill="1" applyAlignment="1">
      <alignment horizontal="center" vertical="center"/>
    </xf>
    <xf numFmtId="49" fontId="43" fillId="4" borderId="1" xfId="7" applyNumberFormat="1" applyFont="1" applyFill="1" applyBorder="1" applyAlignment="1">
      <alignment horizontal="center" vertical="center" wrapText="1"/>
    </xf>
    <xf numFmtId="3" fontId="43" fillId="4" borderId="1" xfId="7" applyNumberFormat="1" applyFont="1" applyFill="1" applyBorder="1" applyAlignment="1">
      <alignment horizontal="center" vertical="center" wrapText="1"/>
    </xf>
    <xf numFmtId="0" fontId="40" fillId="4" borderId="0" xfId="7" applyFont="1" applyFill="1" applyAlignment="1">
      <alignment horizontal="center" vertical="center" wrapText="1"/>
    </xf>
    <xf numFmtId="3" fontId="25" fillId="4" borderId="1" xfId="7" applyNumberFormat="1" applyFont="1" applyFill="1" applyBorder="1" applyAlignment="1">
      <alignment horizontal="center" vertical="center" wrapText="1"/>
    </xf>
    <xf numFmtId="0" fontId="10" fillId="4" borderId="8" xfId="7" applyFont="1" applyFill="1" applyBorder="1" applyAlignment="1">
      <alignment horizontal="center" vertical="center" wrapText="1"/>
    </xf>
    <xf numFmtId="0" fontId="10" fillId="4" borderId="4" xfId="7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horizontal="center" vertical="center" wrapText="1"/>
    </xf>
    <xf numFmtId="49" fontId="25" fillId="4" borderId="1" xfId="7" applyNumberFormat="1" applyFont="1" applyFill="1" applyBorder="1" applyAlignment="1">
      <alignment horizontal="center" vertical="center" wrapText="1"/>
    </xf>
    <xf numFmtId="0" fontId="12" fillId="4" borderId="1" xfId="9" applyFont="1" applyFill="1" applyBorder="1" applyAlignment="1">
      <alignment horizontal="center" vertical="center" wrapText="1"/>
    </xf>
    <xf numFmtId="0" fontId="28" fillId="4" borderId="1" xfId="7" applyFont="1" applyFill="1" applyBorder="1" applyAlignment="1">
      <alignment horizontal="center" vertical="center"/>
    </xf>
    <xf numFmtId="2" fontId="25" fillId="4" borderId="4" xfId="7" applyNumberFormat="1" applyFont="1" applyFill="1" applyBorder="1" applyAlignment="1">
      <alignment horizontal="center" vertical="center" wrapText="1"/>
    </xf>
    <xf numFmtId="0" fontId="29" fillId="4" borderId="1" xfId="7" applyFont="1" applyFill="1" applyBorder="1" applyAlignment="1">
      <alignment horizontal="center" vertical="center"/>
    </xf>
    <xf numFmtId="0" fontId="28" fillId="4" borderId="5" xfId="7" applyFont="1" applyFill="1" applyBorder="1" applyAlignment="1">
      <alignment horizontal="center" vertical="center" wrapText="1"/>
    </xf>
    <xf numFmtId="0" fontId="30" fillId="4" borderId="1" xfId="9" applyFont="1" applyFill="1" applyBorder="1" applyAlignment="1">
      <alignment horizontal="center" vertical="center" wrapText="1"/>
    </xf>
    <xf numFmtId="2" fontId="29" fillId="4" borderId="1" xfId="7" applyNumberFormat="1" applyFont="1" applyFill="1" applyBorder="1" applyAlignment="1">
      <alignment horizontal="center" vertical="center" wrapText="1"/>
    </xf>
    <xf numFmtId="0" fontId="29" fillId="4" borderId="5" xfId="9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1" xfId="7" applyFont="1" applyFill="1" applyBorder="1" applyAlignment="1">
      <alignment horizontal="center" vertical="center"/>
    </xf>
    <xf numFmtId="0" fontId="58" fillId="4" borderId="1" xfId="7" applyFont="1" applyFill="1" applyBorder="1" applyAlignment="1">
      <alignment horizontal="center" vertical="center"/>
    </xf>
    <xf numFmtId="0" fontId="13" fillId="4" borderId="1" xfId="5" applyFont="1" applyFill="1" applyBorder="1" applyAlignment="1">
      <alignment horizontal="center" vertical="center" wrapText="1"/>
    </xf>
    <xf numFmtId="0" fontId="80" fillId="4" borderId="8" xfId="3" applyFont="1" applyFill="1" applyBorder="1" applyAlignment="1">
      <alignment horizontal="center" vertical="center"/>
    </xf>
    <xf numFmtId="0" fontId="5" fillId="4" borderId="1" xfId="7" applyFill="1" applyBorder="1" applyAlignment="1">
      <alignment horizontal="center" vertical="center" wrapText="1"/>
    </xf>
    <xf numFmtId="49" fontId="45" fillId="4" borderId="1" xfId="7" applyNumberFormat="1" applyFont="1" applyFill="1" applyBorder="1" applyAlignment="1">
      <alignment horizontal="center" vertical="center" wrapText="1"/>
    </xf>
    <xf numFmtId="0" fontId="82" fillId="4" borderId="1" xfId="7" applyFont="1" applyFill="1" applyBorder="1" applyAlignment="1">
      <alignment horizontal="center" vertical="center" wrapText="1"/>
    </xf>
    <xf numFmtId="0" fontId="34" fillId="4" borderId="8" xfId="3" applyFont="1" applyFill="1" applyBorder="1" applyAlignment="1">
      <alignment horizontal="center" vertical="center"/>
    </xf>
    <xf numFmtId="0" fontId="18" fillId="4" borderId="1" xfId="7" applyFont="1" applyFill="1" applyBorder="1" applyAlignment="1">
      <alignment horizontal="center" vertical="center" wrapText="1"/>
    </xf>
    <xf numFmtId="16" fontId="4" fillId="4" borderId="1" xfId="7" applyNumberFormat="1" applyFont="1" applyFill="1" applyBorder="1" applyAlignment="1">
      <alignment horizontal="center" wrapText="1"/>
    </xf>
    <xf numFmtId="16" fontId="34" fillId="4" borderId="1" xfId="7" applyNumberFormat="1" applyFont="1" applyFill="1" applyBorder="1" applyAlignment="1">
      <alignment horizontal="center" vertical="center" wrapText="1"/>
    </xf>
    <xf numFmtId="0" fontId="26" fillId="4" borderId="1" xfId="7" applyFont="1" applyFill="1" applyBorder="1" applyAlignment="1">
      <alignment horizontal="center" vertical="center" wrapText="1"/>
    </xf>
    <xf numFmtId="49" fontId="26" fillId="4" borderId="1" xfId="7" applyNumberFormat="1" applyFont="1" applyFill="1" applyBorder="1" applyAlignment="1">
      <alignment horizontal="center" vertical="center" wrapText="1"/>
    </xf>
    <xf numFmtId="3" fontId="26" fillId="4" borderId="1" xfId="7" applyNumberFormat="1" applyFont="1" applyFill="1" applyBorder="1" applyAlignment="1">
      <alignment horizontal="center" vertical="center" wrapText="1"/>
    </xf>
    <xf numFmtId="0" fontId="59" fillId="4" borderId="1" xfId="3" applyFont="1" applyFill="1" applyBorder="1" applyAlignment="1">
      <alignment horizontal="center" vertical="center"/>
    </xf>
    <xf numFmtId="0" fontId="45" fillId="4" borderId="1" xfId="3" applyFont="1" applyFill="1" applyBorder="1" applyAlignment="1">
      <alignment horizontal="center" vertical="center"/>
    </xf>
    <xf numFmtId="0" fontId="34" fillId="4" borderId="1" xfId="3" applyFont="1" applyFill="1" applyBorder="1" applyAlignment="1">
      <alignment horizontal="center" vertical="center"/>
    </xf>
    <xf numFmtId="0" fontId="83" fillId="4" borderId="1" xfId="7" applyFont="1" applyFill="1" applyBorder="1" applyAlignment="1">
      <alignment horizontal="center" vertical="center" wrapText="1"/>
    </xf>
    <xf numFmtId="0" fontId="84" fillId="4" borderId="1" xfId="9" applyFont="1" applyFill="1" applyBorder="1" applyAlignment="1">
      <alignment horizontal="center" vertical="center" wrapText="1"/>
    </xf>
    <xf numFmtId="0" fontId="59" fillId="4" borderId="1" xfId="7" applyFont="1" applyFill="1" applyBorder="1" applyAlignment="1">
      <alignment horizontal="center" vertical="center" wrapText="1"/>
    </xf>
    <xf numFmtId="0" fontId="27" fillId="4" borderId="8" xfId="4" applyFont="1" applyFill="1" applyBorder="1" applyAlignment="1">
      <alignment horizontal="center" vertical="center"/>
    </xf>
    <xf numFmtId="0" fontId="85" fillId="4" borderId="8" xfId="7" applyFont="1" applyFill="1" applyBorder="1" applyAlignment="1">
      <alignment horizontal="center" vertical="center" wrapText="1"/>
    </xf>
    <xf numFmtId="0" fontId="85" fillId="4" borderId="1" xfId="7" applyFont="1" applyFill="1" applyBorder="1" applyAlignment="1">
      <alignment horizontal="center" vertical="center" wrapText="1"/>
    </xf>
    <xf numFmtId="0" fontId="85" fillId="4" borderId="1" xfId="9" applyFont="1" applyFill="1" applyBorder="1" applyAlignment="1">
      <alignment horizontal="center" vertical="center" wrapText="1"/>
    </xf>
    <xf numFmtId="0" fontId="86" fillId="4" borderId="1" xfId="7" applyFont="1" applyFill="1" applyBorder="1" applyAlignment="1">
      <alignment horizontal="center" vertical="center"/>
    </xf>
    <xf numFmtId="0" fontId="87" fillId="4" borderId="1" xfId="7" applyFont="1" applyFill="1" applyBorder="1" applyAlignment="1">
      <alignment horizontal="center" vertical="center"/>
    </xf>
    <xf numFmtId="0" fontId="88" fillId="4" borderId="1" xfId="7" applyFont="1" applyFill="1" applyBorder="1" applyAlignment="1">
      <alignment horizontal="center" vertical="center" wrapText="1"/>
    </xf>
    <xf numFmtId="0" fontId="88" fillId="4" borderId="1" xfId="7" applyFont="1" applyFill="1" applyBorder="1" applyAlignment="1">
      <alignment horizontal="center" wrapText="1"/>
    </xf>
    <xf numFmtId="0" fontId="87" fillId="4" borderId="1" xfId="4" applyFont="1" applyFill="1" applyBorder="1" applyAlignment="1">
      <alignment vertical="center" wrapText="1"/>
    </xf>
    <xf numFmtId="0" fontId="89" fillId="4" borderId="1" xfId="7" applyFont="1" applyFill="1" applyBorder="1" applyAlignment="1">
      <alignment horizontal="center"/>
    </xf>
    <xf numFmtId="0" fontId="69" fillId="4" borderId="1" xfId="7" applyFont="1" applyFill="1" applyBorder="1" applyAlignment="1">
      <alignment horizontal="center" vertical="center" wrapText="1"/>
    </xf>
    <xf numFmtId="0" fontId="69" fillId="4" borderId="1" xfId="7" applyFont="1" applyFill="1" applyBorder="1" applyAlignment="1">
      <alignment horizontal="center" wrapText="1"/>
    </xf>
    <xf numFmtId="3" fontId="69" fillId="4" borderId="1" xfId="7" applyNumberFormat="1" applyFont="1" applyFill="1" applyBorder="1" applyAlignment="1">
      <alignment horizontal="center" wrapText="1"/>
    </xf>
    <xf numFmtId="0" fontId="88" fillId="4" borderId="1" xfId="9" applyFont="1" applyFill="1" applyBorder="1" applyAlignment="1">
      <alignment horizontal="center" vertical="center" wrapText="1"/>
    </xf>
    <xf numFmtId="0" fontId="90" fillId="4" borderId="1" xfId="7" applyFont="1" applyFill="1" applyBorder="1" applyAlignment="1">
      <alignment horizontal="center" vertical="center" wrapText="1"/>
    </xf>
    <xf numFmtId="0" fontId="87" fillId="4" borderId="1" xfId="7" applyFont="1" applyFill="1" applyBorder="1" applyAlignment="1">
      <alignment horizontal="center"/>
    </xf>
    <xf numFmtId="0" fontId="71" fillId="4" borderId="1" xfId="3" applyFont="1" applyFill="1" applyBorder="1" applyAlignment="1">
      <alignment horizontal="center"/>
    </xf>
    <xf numFmtId="0" fontId="91" fillId="4" borderId="1" xfId="3" applyFont="1" applyFill="1" applyBorder="1" applyAlignment="1">
      <alignment horizontal="center"/>
    </xf>
    <xf numFmtId="0" fontId="71" fillId="4" borderId="8" xfId="4" applyFont="1" applyFill="1" applyBorder="1" applyAlignment="1">
      <alignment horizontal="center" vertical="center"/>
    </xf>
    <xf numFmtId="0" fontId="92" fillId="4" borderId="0" xfId="7" applyFont="1" applyFill="1"/>
    <xf numFmtId="0" fontId="25" fillId="4" borderId="0" xfId="7" applyFont="1" applyFill="1" applyAlignment="1">
      <alignment horizontal="center"/>
    </xf>
    <xf numFmtId="0" fontId="25" fillId="4" borderId="0" xfId="7" applyFont="1" applyFill="1"/>
    <xf numFmtId="0" fontId="25" fillId="4" borderId="0" xfId="9" applyFont="1" applyFill="1" applyAlignment="1">
      <alignment horizontal="center" vertical="center"/>
    </xf>
    <xf numFmtId="14" fontId="26" fillId="4" borderId="0" xfId="9" applyNumberFormat="1" applyFont="1" applyFill="1" applyAlignment="1">
      <alignment horizontal="center" vertical="center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vertical="center" wrapText="1"/>
    </xf>
    <xf numFmtId="0" fontId="25" fillId="4" borderId="0" xfId="7" applyFont="1" applyFill="1" applyAlignment="1">
      <alignment horizontal="left"/>
    </xf>
    <xf numFmtId="0" fontId="28" fillId="4" borderId="0" xfId="7" applyFont="1" applyFill="1" applyAlignment="1">
      <alignment horizontal="center"/>
    </xf>
    <xf numFmtId="0" fontId="28" fillId="4" borderId="0" xfId="4" applyFont="1" applyFill="1" applyAlignment="1">
      <alignment horizontal="center"/>
    </xf>
    <xf numFmtId="0" fontId="28" fillId="4" borderId="0" xfId="4" applyFont="1" applyFill="1" applyAlignment="1">
      <alignment horizontal="center" vertical="center"/>
    </xf>
    <xf numFmtId="0" fontId="25" fillId="0" borderId="0" xfId="7" applyFont="1"/>
    <xf numFmtId="0" fontId="25" fillId="4" borderId="0" xfId="7" applyFont="1" applyFill="1" applyAlignment="1">
      <alignment wrapText="1"/>
    </xf>
    <xf numFmtId="0" fontId="28" fillId="4" borderId="0" xfId="3" applyFont="1" applyFill="1" applyAlignment="1">
      <alignment horizontal="center" vertical="center"/>
    </xf>
    <xf numFmtId="2" fontId="25" fillId="4" borderId="0" xfId="7" applyNumberFormat="1" applyFont="1" applyFill="1" applyAlignment="1">
      <alignment horizontal="center" wrapText="1"/>
    </xf>
    <xf numFmtId="0" fontId="44" fillId="4" borderId="0" xfId="7" applyFont="1" applyFill="1" applyAlignment="1">
      <alignment horizontal="center" wrapText="1"/>
    </xf>
    <xf numFmtId="49" fontId="25" fillId="4" borderId="0" xfId="7" applyNumberFormat="1" applyFont="1" applyFill="1" applyAlignment="1">
      <alignment horizontal="center" wrapText="1"/>
    </xf>
    <xf numFmtId="3" fontId="5" fillId="4" borderId="0" xfId="7" applyNumberFormat="1" applyFill="1" applyAlignment="1">
      <alignment horizontal="center" wrapText="1"/>
    </xf>
    <xf numFmtId="0" fontId="5" fillId="4" borderId="0" xfId="7" applyFill="1" applyAlignment="1">
      <alignment horizontal="center" wrapText="1"/>
    </xf>
    <xf numFmtId="0" fontId="28" fillId="4" borderId="0" xfId="7" applyFont="1" applyFill="1" applyAlignment="1">
      <alignment horizontal="left" wrapText="1"/>
    </xf>
    <xf numFmtId="0" fontId="28" fillId="4" borderId="0" xfId="7" applyFont="1" applyFill="1" applyAlignment="1">
      <alignment horizontal="center" wrapText="1"/>
    </xf>
    <xf numFmtId="0" fontId="28" fillId="4" borderId="1" xfId="7" applyFont="1" applyFill="1" applyBorder="1" applyAlignment="1">
      <alignment horizontal="center"/>
    </xf>
    <xf numFmtId="0" fontId="33" fillId="4" borderId="0" xfId="7" applyFont="1" applyFill="1" applyAlignment="1">
      <alignment horizontal="center" wrapText="1"/>
    </xf>
    <xf numFmtId="0" fontId="28" fillId="4" borderId="0" xfId="7" applyFont="1" applyFill="1" applyAlignment="1">
      <alignment horizontal="left"/>
    </xf>
    <xf numFmtId="0" fontId="33" fillId="0" borderId="0" xfId="7" applyFont="1"/>
    <xf numFmtId="0" fontId="12" fillId="4" borderId="1" xfId="7" applyFont="1" applyFill="1" applyBorder="1" applyAlignment="1">
      <alignment horizontal="center"/>
    </xf>
    <xf numFmtId="0" fontId="25" fillId="4" borderId="1" xfId="7" applyFont="1" applyFill="1" applyBorder="1" applyAlignment="1">
      <alignment horizontal="center"/>
    </xf>
    <xf numFmtId="0" fontId="25" fillId="4" borderId="1" xfId="7" applyFont="1" applyFill="1" applyBorder="1" applyAlignment="1">
      <alignment horizontal="center" wrapText="1"/>
    </xf>
    <xf numFmtId="49" fontId="25" fillId="4" borderId="5" xfId="7" applyNumberFormat="1" applyFont="1" applyFill="1" applyBorder="1" applyAlignment="1">
      <alignment horizontal="center" wrapText="1"/>
    </xf>
    <xf numFmtId="3" fontId="25" fillId="4" borderId="4" xfId="7" applyNumberFormat="1" applyFont="1" applyFill="1" applyBorder="1" applyAlignment="1">
      <alignment horizontal="center" wrapText="1"/>
    </xf>
    <xf numFmtId="3" fontId="25" fillId="4" borderId="5" xfId="7" applyNumberFormat="1" applyFont="1" applyFill="1" applyBorder="1" applyAlignment="1">
      <alignment horizontal="center" wrapText="1"/>
    </xf>
    <xf numFmtId="0" fontId="46" fillId="4" borderId="1" xfId="7" applyFont="1" applyFill="1" applyBorder="1" applyAlignment="1">
      <alignment horizontal="center" wrapText="1"/>
    </xf>
    <xf numFmtId="0" fontId="47" fillId="4" borderId="1" xfId="7" applyFont="1" applyFill="1" applyBorder="1" applyAlignment="1">
      <alignment horizontal="center" wrapText="1"/>
    </xf>
    <xf numFmtId="3" fontId="46" fillId="4" borderId="1" xfId="7" applyNumberFormat="1" applyFont="1" applyFill="1" applyBorder="1" applyAlignment="1">
      <alignment horizontal="center" wrapText="1"/>
    </xf>
    <xf numFmtId="0" fontId="13" fillId="4" borderId="0" xfId="7" applyFont="1" applyFill="1" applyAlignment="1">
      <alignment horizontal="left"/>
    </xf>
    <xf numFmtId="0" fontId="45" fillId="4" borderId="0" xfId="7" applyFont="1" applyFill="1" applyAlignment="1">
      <alignment horizontal="center" wrapText="1"/>
    </xf>
    <xf numFmtId="49" fontId="28" fillId="4" borderId="5" xfId="7" applyNumberFormat="1" applyFont="1" applyFill="1" applyBorder="1" applyAlignment="1">
      <alignment horizontal="center" wrapText="1"/>
    </xf>
    <xf numFmtId="0" fontId="31" fillId="4" borderId="0" xfId="7" applyFont="1" applyFill="1" applyAlignment="1">
      <alignment horizontal="center" wrapText="1"/>
    </xf>
    <xf numFmtId="0" fontId="5" fillId="4" borderId="1" xfId="7" applyFill="1" applyBorder="1" applyAlignment="1">
      <alignment horizontal="center" wrapText="1"/>
    </xf>
    <xf numFmtId="0" fontId="12" fillId="4" borderId="0" xfId="7" applyFont="1" applyFill="1" applyAlignment="1">
      <alignment horizontal="left" wrapText="1"/>
    </xf>
    <xf numFmtId="0" fontId="12" fillId="4" borderId="0" xfId="7" applyFont="1" applyFill="1" applyAlignment="1">
      <alignment horizontal="center" wrapText="1"/>
    </xf>
    <xf numFmtId="0" fontId="12" fillId="4" borderId="0" xfId="7" applyFont="1" applyFill="1"/>
    <xf numFmtId="0" fontId="12" fillId="4" borderId="0" xfId="7" applyFont="1" applyFill="1" applyAlignment="1">
      <alignment horizontal="left"/>
    </xf>
    <xf numFmtId="0" fontId="74" fillId="4" borderId="0" xfId="7" applyFont="1" applyFill="1" applyAlignment="1">
      <alignment horizontal="center" wrapText="1"/>
    </xf>
    <xf numFmtId="0" fontId="75" fillId="4" borderId="0" xfId="7" applyFont="1" applyFill="1" applyAlignment="1">
      <alignment horizontal="center"/>
    </xf>
    <xf numFmtId="0" fontId="12" fillId="0" borderId="0" xfId="7" applyFont="1"/>
    <xf numFmtId="0" fontId="16" fillId="0" borderId="0" xfId="7" applyFont="1"/>
    <xf numFmtId="0" fontId="94" fillId="4" borderId="0" xfId="7" applyFont="1" applyFill="1" applyAlignment="1">
      <alignment horizontal="center" wrapText="1"/>
    </xf>
    <xf numFmtId="49" fontId="94" fillId="4" borderId="0" xfId="7" applyNumberFormat="1" applyFont="1" applyFill="1" applyAlignment="1">
      <alignment horizontal="center" wrapText="1"/>
    </xf>
    <xf numFmtId="3" fontId="94" fillId="4" borderId="0" xfId="7" applyNumberFormat="1" applyFont="1" applyFill="1" applyAlignment="1">
      <alignment horizontal="center" wrapText="1"/>
    </xf>
    <xf numFmtId="49" fontId="45" fillId="4" borderId="0" xfId="7" applyNumberFormat="1" applyFont="1" applyFill="1" applyAlignment="1">
      <alignment horizontal="center" wrapText="1"/>
    </xf>
    <xf numFmtId="0" fontId="28" fillId="4" borderId="0" xfId="3" applyFont="1" applyFill="1" applyAlignment="1">
      <alignment horizontal="center" wrapText="1"/>
    </xf>
    <xf numFmtId="0" fontId="95" fillId="4" borderId="7" xfId="4" applyFont="1" applyFill="1" applyBorder="1" applyAlignment="1">
      <alignment horizontal="center" vertical="center" wrapText="1"/>
    </xf>
    <xf numFmtId="0" fontId="32" fillId="4" borderId="0" xfId="3" applyFont="1" applyFill="1" applyAlignment="1">
      <alignment horizontal="center" wrapText="1"/>
    </xf>
    <xf numFmtId="0" fontId="48" fillId="4" borderId="0" xfId="3" applyFont="1" applyFill="1" applyAlignment="1">
      <alignment horizontal="center"/>
    </xf>
    <xf numFmtId="0" fontId="98" fillId="3" borderId="4" xfId="4" applyFont="1" applyFill="1" applyBorder="1" applyAlignment="1">
      <alignment horizontal="center" vertical="center" wrapText="1"/>
    </xf>
    <xf numFmtId="0" fontId="96" fillId="4" borderId="14" xfId="4" applyFont="1" applyFill="1" applyBorder="1" applyAlignment="1">
      <alignment vertical="center"/>
    </xf>
    <xf numFmtId="0" fontId="96" fillId="4" borderId="4" xfId="4" applyFont="1" applyFill="1" applyBorder="1" applyAlignment="1">
      <alignment vertical="center"/>
    </xf>
    <xf numFmtId="49" fontId="37" fillId="4" borderId="3" xfId="3" applyNumberFormat="1" applyFont="1" applyFill="1" applyBorder="1" applyAlignment="1">
      <alignment horizontal="center" wrapText="1"/>
    </xf>
    <xf numFmtId="49" fontId="25" fillId="4" borderId="0" xfId="3" applyNumberFormat="1" applyFont="1" applyFill="1" applyAlignment="1">
      <alignment horizontal="center" wrapText="1"/>
    </xf>
    <xf numFmtId="0" fontId="26" fillId="4" borderId="0" xfId="3" applyFont="1" applyFill="1" applyAlignment="1">
      <alignment wrapText="1"/>
    </xf>
    <xf numFmtId="49" fontId="25" fillId="4" borderId="4" xfId="3" applyNumberFormat="1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 wrapText="1"/>
    </xf>
    <xf numFmtId="49" fontId="42" fillId="4" borderId="4" xfId="3" applyNumberFormat="1" applyFont="1" applyFill="1" applyBorder="1" applyAlignment="1">
      <alignment horizontal="center" vertical="center" wrapText="1"/>
    </xf>
    <xf numFmtId="49" fontId="43" fillId="4" borderId="1" xfId="3" applyNumberFormat="1" applyFont="1" applyFill="1" applyBorder="1" applyAlignment="1">
      <alignment horizontal="center" vertical="center" wrapText="1"/>
    </xf>
    <xf numFmtId="2" fontId="28" fillId="4" borderId="0" xfId="7" applyNumberFormat="1" applyFont="1" applyFill="1" applyAlignment="1">
      <alignment horizontal="center" wrapText="1"/>
    </xf>
    <xf numFmtId="0" fontId="59" fillId="4" borderId="0" xfId="7" applyFont="1" applyFill="1" applyAlignment="1">
      <alignment horizontal="center"/>
    </xf>
    <xf numFmtId="0" fontId="40" fillId="0" borderId="0" xfId="7" applyFont="1" applyAlignment="1">
      <alignment horizontal="center"/>
    </xf>
    <xf numFmtId="0" fontId="45" fillId="0" borderId="0" xfId="7" applyFont="1"/>
    <xf numFmtId="0" fontId="34" fillId="0" borderId="0" xfId="7" applyFont="1" applyAlignment="1">
      <alignment horizontal="center"/>
    </xf>
    <xf numFmtId="0" fontId="100" fillId="0" borderId="0" xfId="7" applyFont="1" applyAlignment="1">
      <alignment horizontal="center"/>
    </xf>
    <xf numFmtId="0" fontId="40" fillId="4" borderId="0" xfId="7" applyFont="1" applyFill="1"/>
    <xf numFmtId="49" fontId="34" fillId="4" borderId="0" xfId="7" applyNumberFormat="1" applyFont="1" applyFill="1" applyAlignment="1">
      <alignment horizontal="center" wrapText="1"/>
    </xf>
    <xf numFmtId="0" fontId="40" fillId="4" borderId="0" xfId="7" applyFont="1" applyFill="1" applyAlignment="1">
      <alignment horizontal="left"/>
    </xf>
    <xf numFmtId="3" fontId="25" fillId="4" borderId="1" xfId="7" applyNumberFormat="1" applyFont="1" applyFill="1" applyBorder="1" applyAlignment="1">
      <alignment horizontal="center" wrapText="1"/>
    </xf>
    <xf numFmtId="0" fontId="28" fillId="4" borderId="0" xfId="7" applyFont="1" applyFill="1"/>
    <xf numFmtId="0" fontId="102" fillId="4" borderId="0" xfId="7" applyFont="1" applyFill="1" applyAlignment="1">
      <alignment wrapText="1"/>
    </xf>
    <xf numFmtId="49" fontId="103" fillId="4" borderId="0" xfId="7" applyNumberFormat="1" applyFont="1" applyFill="1" applyAlignment="1">
      <alignment horizontal="center" wrapText="1"/>
    </xf>
    <xf numFmtId="0" fontId="26" fillId="4" borderId="0" xfId="3" applyFont="1" applyFill="1" applyAlignment="1">
      <alignment horizontal="left" wrapText="1"/>
    </xf>
    <xf numFmtId="0" fontId="46" fillId="4" borderId="0" xfId="7" applyFont="1" applyFill="1" applyAlignment="1">
      <alignment horizontal="center" wrapText="1"/>
    </xf>
    <xf numFmtId="0" fontId="65" fillId="4" borderId="7" xfId="3" applyFont="1" applyFill="1" applyBorder="1" applyAlignment="1">
      <alignment horizontal="center" vertical="center"/>
    </xf>
    <xf numFmtId="0" fontId="42" fillId="4" borderId="0" xfId="3" applyFont="1" applyFill="1" applyAlignment="1">
      <alignment horizontal="center" wrapText="1"/>
    </xf>
    <xf numFmtId="49" fontId="13" fillId="4" borderId="0" xfId="3" applyNumberFormat="1" applyFont="1" applyFill="1" applyAlignment="1">
      <alignment horizontal="center" wrapText="1"/>
    </xf>
    <xf numFmtId="49" fontId="40" fillId="4" borderId="0" xfId="3" applyNumberFormat="1" applyFont="1" applyFill="1" applyAlignment="1">
      <alignment horizontal="center" wrapText="1"/>
    </xf>
    <xf numFmtId="49" fontId="63" fillId="4" borderId="0" xfId="3" applyNumberFormat="1" applyFont="1" applyFill="1" applyAlignment="1">
      <alignment horizontal="center" wrapText="1"/>
    </xf>
    <xf numFmtId="49" fontId="26" fillId="4" borderId="0" xfId="3" applyNumberFormat="1" applyFont="1" applyFill="1" applyAlignment="1">
      <alignment horizontal="center" wrapText="1"/>
    </xf>
    <xf numFmtId="0" fontId="37" fillId="4" borderId="3" xfId="3" applyFont="1" applyFill="1" applyBorder="1" applyAlignment="1">
      <alignment horizontal="center" wrapText="1"/>
    </xf>
    <xf numFmtId="49" fontId="5" fillId="4" borderId="0" xfId="3" applyNumberFormat="1" applyFill="1" applyAlignment="1">
      <alignment horizontal="center" wrapText="1"/>
    </xf>
    <xf numFmtId="2" fontId="25" fillId="4" borderId="0" xfId="3" applyNumberFormat="1" applyFont="1" applyFill="1" applyAlignment="1">
      <alignment horizontal="center" wrapText="1"/>
    </xf>
    <xf numFmtId="0" fontId="44" fillId="4" borderId="0" xfId="3" applyFont="1" applyFill="1" applyAlignment="1">
      <alignment horizontal="center" wrapText="1"/>
    </xf>
    <xf numFmtId="49" fontId="45" fillId="4" borderId="0" xfId="3" applyNumberFormat="1" applyFont="1" applyFill="1" applyAlignment="1">
      <alignment horizontal="center" wrapText="1"/>
    </xf>
    <xf numFmtId="0" fontId="27" fillId="4" borderId="1" xfId="4" applyFont="1" applyFill="1" applyBorder="1" applyAlignment="1">
      <alignment horizontal="center" vertical="center" wrapText="1"/>
    </xf>
    <xf numFmtId="0" fontId="98" fillId="3" borderId="1" xfId="4" applyFont="1" applyFill="1" applyBorder="1" applyAlignment="1">
      <alignment horizontal="center" vertical="center" wrapText="1"/>
    </xf>
    <xf numFmtId="0" fontId="36" fillId="4" borderId="1" xfId="4" applyFont="1" applyFill="1" applyBorder="1" applyAlignment="1">
      <alignment horizontal="center" vertical="center" wrapText="1"/>
    </xf>
    <xf numFmtId="0" fontId="27" fillId="4" borderId="4" xfId="4" applyFont="1" applyFill="1" applyBorder="1" applyAlignment="1">
      <alignment horizontal="center" vertical="center" wrapText="1"/>
    </xf>
    <xf numFmtId="0" fontId="27" fillId="4" borderId="1" xfId="3" applyFont="1" applyFill="1" applyBorder="1" applyAlignment="1">
      <alignment horizontal="center" vertical="center"/>
    </xf>
    <xf numFmtId="0" fontId="48" fillId="4" borderId="0" xfId="3" applyFont="1" applyFill="1"/>
    <xf numFmtId="0" fontId="101" fillId="0" borderId="0" xfId="7" applyFont="1" applyAlignment="1">
      <alignment horizontal="center"/>
    </xf>
    <xf numFmtId="0" fontId="28" fillId="4" borderId="1" xfId="3" applyFont="1" applyFill="1" applyBorder="1" applyAlignment="1">
      <alignment horizontal="left" vertical="center" wrapText="1"/>
    </xf>
    <xf numFmtId="0" fontId="13" fillId="4" borderId="0" xfId="3" applyFont="1" applyFill="1"/>
    <xf numFmtId="0" fontId="25" fillId="4" borderId="0" xfId="3" applyFont="1" applyFill="1"/>
    <xf numFmtId="0" fontId="29" fillId="4" borderId="0" xfId="7" applyFont="1" applyFill="1" applyAlignment="1">
      <alignment wrapText="1"/>
    </xf>
    <xf numFmtId="0" fontId="13" fillId="4" borderId="3" xfId="3" applyFont="1" applyFill="1" applyBorder="1" applyAlignment="1">
      <alignment horizontal="left" vertical="center"/>
    </xf>
    <xf numFmtId="0" fontId="12" fillId="4" borderId="3" xfId="3" applyFont="1" applyFill="1" applyBorder="1" applyAlignment="1">
      <alignment horizontal="left" vertical="center"/>
    </xf>
    <xf numFmtId="0" fontId="37" fillId="4" borderId="7" xfId="3" applyFont="1" applyFill="1" applyBorder="1" applyAlignment="1">
      <alignment horizontal="left" vertical="center"/>
    </xf>
    <xf numFmtId="0" fontId="44" fillId="4" borderId="0" xfId="7" applyFont="1" applyFill="1" applyAlignment="1">
      <alignment horizontal="left" wrapText="1"/>
    </xf>
    <xf numFmtId="0" fontId="9" fillId="4" borderId="0" xfId="0" applyFont="1" applyFill="1"/>
    <xf numFmtId="0" fontId="53" fillId="0" borderId="1" xfId="0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right" vertical="center" wrapText="1" inden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5" fillId="4" borderId="0" xfId="3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111" fillId="0" borderId="1" xfId="0" applyFont="1" applyBorder="1" applyAlignment="1">
      <alignment vertical="center" wrapText="1"/>
    </xf>
    <xf numFmtId="0" fontId="55" fillId="4" borderId="0" xfId="3" applyFont="1" applyFill="1" applyAlignment="1">
      <alignment horizontal="center" vertical="center"/>
    </xf>
    <xf numFmtId="0" fontId="45" fillId="4" borderId="0" xfId="7" applyFont="1" applyFill="1"/>
    <xf numFmtId="0" fontId="33" fillId="4" borderId="0" xfId="7" applyFont="1" applyFill="1"/>
    <xf numFmtId="0" fontId="51" fillId="4" borderId="1" xfId="0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/>
    </xf>
    <xf numFmtId="0" fontId="3" fillId="4" borderId="1" xfId="7" applyFont="1" applyFill="1" applyBorder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95" fillId="4" borderId="8" xfId="4" applyFont="1" applyFill="1" applyBorder="1" applyAlignment="1">
      <alignment horizontal="center"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8" fillId="4" borderId="8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4" fillId="2" borderId="1" xfId="0" applyFont="1" applyFill="1" applyBorder="1" applyAlignment="1">
      <alignment vertical="center" wrapText="1"/>
    </xf>
    <xf numFmtId="0" fontId="104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vertical="center" wrapText="1"/>
    </xf>
    <xf numFmtId="0" fontId="105" fillId="0" borderId="1" xfId="0" applyFont="1" applyBorder="1" applyAlignment="1">
      <alignment vertical="center" wrapText="1"/>
    </xf>
    <xf numFmtId="0" fontId="104" fillId="2" borderId="1" xfId="0" applyFont="1" applyFill="1" applyBorder="1" applyAlignment="1">
      <alignment horizontal="center" vertical="center" wrapText="1"/>
    </xf>
    <xf numFmtId="0" fontId="105" fillId="2" borderId="1" xfId="0" applyFont="1" applyFill="1" applyBorder="1" applyAlignment="1">
      <alignment vertical="center" wrapText="1"/>
    </xf>
    <xf numFmtId="0" fontId="28" fillId="4" borderId="8" xfId="4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left" vertical="center" wrapText="1" indent="1"/>
    </xf>
    <xf numFmtId="0" fontId="68" fillId="4" borderId="3" xfId="7" applyFont="1" applyFill="1" applyBorder="1" applyAlignment="1">
      <alignment horizontal="center" wrapText="1"/>
    </xf>
    <xf numFmtId="0" fontId="69" fillId="4" borderId="8" xfId="7" applyFont="1" applyFill="1" applyBorder="1" applyAlignment="1">
      <alignment horizontal="center" vertical="center" wrapText="1"/>
    </xf>
    <xf numFmtId="0" fontId="69" fillId="4" borderId="4" xfId="7" applyFont="1" applyFill="1" applyBorder="1" applyAlignment="1">
      <alignment horizontal="center" vertical="center" wrapText="1"/>
    </xf>
    <xf numFmtId="0" fontId="71" fillId="4" borderId="8" xfId="7" applyFont="1" applyFill="1" applyBorder="1" applyAlignment="1">
      <alignment horizontal="center" vertical="center" wrapText="1"/>
    </xf>
    <xf numFmtId="0" fontId="71" fillId="4" borderId="4" xfId="7" applyFont="1" applyFill="1" applyBorder="1" applyAlignment="1">
      <alignment horizontal="center" vertical="center" wrapText="1"/>
    </xf>
    <xf numFmtId="0" fontId="46" fillId="4" borderId="1" xfId="7" applyFont="1" applyFill="1" applyBorder="1" applyAlignment="1">
      <alignment horizontal="center" vertical="center" wrapText="1"/>
    </xf>
    <xf numFmtId="0" fontId="78" fillId="4" borderId="1" xfId="7" applyFont="1" applyFill="1" applyBorder="1" applyAlignment="1">
      <alignment horizontal="center" vertical="center" wrapText="1"/>
    </xf>
    <xf numFmtId="0" fontId="79" fillId="4" borderId="8" xfId="7" applyFont="1" applyFill="1" applyBorder="1" applyAlignment="1">
      <alignment horizontal="center" vertical="center" wrapText="1"/>
    </xf>
    <xf numFmtId="0" fontId="71" fillId="4" borderId="1" xfId="7" applyFont="1" applyFill="1" applyBorder="1" applyAlignment="1">
      <alignment horizontal="center" vertical="center" wrapText="1"/>
    </xf>
    <xf numFmtId="16" fontId="81" fillId="4" borderId="1" xfId="7" applyNumberFormat="1" applyFont="1" applyFill="1" applyBorder="1" applyAlignment="1">
      <alignment horizontal="center" wrapText="1"/>
    </xf>
    <xf numFmtId="0" fontId="85" fillId="4" borderId="1" xfId="4" applyFont="1" applyFill="1" applyBorder="1" applyAlignment="1">
      <alignment horizontal="center" vertical="center" wrapText="1"/>
    </xf>
    <xf numFmtId="14" fontId="28" fillId="4" borderId="1" xfId="4" applyNumberFormat="1" applyFont="1" applyFill="1" applyBorder="1" applyAlignment="1">
      <alignment horizontal="center" vertical="center" wrapText="1"/>
    </xf>
    <xf numFmtId="0" fontId="40" fillId="4" borderId="0" xfId="3" applyFont="1" applyFill="1" applyAlignment="1">
      <alignment horizontal="center"/>
    </xf>
    <xf numFmtId="0" fontId="45" fillId="4" borderId="0" xfId="3" applyFont="1" applyFill="1"/>
    <xf numFmtId="0" fontId="40" fillId="4" borderId="0" xfId="3" applyFont="1" applyFill="1" applyAlignment="1">
      <alignment horizontal="center" vertical="center"/>
    </xf>
    <xf numFmtId="0" fontId="34" fillId="4" borderId="0" xfId="3" applyFont="1" applyFill="1" applyAlignment="1">
      <alignment horizontal="center" vertical="center"/>
    </xf>
    <xf numFmtId="0" fontId="12" fillId="4" borderId="1" xfId="7" applyFont="1" applyFill="1" applyBorder="1" applyAlignment="1">
      <alignment horizontal="left" wrapText="1"/>
    </xf>
    <xf numFmtId="0" fontId="12" fillId="4" borderId="1" xfId="7" applyFont="1" applyFill="1" applyBorder="1" applyAlignment="1">
      <alignment horizontal="center" wrapText="1"/>
    </xf>
    <xf numFmtId="49" fontId="110" fillId="4" borderId="1" xfId="7" applyNumberFormat="1" applyFont="1" applyFill="1" applyBorder="1" applyAlignment="1">
      <alignment horizontal="center" wrapText="1"/>
    </xf>
    <xf numFmtId="3" fontId="12" fillId="4" borderId="1" xfId="7" applyNumberFormat="1" applyFont="1" applyFill="1" applyBorder="1" applyAlignment="1">
      <alignment horizontal="center" wrapText="1"/>
    </xf>
    <xf numFmtId="0" fontId="114" fillId="4" borderId="1" xfId="7" applyFont="1" applyFill="1" applyBorder="1" applyAlignment="1">
      <alignment horizontal="center" wrapText="1"/>
    </xf>
    <xf numFmtId="0" fontId="12" fillId="6" borderId="1" xfId="7" applyFont="1" applyFill="1" applyBorder="1" applyAlignment="1">
      <alignment horizontal="center" wrapText="1"/>
    </xf>
    <xf numFmtId="0" fontId="3" fillId="6" borderId="1" xfId="7" applyFont="1" applyFill="1" applyBorder="1" applyAlignment="1">
      <alignment horizontal="center" wrapText="1"/>
    </xf>
    <xf numFmtId="3" fontId="25" fillId="6" borderId="1" xfId="7" applyNumberFormat="1" applyFont="1" applyFill="1" applyBorder="1" applyAlignment="1">
      <alignment horizontal="center" wrapText="1"/>
    </xf>
    <xf numFmtId="0" fontId="22" fillId="6" borderId="1" xfId="7" applyFont="1" applyFill="1" applyBorder="1" applyAlignment="1">
      <alignment horizontal="center" wrapText="1"/>
    </xf>
    <xf numFmtId="0" fontId="31" fillId="6" borderId="1" xfId="7" applyFont="1" applyFill="1" applyBorder="1" applyAlignment="1">
      <alignment horizontal="center" wrapText="1"/>
    </xf>
    <xf numFmtId="3" fontId="48" fillId="6" borderId="1" xfId="7" applyNumberFormat="1" applyFont="1" applyFill="1" applyBorder="1" applyAlignment="1">
      <alignment horizontal="center" wrapText="1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/>
    </xf>
    <xf numFmtId="0" fontId="9" fillId="4" borderId="1" xfId="0" applyFont="1" applyFill="1" applyBorder="1"/>
    <xf numFmtId="0" fontId="52" fillId="4" borderId="1" xfId="0" applyFont="1" applyFill="1" applyBorder="1"/>
    <xf numFmtId="0" fontId="111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 wrapText="1" indent="1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5" fillId="0" borderId="0" xfId="0" applyFont="1"/>
    <xf numFmtId="0" fontId="9" fillId="0" borderId="0" xfId="0" applyFont="1" applyAlignment="1">
      <alignment horizontal="left"/>
    </xf>
    <xf numFmtId="0" fontId="115" fillId="0" borderId="1" xfId="2" applyFont="1" applyBorder="1" applyAlignment="1">
      <alignment horizontal="center" vertical="center" wrapText="1"/>
    </xf>
    <xf numFmtId="0" fontId="115" fillId="2" borderId="1" xfId="2" applyFont="1" applyFill="1" applyBorder="1" applyAlignment="1">
      <alignment horizontal="center" vertical="center" wrapText="1"/>
    </xf>
    <xf numFmtId="0" fontId="116" fillId="2" borderId="1" xfId="2" applyFont="1" applyFill="1" applyBorder="1" applyAlignment="1">
      <alignment horizontal="center" vertical="center" wrapText="1"/>
    </xf>
    <xf numFmtId="0" fontId="116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16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 vertical="center" wrapText="1" inden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3" applyFont="1" applyBorder="1" applyAlignment="1">
      <alignment horizontal="center"/>
    </xf>
    <xf numFmtId="0" fontId="117" fillId="0" borderId="1" xfId="3" applyFont="1" applyBorder="1" applyAlignment="1">
      <alignment horizontal="center"/>
    </xf>
    <xf numFmtId="0" fontId="118" fillId="0" borderId="1" xfId="3" applyFont="1" applyBorder="1" applyAlignment="1">
      <alignment horizontal="center"/>
    </xf>
    <xf numFmtId="0" fontId="119" fillId="0" borderId="1" xfId="3" applyFont="1" applyBorder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104" fillId="0" borderId="0" xfId="3" applyFont="1" applyAlignment="1">
      <alignment horizontal="center"/>
    </xf>
    <xf numFmtId="0" fontId="111" fillId="0" borderId="0" xfId="3" applyFont="1"/>
    <xf numFmtId="0" fontId="120" fillId="0" borderId="0" xfId="3" applyFont="1"/>
    <xf numFmtId="0" fontId="6" fillId="0" borderId="0" xfId="1" applyFont="1" applyAlignment="1">
      <alignment horizontal="center" vertical="center" wrapText="1"/>
    </xf>
    <xf numFmtId="0" fontId="7" fillId="0" borderId="0" xfId="3" applyFont="1"/>
    <xf numFmtId="0" fontId="6" fillId="2" borderId="0" xfId="1" applyFont="1" applyFill="1" applyAlignment="1">
      <alignment horizontal="center" vertical="center" wrapText="1"/>
    </xf>
    <xf numFmtId="0" fontId="105" fillId="0" borderId="0" xfId="3" applyFont="1" applyAlignment="1">
      <alignment horizontal="center"/>
    </xf>
    <xf numFmtId="0" fontId="112" fillId="0" borderId="0" xfId="3" applyFont="1"/>
    <xf numFmtId="0" fontId="105" fillId="4" borderId="0" xfId="7" applyFont="1" applyFill="1" applyAlignment="1">
      <alignment horizontal="center"/>
    </xf>
    <xf numFmtId="0" fontId="7" fillId="0" borderId="0" xfId="7" applyFont="1"/>
    <xf numFmtId="0" fontId="7" fillId="0" borderId="0" xfId="7" applyFont="1" applyAlignment="1">
      <alignment horizontal="center"/>
    </xf>
    <xf numFmtId="0" fontId="6" fillId="0" borderId="0" xfId="7" applyFont="1"/>
    <xf numFmtId="0" fontId="6" fillId="0" borderId="0" xfId="7" applyFont="1" applyAlignment="1">
      <alignment horizontal="center"/>
    </xf>
    <xf numFmtId="0" fontId="111" fillId="4" borderId="0" xfId="7" applyFont="1" applyFill="1" applyAlignment="1">
      <alignment horizontal="center" wrapText="1"/>
    </xf>
    <xf numFmtId="0" fontId="105" fillId="0" borderId="0" xfId="7" applyFont="1"/>
    <xf numFmtId="0" fontId="105" fillId="0" borderId="0" xfId="7" applyFont="1" applyAlignment="1">
      <alignment horizontal="center"/>
    </xf>
    <xf numFmtId="0" fontId="6" fillId="4" borderId="0" xfId="7" applyFont="1" applyFill="1" applyAlignment="1">
      <alignment horizontal="center" wrapText="1"/>
    </xf>
    <xf numFmtId="0" fontId="6" fillId="4" borderId="0" xfId="3" applyFont="1" applyFill="1"/>
    <xf numFmtId="0" fontId="6" fillId="4" borderId="0" xfId="3" applyFont="1" applyFill="1" applyAlignment="1">
      <alignment horizontal="center"/>
    </xf>
    <xf numFmtId="0" fontId="104" fillId="4" borderId="0" xfId="3" applyFont="1" applyFill="1" applyAlignment="1">
      <alignment horizontal="center"/>
    </xf>
    <xf numFmtId="0" fontId="111" fillId="4" borderId="0" xfId="3" applyFont="1" applyFill="1"/>
    <xf numFmtId="0" fontId="40" fillId="4" borderId="0" xfId="4" applyFont="1" applyFill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113" fillId="0" borderId="0" xfId="0" applyFont="1"/>
    <xf numFmtId="0" fontId="121" fillId="0" borderId="0" xfId="0" applyFont="1"/>
    <xf numFmtId="0" fontId="9" fillId="0" borderId="0" xfId="3" applyFont="1" applyAlignment="1">
      <alignment horizontal="center"/>
    </xf>
    <xf numFmtId="0" fontId="10" fillId="0" borderId="1" xfId="3" applyFont="1" applyBorder="1" applyAlignment="1">
      <alignment horizontal="center"/>
    </xf>
    <xf numFmtId="0" fontId="9" fillId="4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9" fillId="4" borderId="0" xfId="3" applyFont="1" applyFill="1" applyAlignment="1">
      <alignment horizontal="center"/>
    </xf>
    <xf numFmtId="0" fontId="105" fillId="6" borderId="1" xfId="0" applyFont="1" applyFill="1" applyBorder="1" applyAlignment="1">
      <alignment vertical="center" wrapText="1"/>
    </xf>
    <xf numFmtId="0" fontId="27" fillId="4" borderId="8" xfId="4" applyFont="1" applyFill="1" applyBorder="1" applyAlignment="1">
      <alignment horizontal="center" vertical="center" wrapText="1"/>
    </xf>
    <xf numFmtId="0" fontId="112" fillId="0" borderId="0" xfId="7" applyFont="1" applyAlignment="1">
      <alignment horizontal="center"/>
    </xf>
    <xf numFmtId="0" fontId="13" fillId="4" borderId="1" xfId="3" applyFont="1" applyFill="1" applyBorder="1" applyAlignment="1">
      <alignment horizontal="center" vertical="center"/>
    </xf>
    <xf numFmtId="0" fontId="13" fillId="4" borderId="8" xfId="3" applyFont="1" applyFill="1" applyBorder="1" applyAlignment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0" fontId="58" fillId="4" borderId="1" xfId="3" applyFont="1" applyFill="1" applyBorder="1" applyAlignment="1">
      <alignment horizontal="center" vertical="center"/>
    </xf>
    <xf numFmtId="0" fontId="16" fillId="4" borderId="1" xfId="4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  <xf numFmtId="0" fontId="46" fillId="6" borderId="4" xfId="3" applyFont="1" applyFill="1" applyBorder="1" applyAlignment="1">
      <alignment horizontal="center" vertical="center" wrapText="1"/>
    </xf>
    <xf numFmtId="0" fontId="102" fillId="4" borderId="8" xfId="3" applyFont="1" applyFill="1" applyBorder="1" applyAlignment="1">
      <alignment horizontal="center" vertical="center" wrapText="1"/>
    </xf>
    <xf numFmtId="0" fontId="102" fillId="4" borderId="4" xfId="3" applyFont="1" applyFill="1" applyBorder="1" applyAlignment="1">
      <alignment horizontal="center" vertical="center" wrapText="1"/>
    </xf>
    <xf numFmtId="49" fontId="102" fillId="4" borderId="1" xfId="3" applyNumberFormat="1" applyFont="1" applyFill="1" applyBorder="1" applyAlignment="1">
      <alignment horizontal="center" vertical="center" wrapText="1"/>
    </xf>
    <xf numFmtId="0" fontId="110" fillId="4" borderId="1" xfId="4" applyFont="1" applyFill="1" applyBorder="1" applyAlignment="1">
      <alignment horizontal="center" vertical="center" wrapText="1"/>
    </xf>
    <xf numFmtId="49" fontId="102" fillId="4" borderId="4" xfId="3" applyNumberFormat="1" applyFont="1" applyFill="1" applyBorder="1" applyAlignment="1">
      <alignment horizontal="center" vertical="center" wrapText="1"/>
    </xf>
    <xf numFmtId="49" fontId="102" fillId="4" borderId="8" xfId="3" applyNumberFormat="1" applyFont="1" applyFill="1" applyBorder="1" applyAlignment="1">
      <alignment horizontal="center" vertical="center" wrapText="1"/>
    </xf>
    <xf numFmtId="49" fontId="122" fillId="4" borderId="1" xfId="3" applyNumberFormat="1" applyFont="1" applyFill="1" applyBorder="1" applyAlignment="1">
      <alignment horizontal="center" vertical="center" wrapText="1"/>
    </xf>
    <xf numFmtId="0" fontId="123" fillId="4" borderId="1" xfId="3" applyFont="1" applyFill="1" applyBorder="1" applyAlignment="1">
      <alignment horizontal="center" vertical="center" wrapText="1"/>
    </xf>
    <xf numFmtId="0" fontId="102" fillId="4" borderId="1" xfId="3" applyFont="1" applyFill="1" applyBorder="1" applyAlignment="1">
      <alignment horizontal="center" vertical="center" wrapText="1"/>
    </xf>
    <xf numFmtId="0" fontId="102" fillId="3" borderId="8" xfId="3" applyFont="1" applyFill="1" applyBorder="1" applyAlignment="1">
      <alignment horizontal="center" vertical="center" wrapText="1"/>
    </xf>
    <xf numFmtId="0" fontId="102" fillId="3" borderId="4" xfId="3" applyFont="1" applyFill="1" applyBorder="1" applyAlignment="1">
      <alignment horizontal="center" vertical="center" wrapText="1"/>
    </xf>
    <xf numFmtId="0" fontId="52" fillId="4" borderId="3" xfId="0" applyFont="1" applyFill="1" applyBorder="1"/>
    <xf numFmtId="0" fontId="121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02" fillId="3" borderId="1" xfId="3" applyFont="1" applyFill="1" applyBorder="1" applyAlignment="1">
      <alignment horizontal="center" vertical="center" wrapText="1"/>
    </xf>
    <xf numFmtId="0" fontId="63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8" xfId="0" applyFont="1" applyBorder="1" applyAlignment="1">
      <alignment horizontal="center" vertical="center" wrapText="1"/>
    </xf>
    <xf numFmtId="0" fontId="28" fillId="4" borderId="9" xfId="4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49" fontId="12" fillId="4" borderId="1" xfId="3" applyNumberFormat="1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23" fillId="4" borderId="8" xfId="3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/>
    </xf>
    <xf numFmtId="0" fontId="23" fillId="4" borderId="1" xfId="3" applyFont="1" applyFill="1" applyBorder="1" applyAlignment="1">
      <alignment horizontal="center" vertical="center" wrapText="1"/>
    </xf>
    <xf numFmtId="49" fontId="75" fillId="4" borderId="1" xfId="3" applyNumberFormat="1" applyFont="1" applyFill="1" applyBorder="1" applyAlignment="1">
      <alignment horizontal="center" vertical="center" wrapText="1"/>
    </xf>
    <xf numFmtId="49" fontId="46" fillId="4" borderId="1" xfId="3" applyNumberFormat="1" applyFont="1" applyFill="1" applyBorder="1" applyAlignment="1">
      <alignment horizontal="center" vertical="center" wrapText="1"/>
    </xf>
    <xf numFmtId="0" fontId="124" fillId="4" borderId="4" xfId="3" applyFont="1" applyFill="1" applyBorder="1" applyAlignment="1">
      <alignment horizontal="center" vertical="center" wrapText="1"/>
    </xf>
    <xf numFmtId="49" fontId="102" fillId="3" borderId="1" xfId="3" applyNumberFormat="1" applyFont="1" applyFill="1" applyBorder="1" applyAlignment="1">
      <alignment horizontal="center" vertical="center" wrapText="1"/>
    </xf>
    <xf numFmtId="0" fontId="40" fillId="3" borderId="1" xfId="4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/>
    </xf>
    <xf numFmtId="0" fontId="30" fillId="4" borderId="8" xfId="3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vertical="center" wrapText="1"/>
    </xf>
    <xf numFmtId="0" fontId="22" fillId="4" borderId="1" xfId="4" applyFont="1" applyFill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/>
    </xf>
    <xf numFmtId="49" fontId="102" fillId="3" borderId="4" xfId="3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7" fillId="4" borderId="7" xfId="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4" borderId="3" xfId="0" applyFont="1" applyFill="1" applyBorder="1"/>
    <xf numFmtId="0" fontId="51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 vertical="center" wrapText="1"/>
    </xf>
    <xf numFmtId="0" fontId="23" fillId="4" borderId="3" xfId="3" applyFont="1" applyFill="1" applyBorder="1" applyAlignment="1">
      <alignment horizontal="center" vertical="center" wrapText="1"/>
    </xf>
    <xf numFmtId="0" fontId="104" fillId="2" borderId="3" xfId="0" applyFont="1" applyFill="1" applyBorder="1" applyAlignment="1">
      <alignment vertical="center" wrapText="1"/>
    </xf>
    <xf numFmtId="0" fontId="16" fillId="4" borderId="3" xfId="4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49" fontId="75" fillId="4" borderId="3" xfId="3" applyNumberFormat="1" applyFont="1" applyFill="1" applyBorder="1" applyAlignment="1">
      <alignment horizontal="center" vertical="center" wrapText="1"/>
    </xf>
    <xf numFmtId="49" fontId="46" fillId="4" borderId="3" xfId="3" applyNumberFormat="1" applyFont="1" applyFill="1" applyBorder="1" applyAlignment="1">
      <alignment horizontal="center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49" fontId="4" fillId="4" borderId="3" xfId="3" applyNumberFormat="1" applyFont="1" applyFill="1" applyBorder="1" applyAlignment="1">
      <alignment horizontal="center" vertical="center" wrapText="1"/>
    </xf>
    <xf numFmtId="0" fontId="12" fillId="4" borderId="3" xfId="4" applyFont="1" applyFill="1" applyBorder="1" applyAlignment="1">
      <alignment horizontal="center" vertical="center" wrapText="1"/>
    </xf>
    <xf numFmtId="0" fontId="28" fillId="4" borderId="7" xfId="4" applyFont="1" applyFill="1" applyBorder="1" applyAlignment="1">
      <alignment horizontal="center" vertical="center" wrapText="1"/>
    </xf>
    <xf numFmtId="0" fontId="27" fillId="4" borderId="3" xfId="3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left" wrapText="1"/>
    </xf>
    <xf numFmtId="0" fontId="25" fillId="4" borderId="1" xfId="3" applyFont="1" applyFill="1" applyBorder="1" applyAlignment="1">
      <alignment horizontal="center" wrapText="1"/>
    </xf>
    <xf numFmtId="2" fontId="25" fillId="4" borderId="1" xfId="3" applyNumberFormat="1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/>
    </xf>
    <xf numFmtId="49" fontId="25" fillId="4" borderId="1" xfId="3" applyNumberFormat="1" applyFont="1" applyFill="1" applyBorder="1" applyAlignment="1">
      <alignment horizontal="center" wrapText="1"/>
    </xf>
    <xf numFmtId="0" fontId="25" fillId="4" borderId="1" xfId="3" applyFont="1" applyFill="1" applyBorder="1"/>
    <xf numFmtId="0" fontId="48" fillId="4" borderId="1" xfId="3" applyFont="1" applyFill="1" applyBorder="1" applyAlignment="1">
      <alignment horizontal="center"/>
    </xf>
    <xf numFmtId="0" fontId="28" fillId="4" borderId="1" xfId="3" applyFont="1" applyFill="1" applyBorder="1" applyAlignment="1">
      <alignment horizontal="center"/>
    </xf>
    <xf numFmtId="49" fontId="25" fillId="4" borderId="1" xfId="3" applyNumberFormat="1" applyFont="1" applyFill="1" applyBorder="1" applyAlignment="1">
      <alignment wrapText="1"/>
    </xf>
    <xf numFmtId="49" fontId="93" fillId="4" borderId="1" xfId="3" applyNumberFormat="1" applyFont="1" applyFill="1" applyBorder="1" applyAlignment="1">
      <alignment horizontal="center" vertical="center" wrapText="1"/>
    </xf>
    <xf numFmtId="0" fontId="102" fillId="4" borderId="1" xfId="4" applyFont="1" applyFill="1" applyBorder="1" applyAlignment="1">
      <alignment horizontal="center" vertical="center" wrapText="1"/>
    </xf>
    <xf numFmtId="0" fontId="16" fillId="4" borderId="1" xfId="3" applyFont="1" applyFill="1" applyBorder="1" applyAlignment="1">
      <alignment horizontal="center" vertical="center" wrapText="1"/>
    </xf>
    <xf numFmtId="49" fontId="16" fillId="4" borderId="1" xfId="3" applyNumberFormat="1" applyFont="1" applyFill="1" applyBorder="1" applyAlignment="1">
      <alignment horizontal="center" vertical="center" wrapText="1"/>
    </xf>
    <xf numFmtId="49" fontId="125" fillId="4" borderId="1" xfId="3" applyNumberFormat="1" applyFont="1" applyFill="1" applyBorder="1" applyAlignment="1">
      <alignment horizontal="center" vertical="center" wrapText="1"/>
    </xf>
    <xf numFmtId="0" fontId="105" fillId="2" borderId="0" xfId="0" applyFont="1" applyFill="1" applyAlignment="1">
      <alignment vertical="center" wrapText="1"/>
    </xf>
    <xf numFmtId="0" fontId="23" fillId="4" borderId="1" xfId="4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4" fillId="0" borderId="1" xfId="0" applyFont="1" applyBorder="1" applyAlignment="1">
      <alignment horizontal="center"/>
    </xf>
    <xf numFmtId="0" fontId="104" fillId="4" borderId="1" xfId="0" applyFont="1" applyFill="1" applyBorder="1"/>
    <xf numFmtId="0" fontId="104" fillId="4" borderId="0" xfId="0" applyFont="1" applyFill="1"/>
    <xf numFmtId="0" fontId="126" fillId="4" borderId="4" xfId="3" applyFont="1" applyFill="1" applyBorder="1" applyAlignment="1">
      <alignment horizontal="center" vertical="center" wrapText="1"/>
    </xf>
    <xf numFmtId="0" fontId="127" fillId="4" borderId="1" xfId="4" applyFont="1" applyFill="1" applyBorder="1" applyAlignment="1">
      <alignment horizontal="center" vertical="center" wrapText="1"/>
    </xf>
    <xf numFmtId="49" fontId="128" fillId="3" borderId="1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30" fillId="4" borderId="1" xfId="3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4" borderId="0" xfId="14" applyFont="1" applyFill="1" applyAlignment="1">
      <alignment wrapText="1"/>
    </xf>
    <xf numFmtId="0" fontId="27" fillId="4" borderId="0" xfId="14" applyFont="1" applyFill="1" applyAlignment="1">
      <alignment horizontal="center"/>
    </xf>
    <xf numFmtId="0" fontId="28" fillId="4" borderId="0" xfId="14" applyFont="1" applyFill="1" applyAlignment="1">
      <alignment horizontal="center"/>
    </xf>
    <xf numFmtId="0" fontId="31" fillId="4" borderId="0" xfId="14" applyFont="1" applyFill="1"/>
    <xf numFmtId="0" fontId="9" fillId="0" borderId="0" xfId="14" applyFont="1" applyAlignment="1">
      <alignment horizontal="center"/>
    </xf>
    <xf numFmtId="0" fontId="6" fillId="0" borderId="0" xfId="14" applyFont="1"/>
    <xf numFmtId="0" fontId="6" fillId="0" borderId="0" xfId="14" applyFont="1" applyAlignment="1">
      <alignment horizontal="center"/>
    </xf>
    <xf numFmtId="0" fontId="104" fillId="0" borderId="0" xfId="14" applyFont="1" applyAlignment="1">
      <alignment horizontal="center"/>
    </xf>
    <xf numFmtId="0" fontId="111" fillId="0" borderId="0" xfId="14" applyFont="1"/>
    <xf numFmtId="0" fontId="2" fillId="0" borderId="0" xfId="14"/>
    <xf numFmtId="0" fontId="13" fillId="4" borderId="0" xfId="14" applyFont="1" applyFill="1" applyAlignment="1">
      <alignment horizontal="center"/>
    </xf>
    <xf numFmtId="0" fontId="13" fillId="4" borderId="0" xfId="14" applyFont="1" applyFill="1" applyAlignment="1">
      <alignment horizontal="left" wrapText="1"/>
    </xf>
    <xf numFmtId="0" fontId="13" fillId="4" borderId="0" xfId="14" applyFont="1" applyFill="1" applyAlignment="1">
      <alignment horizontal="center" wrapText="1"/>
    </xf>
    <xf numFmtId="2" fontId="12" fillId="4" borderId="0" xfId="14" applyNumberFormat="1" applyFont="1" applyFill="1" applyAlignment="1">
      <alignment horizontal="center" wrapText="1"/>
    </xf>
    <xf numFmtId="0" fontId="12" fillId="4" borderId="0" xfId="14" applyFont="1" applyFill="1" applyAlignment="1">
      <alignment horizontal="center"/>
    </xf>
    <xf numFmtId="0" fontId="13" fillId="4" borderId="0" xfId="14" applyFont="1" applyFill="1" applyAlignment="1">
      <alignment horizontal="left"/>
    </xf>
    <xf numFmtId="0" fontId="25" fillId="4" borderId="0" xfId="14" applyFont="1" applyFill="1" applyAlignment="1">
      <alignment horizontal="center" wrapText="1"/>
    </xf>
    <xf numFmtId="0" fontId="42" fillId="4" borderId="0" xfId="14" applyFont="1" applyFill="1" applyAlignment="1">
      <alignment horizontal="center" wrapText="1"/>
    </xf>
    <xf numFmtId="49" fontId="13" fillId="4" borderId="0" xfId="14" applyNumberFormat="1" applyFont="1" applyFill="1" applyAlignment="1">
      <alignment horizontal="center" wrapText="1"/>
    </xf>
    <xf numFmtId="49" fontId="40" fillId="4" borderId="0" xfId="14" applyNumberFormat="1" applyFont="1" applyFill="1" applyAlignment="1">
      <alignment horizontal="center" wrapText="1"/>
    </xf>
    <xf numFmtId="49" fontId="63" fillId="4" borderId="0" xfId="14" applyNumberFormat="1" applyFont="1" applyFill="1" applyAlignment="1">
      <alignment horizontal="center" wrapText="1"/>
    </xf>
    <xf numFmtId="49" fontId="26" fillId="4" borderId="0" xfId="14" applyNumberFormat="1" applyFont="1" applyFill="1" applyAlignment="1">
      <alignment horizontal="center" wrapText="1"/>
    </xf>
    <xf numFmtId="0" fontId="26" fillId="4" borderId="0" xfId="14" applyFont="1" applyFill="1" applyAlignment="1">
      <alignment horizontal="left" wrapText="1"/>
    </xf>
    <xf numFmtId="0" fontId="32" fillId="4" borderId="0" xfId="14" applyFont="1" applyFill="1" applyAlignment="1">
      <alignment horizontal="center" wrapText="1"/>
    </xf>
    <xf numFmtId="0" fontId="28" fillId="4" borderId="0" xfId="14" applyFont="1" applyFill="1" applyAlignment="1">
      <alignment horizontal="center" wrapText="1"/>
    </xf>
    <xf numFmtId="0" fontId="33" fillId="4" borderId="0" xfId="14" applyFont="1" applyFill="1" applyAlignment="1">
      <alignment horizontal="center" wrapText="1"/>
    </xf>
    <xf numFmtId="0" fontId="13" fillId="4" borderId="3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 wrapText="1"/>
    </xf>
    <xf numFmtId="0" fontId="13" fillId="4" borderId="3" xfId="14" applyFont="1" applyFill="1" applyBorder="1" applyAlignment="1">
      <alignment horizontal="center" vertical="center" wrapText="1"/>
    </xf>
    <xf numFmtId="2" fontId="12" fillId="4" borderId="3" xfId="14" applyNumberFormat="1" applyFont="1" applyFill="1" applyBorder="1" applyAlignment="1">
      <alignment horizontal="center" vertical="center" wrapText="1"/>
    </xf>
    <xf numFmtId="0" fontId="12" fillId="4" borderId="3" xfId="14" applyFont="1" applyFill="1" applyBorder="1" applyAlignment="1">
      <alignment horizontal="center" vertical="center"/>
    </xf>
    <xf numFmtId="0" fontId="13" fillId="4" borderId="3" xfId="14" applyFont="1" applyFill="1" applyBorder="1" applyAlignment="1">
      <alignment horizontal="left" vertical="center"/>
    </xf>
    <xf numFmtId="0" fontId="13" fillId="4" borderId="7" xfId="14" applyFont="1" applyFill="1" applyBorder="1" applyAlignment="1">
      <alignment horizontal="center" vertical="center"/>
    </xf>
    <xf numFmtId="0" fontId="13" fillId="4" borderId="7" xfId="14" applyFont="1" applyFill="1" applyBorder="1" applyAlignment="1">
      <alignment horizontal="left" vertical="center" wrapText="1"/>
    </xf>
    <xf numFmtId="0" fontId="13" fillId="4" borderId="7" xfId="14" applyFont="1" applyFill="1" applyBorder="1" applyAlignment="1">
      <alignment horizontal="center" vertical="center" wrapText="1"/>
    </xf>
    <xf numFmtId="2" fontId="12" fillId="4" borderId="7" xfId="14" applyNumberFormat="1" applyFont="1" applyFill="1" applyBorder="1" applyAlignment="1">
      <alignment horizontal="center" vertical="center" wrapText="1"/>
    </xf>
    <xf numFmtId="0" fontId="12" fillId="4" borderId="7" xfId="14" applyFont="1" applyFill="1" applyBorder="1" applyAlignment="1">
      <alignment horizontal="center" vertical="center"/>
    </xf>
    <xf numFmtId="0" fontId="12" fillId="4" borderId="3" xfId="14" applyFont="1" applyFill="1" applyBorder="1" applyAlignment="1">
      <alignment horizontal="left" vertical="center"/>
    </xf>
    <xf numFmtId="0" fontId="37" fillId="4" borderId="7" xfId="14" applyFont="1" applyFill="1" applyBorder="1" applyAlignment="1">
      <alignment horizontal="center" vertical="center"/>
    </xf>
    <xf numFmtId="0" fontId="37" fillId="4" borderId="7" xfId="14" applyFont="1" applyFill="1" applyBorder="1" applyAlignment="1">
      <alignment horizontal="left" vertical="center" wrapText="1"/>
    </xf>
    <xf numFmtId="0" fontId="37" fillId="4" borderId="7" xfId="14" applyFont="1" applyFill="1" applyBorder="1" applyAlignment="1">
      <alignment horizontal="center" vertical="center" wrapText="1"/>
    </xf>
    <xf numFmtId="2" fontId="37" fillId="4" borderId="7" xfId="14" applyNumberFormat="1" applyFont="1" applyFill="1" applyBorder="1" applyAlignment="1">
      <alignment horizontal="center" vertical="center" wrapText="1"/>
    </xf>
    <xf numFmtId="0" fontId="65" fillId="4" borderId="7" xfId="14" applyFont="1" applyFill="1" applyBorder="1" applyAlignment="1">
      <alignment horizontal="center" vertical="center"/>
    </xf>
    <xf numFmtId="0" fontId="37" fillId="4" borderId="7" xfId="14" applyFont="1" applyFill="1" applyBorder="1" applyAlignment="1">
      <alignment horizontal="left" vertical="center"/>
    </xf>
    <xf numFmtId="0" fontId="37" fillId="4" borderId="3" xfId="14" applyFont="1" applyFill="1" applyBorder="1" applyAlignment="1">
      <alignment horizontal="center" wrapText="1"/>
    </xf>
    <xf numFmtId="49" fontId="37" fillId="4" borderId="3" xfId="14" applyNumberFormat="1" applyFont="1" applyFill="1" applyBorder="1" applyAlignment="1">
      <alignment horizontal="center" wrapText="1"/>
    </xf>
    <xf numFmtId="0" fontId="28" fillId="4" borderId="1" xfId="14" applyFont="1" applyFill="1" applyBorder="1" applyAlignment="1">
      <alignment horizontal="left" vertical="center" wrapText="1"/>
    </xf>
    <xf numFmtId="0" fontId="27" fillId="4" borderId="1" xfId="14" applyFont="1" applyFill="1" applyBorder="1" applyAlignment="1">
      <alignment horizontal="center" vertical="center"/>
    </xf>
    <xf numFmtId="0" fontId="10" fillId="0" borderId="1" xfId="14" applyFont="1" applyBorder="1" applyAlignment="1">
      <alignment horizontal="center"/>
    </xf>
    <xf numFmtId="0" fontId="7" fillId="0" borderId="1" xfId="14" applyFont="1" applyBorder="1" applyAlignment="1">
      <alignment horizontal="center"/>
    </xf>
    <xf numFmtId="0" fontId="117" fillId="0" borderId="1" xfId="14" applyFont="1" applyBorder="1" applyAlignment="1">
      <alignment horizontal="center"/>
    </xf>
    <xf numFmtId="0" fontId="118" fillId="0" borderId="1" xfId="14" applyFont="1" applyBorder="1" applyAlignment="1">
      <alignment horizontal="center"/>
    </xf>
    <xf numFmtId="0" fontId="119" fillId="0" borderId="1" xfId="14" applyFont="1" applyBorder="1" applyAlignment="1">
      <alignment horizontal="center"/>
    </xf>
    <xf numFmtId="0" fontId="120" fillId="0" borderId="0" xfId="14" applyFont="1"/>
    <xf numFmtId="0" fontId="39" fillId="0" borderId="0" xfId="14" applyFont="1"/>
    <xf numFmtId="0" fontId="13" fillId="4" borderId="1" xfId="14" applyFont="1" applyFill="1" applyBorder="1" applyAlignment="1">
      <alignment horizontal="center" vertical="center"/>
    </xf>
    <xf numFmtId="0" fontId="13" fillId="4" borderId="8" xfId="14" applyFont="1" applyFill="1" applyBorder="1" applyAlignment="1">
      <alignment horizontal="center" vertical="center" wrapText="1"/>
    </xf>
    <xf numFmtId="0" fontId="58" fillId="4" borderId="1" xfId="14" applyFont="1" applyFill="1" applyBorder="1" applyAlignment="1">
      <alignment horizontal="center" vertical="center"/>
    </xf>
    <xf numFmtId="0" fontId="102" fillId="4" borderId="8" xfId="14" applyFont="1" applyFill="1" applyBorder="1" applyAlignment="1">
      <alignment horizontal="center" vertical="center" wrapText="1"/>
    </xf>
    <xf numFmtId="0" fontId="102" fillId="4" borderId="4" xfId="14" applyFont="1" applyFill="1" applyBorder="1" applyAlignment="1">
      <alignment horizontal="center" vertical="center" wrapText="1"/>
    </xf>
    <xf numFmtId="49" fontId="102" fillId="4" borderId="1" xfId="14" applyNumberFormat="1" applyFont="1" applyFill="1" applyBorder="1" applyAlignment="1">
      <alignment horizontal="center" vertical="center" wrapText="1"/>
    </xf>
    <xf numFmtId="49" fontId="102" fillId="4" borderId="4" xfId="14" applyNumberFormat="1" applyFont="1" applyFill="1" applyBorder="1" applyAlignment="1">
      <alignment horizontal="center" vertical="center" wrapText="1"/>
    </xf>
    <xf numFmtId="49" fontId="102" fillId="3" borderId="4" xfId="14" applyNumberFormat="1" applyFont="1" applyFill="1" applyBorder="1" applyAlignment="1">
      <alignment horizontal="center" vertical="center" wrapText="1"/>
    </xf>
    <xf numFmtId="49" fontId="102" fillId="3" borderId="1" xfId="14" applyNumberFormat="1" applyFont="1" applyFill="1" applyBorder="1" applyAlignment="1">
      <alignment horizontal="center" vertical="center" wrapText="1"/>
    </xf>
    <xf numFmtId="49" fontId="25" fillId="4" borderId="4" xfId="14" applyNumberFormat="1" applyFont="1" applyFill="1" applyBorder="1" applyAlignment="1">
      <alignment horizontal="center" vertical="center" wrapText="1"/>
    </xf>
    <xf numFmtId="0" fontId="55" fillId="4" borderId="0" xfId="14" applyFont="1" applyFill="1" applyAlignment="1">
      <alignment horizontal="center" vertical="center"/>
    </xf>
    <xf numFmtId="0" fontId="102" fillId="3" borderId="8" xfId="14" applyFont="1" applyFill="1" applyBorder="1" applyAlignment="1">
      <alignment horizontal="center" vertical="center" wrapText="1"/>
    </xf>
    <xf numFmtId="49" fontId="102" fillId="4" borderId="8" xfId="14" applyNumberFormat="1" applyFont="1" applyFill="1" applyBorder="1" applyAlignment="1">
      <alignment horizontal="center" vertical="center" wrapText="1"/>
    </xf>
    <xf numFmtId="0" fontId="40" fillId="5" borderId="1" xfId="15" applyFont="1" applyFill="1" applyBorder="1" applyAlignment="1">
      <alignment horizontal="center" vertical="center" wrapText="1"/>
    </xf>
    <xf numFmtId="49" fontId="122" fillId="4" borderId="1" xfId="14" applyNumberFormat="1" applyFont="1" applyFill="1" applyBorder="1" applyAlignment="1">
      <alignment horizontal="center" vertical="center" wrapText="1"/>
    </xf>
    <xf numFmtId="49" fontId="42" fillId="4" borderId="4" xfId="14" applyNumberFormat="1" applyFont="1" applyFill="1" applyBorder="1" applyAlignment="1">
      <alignment horizontal="center" vertical="center" wrapText="1"/>
    </xf>
    <xf numFmtId="0" fontId="12" fillId="4" borderId="1" xfId="14" applyFont="1" applyFill="1" applyBorder="1" applyAlignment="1">
      <alignment horizontal="center" vertical="center"/>
    </xf>
    <xf numFmtId="49" fontId="43" fillId="4" borderId="1" xfId="14" applyNumberFormat="1" applyFont="1" applyFill="1" applyBorder="1" applyAlignment="1">
      <alignment horizontal="center" vertical="center" wrapText="1"/>
    </xf>
    <xf numFmtId="0" fontId="45" fillId="4" borderId="0" xfId="14" applyFont="1" applyFill="1" applyAlignment="1">
      <alignment horizontal="center" vertical="center"/>
    </xf>
    <xf numFmtId="0" fontId="30" fillId="4" borderId="1" xfId="14" applyFont="1" applyFill="1" applyBorder="1" applyAlignment="1">
      <alignment horizontal="center" vertical="center"/>
    </xf>
    <xf numFmtId="0" fontId="30" fillId="4" borderId="8" xfId="14" applyFont="1" applyFill="1" applyBorder="1" applyAlignment="1">
      <alignment horizontal="center" vertical="center" wrapText="1"/>
    </xf>
    <xf numFmtId="0" fontId="22" fillId="4" borderId="1" xfId="14" applyFont="1" applyFill="1" applyBorder="1" applyAlignment="1">
      <alignment horizontal="center" vertical="center"/>
    </xf>
    <xf numFmtId="0" fontId="123" fillId="4" borderId="1" xfId="14" applyFont="1" applyFill="1" applyBorder="1" applyAlignment="1">
      <alignment horizontal="center" vertical="center" wrapText="1"/>
    </xf>
    <xf numFmtId="0" fontId="46" fillId="6" borderId="4" xfId="14" applyFont="1" applyFill="1" applyBorder="1" applyAlignment="1">
      <alignment horizontal="center" vertical="center" wrapText="1"/>
    </xf>
    <xf numFmtId="0" fontId="45" fillId="4" borderId="1" xfId="14" applyFont="1" applyFill="1" applyBorder="1" applyAlignment="1">
      <alignment horizontal="center" vertical="center"/>
    </xf>
    <xf numFmtId="49" fontId="25" fillId="4" borderId="1" xfId="14" applyNumberFormat="1" applyFont="1" applyFill="1" applyBorder="1" applyAlignment="1">
      <alignment horizontal="center" vertical="center" wrapText="1"/>
    </xf>
    <xf numFmtId="0" fontId="102" fillId="4" borderId="1" xfId="14" applyFont="1" applyFill="1" applyBorder="1" applyAlignment="1">
      <alignment horizontal="center" vertical="center" wrapText="1"/>
    </xf>
    <xf numFmtId="0" fontId="102" fillId="3" borderId="1" xfId="14" applyFont="1" applyFill="1" applyBorder="1" applyAlignment="1">
      <alignment horizontal="center" vertical="center" wrapText="1"/>
    </xf>
    <xf numFmtId="0" fontId="23" fillId="4" borderId="8" xfId="14" applyFont="1" applyFill="1" applyBorder="1" applyAlignment="1">
      <alignment horizontal="center" vertical="center" wrapText="1"/>
    </xf>
    <xf numFmtId="0" fontId="16" fillId="4" borderId="1" xfId="14" applyFont="1" applyFill="1" applyBorder="1" applyAlignment="1">
      <alignment horizontal="center" vertical="center"/>
    </xf>
    <xf numFmtId="49" fontId="75" fillId="4" borderId="1" xfId="14" applyNumberFormat="1" applyFont="1" applyFill="1" applyBorder="1" applyAlignment="1">
      <alignment horizontal="center" vertical="center" wrapText="1"/>
    </xf>
    <xf numFmtId="49" fontId="46" fillId="4" borderId="1" xfId="14" applyNumberFormat="1" applyFont="1" applyFill="1" applyBorder="1" applyAlignment="1">
      <alignment horizontal="center" vertical="center" wrapText="1"/>
    </xf>
    <xf numFmtId="0" fontId="23" fillId="4" borderId="1" xfId="14" applyFont="1" applyFill="1" applyBorder="1" applyAlignment="1">
      <alignment horizontal="center" vertical="center" wrapText="1"/>
    </xf>
    <xf numFmtId="0" fontId="12" fillId="4" borderId="1" xfId="14" applyFont="1" applyFill="1" applyBorder="1" applyAlignment="1">
      <alignment horizontal="center" vertical="center" wrapText="1"/>
    </xf>
    <xf numFmtId="49" fontId="12" fillId="4" borderId="1" xfId="14" applyNumberFormat="1" applyFont="1" applyFill="1" applyBorder="1" applyAlignment="1">
      <alignment horizontal="center" vertical="center" wrapText="1"/>
    </xf>
    <xf numFmtId="49" fontId="4" fillId="4" borderId="1" xfId="14" applyNumberFormat="1" applyFont="1" applyFill="1" applyBorder="1" applyAlignment="1">
      <alignment horizontal="center" vertical="center" wrapText="1"/>
    </xf>
    <xf numFmtId="0" fontId="13" fillId="4" borderId="0" xfId="14" applyFont="1" applyFill="1" applyAlignment="1">
      <alignment horizontal="center" vertical="center"/>
    </xf>
    <xf numFmtId="0" fontId="13" fillId="4" borderId="0" xfId="14" applyFont="1" applyFill="1" applyAlignment="1">
      <alignment horizontal="center" vertical="center" wrapText="1"/>
    </xf>
    <xf numFmtId="0" fontId="129" fillId="4" borderId="0" xfId="0" applyFont="1" applyFill="1"/>
    <xf numFmtId="0" fontId="12" fillId="4" borderId="0" xfId="4" applyFont="1" applyFill="1" applyAlignment="1">
      <alignment horizontal="center" vertical="center" wrapText="1"/>
    </xf>
    <xf numFmtId="0" fontId="12" fillId="4" borderId="0" xfId="14" applyFont="1" applyFill="1" applyAlignment="1">
      <alignment horizontal="center" vertical="center"/>
    </xf>
    <xf numFmtId="0" fontId="12" fillId="4" borderId="0" xfId="14" applyFont="1" applyFill="1" applyAlignment="1">
      <alignment horizontal="center" vertical="center" wrapText="1"/>
    </xf>
    <xf numFmtId="49" fontId="12" fillId="4" borderId="0" xfId="14" applyNumberFormat="1" applyFont="1" applyFill="1" applyAlignment="1">
      <alignment horizontal="center" vertical="center" wrapText="1"/>
    </xf>
    <xf numFmtId="49" fontId="4" fillId="4" borderId="0" xfId="14" applyNumberFormat="1" applyFont="1" applyFill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0" fontId="13" fillId="4" borderId="0" xfId="4" applyFont="1" applyFill="1" applyAlignment="1">
      <alignment horizontal="center" vertical="center" wrapText="1"/>
    </xf>
    <xf numFmtId="0" fontId="27" fillId="4" borderId="0" xfId="14" applyFont="1" applyFill="1" applyAlignment="1">
      <alignment horizontal="center" vertical="center"/>
    </xf>
    <xf numFmtId="0" fontId="28" fillId="4" borderId="0" xfId="4" applyFont="1" applyFill="1" applyAlignment="1">
      <alignment horizontal="center" vertical="center" wrapText="1"/>
    </xf>
    <xf numFmtId="0" fontId="25" fillId="4" borderId="0" xfId="14" applyFont="1" applyFill="1" applyAlignment="1">
      <alignment horizontal="center"/>
    </xf>
    <xf numFmtId="0" fontId="25" fillId="4" borderId="0" xfId="14" applyFont="1" applyFill="1" applyAlignment="1">
      <alignment horizontal="left" wrapText="1"/>
    </xf>
    <xf numFmtId="2" fontId="25" fillId="4" borderId="0" xfId="14" applyNumberFormat="1" applyFont="1" applyFill="1" applyAlignment="1">
      <alignment horizontal="center" wrapText="1"/>
    </xf>
    <xf numFmtId="0" fontId="25" fillId="4" borderId="0" xfId="14" applyFont="1" applyFill="1" applyAlignment="1">
      <alignment horizontal="left"/>
    </xf>
    <xf numFmtId="49" fontId="25" fillId="4" borderId="0" xfId="14" applyNumberFormat="1" applyFont="1" applyFill="1" applyAlignment="1">
      <alignment horizontal="center" wrapText="1"/>
    </xf>
    <xf numFmtId="0" fontId="25" fillId="4" borderId="0" xfId="14" applyFont="1" applyFill="1"/>
    <xf numFmtId="0" fontId="48" fillId="4" borderId="0" xfId="14" applyFont="1" applyFill="1" applyAlignment="1">
      <alignment horizontal="center"/>
    </xf>
    <xf numFmtId="0" fontId="25" fillId="0" borderId="0" xfId="14" applyFont="1"/>
    <xf numFmtId="0" fontId="48" fillId="4" borderId="0" xfId="14" applyFont="1" applyFill="1"/>
    <xf numFmtId="0" fontId="9" fillId="4" borderId="0" xfId="16" applyFont="1" applyFill="1" applyAlignment="1">
      <alignment horizontal="center" vertical="center" wrapText="1"/>
    </xf>
    <xf numFmtId="0" fontId="6" fillId="2" borderId="0" xfId="16" applyFont="1" applyFill="1" applyAlignment="1">
      <alignment horizontal="center" vertical="center" wrapText="1"/>
    </xf>
    <xf numFmtId="0" fontId="105" fillId="0" borderId="0" xfId="14" applyFont="1" applyAlignment="1">
      <alignment horizontal="center"/>
    </xf>
    <xf numFmtId="0" fontId="112" fillId="0" borderId="0" xfId="14" applyFont="1"/>
    <xf numFmtId="0" fontId="7" fillId="0" borderId="0" xfId="14" applyFont="1"/>
    <xf numFmtId="0" fontId="44" fillId="4" borderId="0" xfId="14" applyFont="1" applyFill="1" applyAlignment="1">
      <alignment horizontal="center" wrapText="1"/>
    </xf>
    <xf numFmtId="49" fontId="2" fillId="4" borderId="0" xfId="14" applyNumberFormat="1" applyFill="1" applyAlignment="1">
      <alignment horizontal="center" wrapText="1"/>
    </xf>
    <xf numFmtId="0" fontId="9" fillId="2" borderId="0" xfId="16" applyFont="1" applyFill="1" applyAlignment="1">
      <alignment horizontal="center" vertical="center" wrapText="1"/>
    </xf>
    <xf numFmtId="0" fontId="6" fillId="0" borderId="0" xfId="16" applyFont="1" applyAlignment="1">
      <alignment horizontal="center" vertical="center" wrapText="1"/>
    </xf>
    <xf numFmtId="49" fontId="45" fillId="4" borderId="0" xfId="14" applyNumberFormat="1" applyFont="1" applyFill="1" applyAlignment="1">
      <alignment horizontal="center" wrapText="1"/>
    </xf>
    <xf numFmtId="0" fontId="13" fillId="4" borderId="0" xfId="14" applyFont="1" applyFill="1"/>
    <xf numFmtId="0" fontId="25" fillId="4" borderId="0" xfId="17" applyFont="1" applyFill="1" applyAlignment="1">
      <alignment horizontal="center"/>
    </xf>
    <xf numFmtId="0" fontId="25" fillId="4" borderId="0" xfId="17" applyFont="1" applyFill="1" applyAlignment="1">
      <alignment horizontal="left" wrapText="1"/>
    </xf>
    <xf numFmtId="0" fontId="25" fillId="4" borderId="0" xfId="17" applyFont="1" applyFill="1" applyAlignment="1">
      <alignment horizontal="center" wrapText="1"/>
    </xf>
    <xf numFmtId="2" fontId="28" fillId="4" borderId="0" xfId="17" applyNumberFormat="1" applyFont="1" applyFill="1" applyAlignment="1">
      <alignment horizontal="center" wrapText="1"/>
    </xf>
    <xf numFmtId="0" fontId="28" fillId="4" borderId="0" xfId="17" applyFont="1" applyFill="1" applyAlignment="1">
      <alignment horizontal="center"/>
    </xf>
    <xf numFmtId="0" fontId="28" fillId="4" borderId="0" xfId="17" applyFont="1" applyFill="1"/>
    <xf numFmtId="0" fontId="59" fillId="4" borderId="0" xfId="17" applyFont="1" applyFill="1" applyAlignment="1">
      <alignment horizontal="center"/>
    </xf>
    <xf numFmtId="0" fontId="40" fillId="0" borderId="0" xfId="17" applyFont="1" applyAlignment="1">
      <alignment horizontal="center"/>
    </xf>
    <xf numFmtId="0" fontId="45" fillId="0" borderId="0" xfId="17" applyFont="1"/>
    <xf numFmtId="0" fontId="34" fillId="0" borderId="0" xfId="17" applyFont="1" applyAlignment="1">
      <alignment horizontal="center"/>
    </xf>
    <xf numFmtId="0" fontId="100" fillId="0" borderId="0" xfId="17" applyFont="1" applyAlignment="1">
      <alignment horizontal="center"/>
    </xf>
    <xf numFmtId="0" fontId="101" fillId="0" borderId="0" xfId="17" applyFont="1" applyAlignment="1">
      <alignment horizontal="center"/>
    </xf>
    <xf numFmtId="0" fontId="10" fillId="0" borderId="0" xfId="17" applyFont="1" applyAlignment="1">
      <alignment horizontal="center"/>
    </xf>
    <xf numFmtId="0" fontId="105" fillId="4" borderId="0" xfId="17" applyFont="1" applyFill="1" applyAlignment="1">
      <alignment horizontal="center"/>
    </xf>
    <xf numFmtId="0" fontId="112" fillId="0" borderId="0" xfId="17" applyFont="1" applyAlignment="1">
      <alignment horizontal="center"/>
    </xf>
    <xf numFmtId="0" fontId="7" fillId="0" borderId="0" xfId="17" applyFont="1" applyAlignment="1">
      <alignment horizontal="center"/>
    </xf>
    <xf numFmtId="0" fontId="7" fillId="0" borderId="0" xfId="17" applyFont="1"/>
    <xf numFmtId="0" fontId="25" fillId="0" borderId="0" xfId="17" applyFont="1"/>
    <xf numFmtId="0" fontId="13" fillId="4" borderId="0" xfId="17" applyFont="1" applyFill="1" applyAlignment="1">
      <alignment horizontal="center"/>
    </xf>
    <xf numFmtId="0" fontId="13" fillId="4" borderId="0" xfId="17" applyFont="1" applyFill="1" applyAlignment="1">
      <alignment horizontal="left" wrapText="1"/>
    </xf>
    <xf numFmtId="0" fontId="13" fillId="4" borderId="0" xfId="17" applyFont="1" applyFill="1" applyAlignment="1">
      <alignment horizontal="center" wrapText="1"/>
    </xf>
    <xf numFmtId="0" fontId="40" fillId="4" borderId="0" xfId="17" applyFont="1" applyFill="1"/>
    <xf numFmtId="0" fontId="44" fillId="4" borderId="0" xfId="17" applyFont="1" applyFill="1" applyAlignment="1">
      <alignment horizontal="left" wrapText="1"/>
    </xf>
    <xf numFmtId="0" fontId="44" fillId="4" borderId="0" xfId="17" applyFont="1" applyFill="1" applyAlignment="1">
      <alignment horizontal="center" wrapText="1"/>
    </xf>
    <xf numFmtId="0" fontId="2" fillId="4" borderId="0" xfId="17" applyFill="1" applyAlignment="1">
      <alignment horizontal="center" wrapText="1"/>
    </xf>
    <xf numFmtId="49" fontId="34" fillId="4" borderId="0" xfId="17" applyNumberFormat="1" applyFont="1" applyFill="1" applyAlignment="1">
      <alignment horizontal="center" wrapText="1"/>
    </xf>
    <xf numFmtId="3" fontId="2" fillId="4" borderId="0" xfId="17" applyNumberFormat="1" applyFill="1" applyAlignment="1">
      <alignment horizontal="center" wrapText="1"/>
    </xf>
    <xf numFmtId="0" fontId="40" fillId="4" borderId="0" xfId="17" applyFont="1" applyFill="1" applyAlignment="1">
      <alignment horizontal="left"/>
    </xf>
    <xf numFmtId="0" fontId="29" fillId="4" borderId="0" xfId="17" applyFont="1" applyFill="1" applyAlignment="1">
      <alignment wrapText="1"/>
    </xf>
    <xf numFmtId="0" fontId="26" fillId="4" borderId="0" xfId="17" applyFont="1" applyFill="1" applyAlignment="1">
      <alignment horizontal="center" wrapText="1"/>
    </xf>
    <xf numFmtId="0" fontId="45" fillId="4" borderId="0" xfId="17" applyFont="1" applyFill="1"/>
    <xf numFmtId="0" fontId="6" fillId="0" borderId="0" xfId="17" applyFont="1" applyAlignment="1">
      <alignment horizontal="center"/>
    </xf>
    <xf numFmtId="0" fontId="6" fillId="0" borderId="0" xfId="17" applyFont="1"/>
    <xf numFmtId="0" fontId="2" fillId="0" borderId="0" xfId="17"/>
    <xf numFmtId="0" fontId="28" fillId="4" borderId="0" xfId="17" applyFont="1" applyFill="1" applyAlignment="1">
      <alignment horizontal="left" wrapText="1"/>
    </xf>
    <xf numFmtId="0" fontId="28" fillId="4" borderId="0" xfId="17" applyFont="1" applyFill="1" applyAlignment="1">
      <alignment horizontal="center" wrapText="1"/>
    </xf>
    <xf numFmtId="0" fontId="28" fillId="4" borderId="1" xfId="17" applyFont="1" applyFill="1" applyBorder="1" applyAlignment="1">
      <alignment horizontal="center"/>
    </xf>
    <xf numFmtId="0" fontId="33" fillId="4" borderId="0" xfId="17" applyFont="1" applyFill="1" applyAlignment="1">
      <alignment horizontal="center" wrapText="1"/>
    </xf>
    <xf numFmtId="0" fontId="28" fillId="4" borderId="0" xfId="17" applyFont="1" applyFill="1" applyAlignment="1">
      <alignment horizontal="left"/>
    </xf>
    <xf numFmtId="0" fontId="33" fillId="4" borderId="0" xfId="17" applyFont="1" applyFill="1"/>
    <xf numFmtId="0" fontId="33" fillId="0" borderId="0" xfId="17" applyFont="1"/>
    <xf numFmtId="0" fontId="12" fillId="4" borderId="1" xfId="17" applyFont="1" applyFill="1" applyBorder="1" applyAlignment="1">
      <alignment horizontal="left" wrapText="1"/>
    </xf>
    <xf numFmtId="0" fontId="12" fillId="4" borderId="1" xfId="17" applyFont="1" applyFill="1" applyBorder="1" applyAlignment="1">
      <alignment horizontal="center" wrapText="1"/>
    </xf>
    <xf numFmtId="49" fontId="110" fillId="4" borderId="1" xfId="17" applyNumberFormat="1" applyFont="1" applyFill="1" applyBorder="1" applyAlignment="1">
      <alignment horizontal="center" wrapText="1"/>
    </xf>
    <xf numFmtId="3" fontId="12" fillId="4" borderId="1" xfId="17" applyNumberFormat="1" applyFont="1" applyFill="1" applyBorder="1" applyAlignment="1">
      <alignment horizontal="center" wrapText="1"/>
    </xf>
    <xf numFmtId="0" fontId="2" fillId="4" borderId="1" xfId="17" applyFill="1" applyBorder="1" applyAlignment="1">
      <alignment horizontal="center" wrapText="1"/>
    </xf>
    <xf numFmtId="3" fontId="25" fillId="4" borderId="1" xfId="17" applyNumberFormat="1" applyFont="1" applyFill="1" applyBorder="1" applyAlignment="1">
      <alignment horizontal="center" wrapText="1"/>
    </xf>
    <xf numFmtId="0" fontId="25" fillId="4" borderId="1" xfId="17" applyFont="1" applyFill="1" applyBorder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0" fontId="111" fillId="4" borderId="0" xfId="17" applyFont="1" applyFill="1" applyAlignment="1">
      <alignment horizontal="center" wrapText="1"/>
    </xf>
    <xf numFmtId="0" fontId="31" fillId="4" borderId="0" xfId="17" applyFont="1" applyFill="1" applyAlignment="1">
      <alignment horizontal="center" wrapText="1"/>
    </xf>
    <xf numFmtId="0" fontId="114" fillId="4" borderId="1" xfId="17" applyFont="1" applyFill="1" applyBorder="1" applyAlignment="1">
      <alignment horizontal="center" wrapText="1"/>
    </xf>
    <xf numFmtId="0" fontId="12" fillId="4" borderId="0" xfId="17" applyFont="1" applyFill="1" applyAlignment="1">
      <alignment horizontal="center"/>
    </xf>
    <xf numFmtId="0" fontId="12" fillId="4" borderId="0" xfId="17" applyFont="1" applyFill="1" applyAlignment="1">
      <alignment horizontal="left" wrapText="1"/>
    </xf>
    <xf numFmtId="0" fontId="12" fillId="4" borderId="0" xfId="17" applyFont="1" applyFill="1" applyAlignment="1">
      <alignment horizontal="center" wrapText="1"/>
    </xf>
    <xf numFmtId="0" fontId="46" fillId="4" borderId="0" xfId="17" applyFont="1" applyFill="1" applyAlignment="1">
      <alignment horizontal="center" wrapText="1"/>
    </xf>
    <xf numFmtId="0" fontId="105" fillId="0" borderId="0" xfId="17" applyFont="1" applyAlignment="1">
      <alignment horizontal="center"/>
    </xf>
    <xf numFmtId="0" fontId="105" fillId="0" borderId="0" xfId="17" applyFont="1"/>
    <xf numFmtId="0" fontId="16" fillId="0" borderId="0" xfId="17" applyFont="1"/>
    <xf numFmtId="0" fontId="102" fillId="4" borderId="0" xfId="17" applyFont="1" applyFill="1" applyAlignment="1">
      <alignment wrapText="1"/>
    </xf>
    <xf numFmtId="0" fontId="25" fillId="4" borderId="0" xfId="17" applyFont="1" applyFill="1" applyAlignment="1">
      <alignment wrapText="1"/>
    </xf>
    <xf numFmtId="0" fontId="94" fillId="4" borderId="0" xfId="17" applyFont="1" applyFill="1" applyAlignment="1">
      <alignment horizontal="center" wrapText="1"/>
    </xf>
    <xf numFmtId="49" fontId="103" fillId="4" borderId="0" xfId="17" applyNumberFormat="1" applyFont="1" applyFill="1" applyAlignment="1">
      <alignment horizontal="center" wrapText="1"/>
    </xf>
    <xf numFmtId="3" fontId="94" fillId="4" borderId="0" xfId="17" applyNumberFormat="1" applyFont="1" applyFill="1" applyAlignment="1">
      <alignment horizontal="center" wrapText="1"/>
    </xf>
    <xf numFmtId="0" fontId="6" fillId="4" borderId="0" xfId="17" applyFont="1" applyFill="1" applyAlignment="1">
      <alignment horizontal="center" wrapText="1"/>
    </xf>
    <xf numFmtId="0" fontId="9" fillId="4" borderId="0" xfId="14" applyFont="1" applyFill="1" applyAlignment="1">
      <alignment horizontal="center"/>
    </xf>
    <xf numFmtId="0" fontId="6" fillId="4" borderId="0" xfId="14" applyFont="1" applyFill="1"/>
    <xf numFmtId="0" fontId="6" fillId="4" borderId="0" xfId="14" applyFont="1" applyFill="1" applyAlignment="1">
      <alignment horizontal="center"/>
    </xf>
    <xf numFmtId="0" fontId="104" fillId="4" borderId="0" xfId="14" applyFont="1" applyFill="1" applyAlignment="1">
      <alignment horizontal="center"/>
    </xf>
    <xf numFmtId="0" fontId="111" fillId="4" borderId="0" xfId="14" applyFont="1" applyFill="1"/>
    <xf numFmtId="0" fontId="2" fillId="4" borderId="0" xfId="14" applyFill="1"/>
    <xf numFmtId="49" fontId="102" fillId="3" borderId="8" xfId="3" applyNumberFormat="1" applyFont="1" applyFill="1" applyBorder="1" applyAlignment="1">
      <alignment horizontal="center" vertical="center" wrapText="1"/>
    </xf>
    <xf numFmtId="49" fontId="28" fillId="0" borderId="20" xfId="0" applyNumberFormat="1" applyFont="1" applyBorder="1" applyAlignment="1">
      <alignment horizontal="center" vertical="center" wrapText="1"/>
    </xf>
    <xf numFmtId="49" fontId="130" fillId="0" borderId="20" xfId="0" applyNumberFormat="1" applyFont="1" applyBorder="1" applyAlignment="1">
      <alignment horizontal="center" vertical="center" wrapText="1"/>
    </xf>
    <xf numFmtId="49" fontId="45" fillId="0" borderId="20" xfId="0" applyNumberFormat="1" applyFont="1" applyBorder="1" applyAlignment="1">
      <alignment wrapText="1"/>
    </xf>
    <xf numFmtId="0" fontId="101" fillId="0" borderId="20" xfId="0" applyFont="1" applyBorder="1" applyAlignment="1">
      <alignment horizontal="center" wrapText="1"/>
    </xf>
    <xf numFmtId="0" fontId="101" fillId="3" borderId="20" xfId="0" applyFont="1" applyFill="1" applyBorder="1" applyAlignment="1">
      <alignment horizontal="center" wrapText="1"/>
    </xf>
    <xf numFmtId="0" fontId="131" fillId="0" borderId="0" xfId="0" applyFont="1" applyAlignment="1">
      <alignment horizontal="center"/>
    </xf>
    <xf numFmtId="49" fontId="0" fillId="0" borderId="0" xfId="0" applyNumberFormat="1"/>
    <xf numFmtId="49" fontId="45" fillId="3" borderId="20" xfId="0" applyNumberFormat="1" applyFont="1" applyFill="1" applyBorder="1" applyAlignment="1">
      <alignment wrapText="1"/>
    </xf>
    <xf numFmtId="0" fontId="45" fillId="0" borderId="20" xfId="0" applyFont="1" applyBorder="1" applyAlignment="1">
      <alignment wrapText="1"/>
    </xf>
    <xf numFmtId="0" fontId="104" fillId="0" borderId="8" xfId="0" applyFont="1" applyBorder="1" applyAlignment="1">
      <alignment horizontal="center" vertical="center" wrapText="1"/>
    </xf>
    <xf numFmtId="0" fontId="22" fillId="4" borderId="1" xfId="3" applyFont="1" applyFill="1" applyBorder="1" applyAlignment="1">
      <alignment horizontal="center" vertical="center" wrapText="1"/>
    </xf>
    <xf numFmtId="49" fontId="48" fillId="4" borderId="1" xfId="3" applyNumberFormat="1" applyFont="1" applyFill="1" applyBorder="1" applyAlignment="1">
      <alignment horizontal="center" vertical="center" wrapText="1"/>
    </xf>
    <xf numFmtId="49" fontId="22" fillId="4" borderId="1" xfId="3" applyNumberFormat="1" applyFont="1" applyFill="1" applyBorder="1" applyAlignment="1">
      <alignment horizontal="center" vertical="center" wrapText="1"/>
    </xf>
    <xf numFmtId="49" fontId="132" fillId="4" borderId="1" xfId="3" applyNumberFormat="1" applyFont="1" applyFill="1" applyBorder="1" applyAlignment="1">
      <alignment horizontal="center" vertical="center" wrapText="1"/>
    </xf>
    <xf numFmtId="0" fontId="133" fillId="4" borderId="1" xfId="4" applyFont="1" applyFill="1" applyBorder="1" applyAlignment="1">
      <alignment horizontal="center" vertical="center" wrapText="1"/>
    </xf>
    <xf numFmtId="0" fontId="51" fillId="4" borderId="1" xfId="0" applyFont="1" applyFill="1" applyBorder="1"/>
    <xf numFmtId="0" fontId="111" fillId="2" borderId="0" xfId="0" applyFont="1" applyFill="1" applyAlignment="1">
      <alignment vertical="center" wrapText="1"/>
    </xf>
    <xf numFmtId="0" fontId="112" fillId="2" borderId="0" xfId="0" applyFont="1" applyFill="1" applyAlignment="1">
      <alignment vertical="center" wrapText="1"/>
    </xf>
    <xf numFmtId="0" fontId="51" fillId="4" borderId="0" xfId="0" applyFont="1" applyFill="1"/>
    <xf numFmtId="0" fontId="134" fillId="4" borderId="0" xfId="3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5" fillId="0" borderId="0" xfId="0" applyFont="1" applyAlignment="1">
      <alignment horizontal="center" vertical="center" wrapText="1"/>
    </xf>
    <xf numFmtId="0" fontId="136" fillId="0" borderId="0" xfId="0" applyFont="1"/>
    <xf numFmtId="0" fontId="136" fillId="0" borderId="0" xfId="0" applyFont="1" applyAlignment="1">
      <alignment horizontal="center"/>
    </xf>
    <xf numFmtId="0" fontId="121" fillId="0" borderId="3" xfId="0" applyFont="1" applyBorder="1"/>
    <xf numFmtId="49" fontId="28" fillId="4" borderId="1" xfId="3" applyNumberFormat="1" applyFont="1" applyFill="1" applyBorder="1" applyAlignment="1">
      <alignment horizontal="center" vertical="center" wrapText="1"/>
    </xf>
    <xf numFmtId="49" fontId="28" fillId="4" borderId="3" xfId="3" applyNumberFormat="1" applyFont="1" applyFill="1" applyBorder="1" applyAlignment="1">
      <alignment horizontal="center" vertical="center" wrapText="1"/>
    </xf>
    <xf numFmtId="49" fontId="24" fillId="4" borderId="1" xfId="3" applyNumberFormat="1" applyFont="1" applyFill="1" applyBorder="1" applyAlignment="1">
      <alignment horizontal="center" vertical="center" wrapText="1"/>
    </xf>
    <xf numFmtId="0" fontId="127" fillId="4" borderId="1" xfId="3" applyFont="1" applyFill="1" applyBorder="1" applyAlignment="1">
      <alignment horizontal="center" vertical="center" wrapText="1"/>
    </xf>
    <xf numFmtId="0" fontId="126" fillId="4" borderId="1" xfId="3" applyFont="1" applyFill="1" applyBorder="1" applyAlignment="1">
      <alignment horizontal="center" vertical="center" wrapText="1"/>
    </xf>
    <xf numFmtId="0" fontId="46" fillId="4" borderId="4" xfId="3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11" fillId="6" borderId="1" xfId="0" applyFont="1" applyFill="1" applyBorder="1" applyAlignment="1">
      <alignment vertical="center" wrapText="1"/>
    </xf>
    <xf numFmtId="0" fontId="137" fillId="4" borderId="1" xfId="3" applyFont="1" applyFill="1" applyBorder="1" applyAlignment="1">
      <alignment horizontal="center" vertical="center"/>
    </xf>
    <xf numFmtId="0" fontId="137" fillId="4" borderId="1" xfId="3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vertical="center" wrapText="1"/>
    </xf>
    <xf numFmtId="0" fontId="139" fillId="4" borderId="1" xfId="4" applyFont="1" applyFill="1" applyBorder="1" applyAlignment="1">
      <alignment horizontal="center" vertical="center" wrapText="1"/>
    </xf>
    <xf numFmtId="0" fontId="139" fillId="4" borderId="1" xfId="3" applyFont="1" applyFill="1" applyBorder="1" applyAlignment="1">
      <alignment horizontal="center" vertical="center"/>
    </xf>
    <xf numFmtId="0" fontId="140" fillId="4" borderId="1" xfId="3" applyFont="1" applyFill="1" applyBorder="1" applyAlignment="1">
      <alignment horizontal="center" vertical="center" wrapText="1"/>
    </xf>
    <xf numFmtId="49" fontId="140" fillId="4" borderId="1" xfId="3" applyNumberFormat="1" applyFont="1" applyFill="1" applyBorder="1" applyAlignment="1">
      <alignment horizontal="center" vertical="center" wrapText="1"/>
    </xf>
    <xf numFmtId="0" fontId="140" fillId="4" borderId="8" xfId="3" applyFont="1" applyFill="1" applyBorder="1" applyAlignment="1">
      <alignment horizontal="center" vertical="center" wrapText="1"/>
    </xf>
    <xf numFmtId="0" fontId="140" fillId="4" borderId="4" xfId="3" applyFont="1" applyFill="1" applyBorder="1" applyAlignment="1">
      <alignment horizontal="center" vertical="center" wrapText="1"/>
    </xf>
    <xf numFmtId="49" fontId="141" fillId="4" borderId="1" xfId="3" applyNumberFormat="1" applyFont="1" applyFill="1" applyBorder="1" applyAlignment="1">
      <alignment horizontal="center" vertical="center" wrapText="1"/>
    </xf>
    <xf numFmtId="0" fontId="142" fillId="4" borderId="1" xfId="4" applyFont="1" applyFill="1" applyBorder="1" applyAlignment="1">
      <alignment horizontal="center" vertical="center" wrapText="1"/>
    </xf>
    <xf numFmtId="0" fontId="96" fillId="4" borderId="1" xfId="3" applyFont="1" applyFill="1" applyBorder="1" applyAlignment="1">
      <alignment horizontal="center" vertical="center"/>
    </xf>
    <xf numFmtId="0" fontId="138" fillId="2" borderId="1" xfId="0" applyFont="1" applyFill="1" applyBorder="1" applyAlignment="1">
      <alignment horizontal="center" vertical="center" wrapText="1"/>
    </xf>
    <xf numFmtId="0" fontId="96" fillId="4" borderId="4" xfId="4" applyFont="1" applyFill="1" applyBorder="1" applyAlignment="1">
      <alignment horizontal="center" vertical="center" wrapText="1"/>
    </xf>
    <xf numFmtId="0" fontId="96" fillId="4" borderId="1" xfId="4" applyFont="1" applyFill="1" applyBorder="1" applyAlignment="1">
      <alignment horizontal="center" vertical="center" wrapText="1"/>
    </xf>
    <xf numFmtId="0" fontId="143" fillId="2" borderId="1" xfId="0" applyFont="1" applyFill="1" applyBorder="1" applyAlignment="1">
      <alignment horizontal="center" vertical="center" wrapText="1"/>
    </xf>
    <xf numFmtId="0" fontId="138" fillId="2" borderId="1" xfId="0" applyFont="1" applyFill="1" applyBorder="1" applyAlignment="1">
      <alignment vertical="center" wrapText="1"/>
    </xf>
    <xf numFmtId="0" fontId="144" fillId="2" borderId="1" xfId="0" applyFont="1" applyFill="1" applyBorder="1" applyAlignment="1">
      <alignment vertical="center" wrapText="1"/>
    </xf>
    <xf numFmtId="0" fontId="145" fillId="0" borderId="3" xfId="0" applyFont="1" applyBorder="1"/>
    <xf numFmtId="0" fontId="146" fillId="4" borderId="0" xfId="3" applyFont="1" applyFill="1" applyAlignment="1">
      <alignment horizontal="center" vertical="center"/>
    </xf>
    <xf numFmtId="0" fontId="138" fillId="0" borderId="1" xfId="0" applyFont="1" applyBorder="1" applyAlignment="1">
      <alignment horizontal="center" vertical="center" wrapText="1"/>
    </xf>
    <xf numFmtId="0" fontId="138" fillId="0" borderId="1" xfId="0" applyFont="1" applyBorder="1" applyAlignment="1">
      <alignment vertical="center" wrapText="1"/>
    </xf>
    <xf numFmtId="0" fontId="143" fillId="0" borderId="1" xfId="0" applyFont="1" applyBorder="1" applyAlignment="1">
      <alignment horizontal="center" vertical="center" wrapText="1"/>
    </xf>
    <xf numFmtId="0" fontId="144" fillId="0" borderId="1" xfId="0" applyFont="1" applyBorder="1" applyAlignment="1">
      <alignment vertical="center" wrapText="1"/>
    </xf>
    <xf numFmtId="0" fontId="145" fillId="0" borderId="1" xfId="0" applyFont="1" applyBorder="1"/>
    <xf numFmtId="49" fontId="96" fillId="4" borderId="1" xfId="3" applyNumberFormat="1" applyFont="1" applyFill="1" applyBorder="1" applyAlignment="1">
      <alignment horizontal="center" vertical="center" wrapText="1"/>
    </xf>
    <xf numFmtId="49" fontId="128" fillId="4" borderId="1" xfId="3" applyNumberFormat="1" applyFont="1" applyFill="1" applyBorder="1" applyAlignment="1">
      <alignment horizontal="center" vertical="center" wrapText="1"/>
    </xf>
    <xf numFmtId="0" fontId="147" fillId="4" borderId="1" xfId="3" applyFont="1" applyFill="1" applyBorder="1" applyAlignment="1">
      <alignment horizontal="center" vertical="center" wrapText="1"/>
    </xf>
    <xf numFmtId="0" fontId="142" fillId="4" borderId="0" xfId="4" applyFont="1" applyFill="1" applyAlignment="1">
      <alignment horizontal="center" vertical="center" wrapText="1"/>
    </xf>
    <xf numFmtId="0" fontId="138" fillId="0" borderId="8" xfId="0" applyFont="1" applyBorder="1" applyAlignment="1">
      <alignment horizontal="center" vertical="center" wrapText="1"/>
    </xf>
    <xf numFmtId="0" fontId="96" fillId="4" borderId="8" xfId="4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vertical="center" wrapText="1"/>
    </xf>
    <xf numFmtId="0" fontId="143" fillId="4" borderId="1" xfId="0" applyFont="1" applyFill="1" applyBorder="1"/>
    <xf numFmtId="0" fontId="139" fillId="4" borderId="1" xfId="3" applyFont="1" applyFill="1" applyBorder="1" applyAlignment="1">
      <alignment horizontal="center" vertical="center" wrapText="1"/>
    </xf>
    <xf numFmtId="0" fontId="139" fillId="4" borderId="3" xfId="3" applyFont="1" applyFill="1" applyBorder="1" applyAlignment="1">
      <alignment horizontal="center" vertical="center" wrapText="1"/>
    </xf>
    <xf numFmtId="49" fontId="96" fillId="4" borderId="3" xfId="3" applyNumberFormat="1" applyFont="1" applyFill="1" applyBorder="1" applyAlignment="1">
      <alignment horizontal="center" vertical="center" wrapText="1"/>
    </xf>
    <xf numFmtId="49" fontId="139" fillId="4" borderId="3" xfId="3" applyNumberFormat="1" applyFont="1" applyFill="1" applyBorder="1" applyAlignment="1">
      <alignment horizontal="center" vertical="center" wrapText="1"/>
    </xf>
    <xf numFmtId="49" fontId="148" fillId="4" borderId="3" xfId="3" applyNumberFormat="1" applyFont="1" applyFill="1" applyBorder="1" applyAlignment="1">
      <alignment horizontal="center" vertical="center" wrapText="1"/>
    </xf>
    <xf numFmtId="0" fontId="138" fillId="4" borderId="3" xfId="0" applyFont="1" applyFill="1" applyBorder="1" applyAlignment="1">
      <alignment vertical="center" wrapText="1"/>
    </xf>
    <xf numFmtId="0" fontId="139" fillId="4" borderId="3" xfId="4" applyFont="1" applyFill="1" applyBorder="1" applyAlignment="1">
      <alignment horizontal="center" vertical="center" wrapText="1"/>
    </xf>
    <xf numFmtId="0" fontId="96" fillId="4" borderId="7" xfId="4" applyFont="1" applyFill="1" applyBorder="1" applyAlignment="1">
      <alignment horizontal="center" vertical="center" wrapText="1"/>
    </xf>
    <xf numFmtId="0" fontId="96" fillId="4" borderId="3" xfId="3" applyFont="1" applyFill="1" applyBorder="1" applyAlignment="1">
      <alignment horizontal="center" vertical="center"/>
    </xf>
    <xf numFmtId="0" fontId="138" fillId="2" borderId="3" xfId="0" applyFont="1" applyFill="1" applyBorder="1" applyAlignment="1">
      <alignment horizontal="center" vertical="center" wrapText="1"/>
    </xf>
    <xf numFmtId="0" fontId="138" fillId="2" borderId="3" xfId="0" applyFont="1" applyFill="1" applyBorder="1" applyAlignment="1">
      <alignment vertical="center" wrapText="1"/>
    </xf>
    <xf numFmtId="0" fontId="144" fillId="2" borderId="3" xfId="0" applyFont="1" applyFill="1" applyBorder="1" applyAlignment="1">
      <alignment vertical="center" wrapText="1"/>
    </xf>
    <xf numFmtId="0" fontId="143" fillId="4" borderId="3" xfId="0" applyFont="1" applyFill="1" applyBorder="1"/>
    <xf numFmtId="49" fontId="149" fillId="4" borderId="1" xfId="3" applyNumberFormat="1" applyFont="1" applyFill="1" applyBorder="1" applyAlignment="1">
      <alignment horizontal="center" vertical="center" wrapText="1"/>
    </xf>
    <xf numFmtId="49" fontId="139" fillId="4" borderId="1" xfId="3" applyNumberFormat="1" applyFont="1" applyFill="1" applyBorder="1" applyAlignment="1">
      <alignment horizontal="center" vertical="center" wrapText="1"/>
    </xf>
    <xf numFmtId="49" fontId="148" fillId="4" borderId="1" xfId="3" applyNumberFormat="1" applyFont="1" applyFill="1" applyBorder="1" applyAlignment="1">
      <alignment horizontal="center" vertical="center" wrapText="1"/>
    </xf>
    <xf numFmtId="0" fontId="143" fillId="4" borderId="1" xfId="0" applyFont="1" applyFill="1" applyBorder="1" applyAlignment="1">
      <alignment horizontal="center" vertical="center" wrapText="1"/>
    </xf>
    <xf numFmtId="0" fontId="150" fillId="2" borderId="1" xfId="0" applyFont="1" applyFill="1" applyBorder="1" applyAlignment="1">
      <alignment horizontal="center" vertical="center" wrapText="1"/>
    </xf>
    <xf numFmtId="0" fontId="143" fillId="0" borderId="1" xfId="0" applyFont="1" applyBorder="1" applyAlignment="1">
      <alignment horizontal="center"/>
    </xf>
    <xf numFmtId="0" fontId="138" fillId="2" borderId="0" xfId="0" applyFont="1" applyFill="1" applyAlignment="1">
      <alignment vertical="center" wrapText="1"/>
    </xf>
    <xf numFmtId="0" fontId="144" fillId="2" borderId="0" xfId="0" applyFont="1" applyFill="1" applyAlignment="1">
      <alignment vertical="center" wrapText="1"/>
    </xf>
    <xf numFmtId="0" fontId="143" fillId="4" borderId="0" xfId="0" applyFont="1" applyFill="1"/>
    <xf numFmtId="0" fontId="150" fillId="0" borderId="1" xfId="0" applyFont="1" applyBorder="1" applyAlignment="1">
      <alignment horizontal="center" vertical="center" wrapText="1"/>
    </xf>
    <xf numFmtId="49" fontId="140" fillId="4" borderId="4" xfId="3" applyNumberFormat="1" applyFont="1" applyFill="1" applyBorder="1" applyAlignment="1">
      <alignment horizontal="center" vertical="center" wrapText="1"/>
    </xf>
    <xf numFmtId="0" fontId="128" fillId="4" borderId="1" xfId="3" applyFont="1" applyFill="1" applyBorder="1" applyAlignment="1">
      <alignment horizontal="center"/>
    </xf>
    <xf numFmtId="0" fontId="128" fillId="4" borderId="1" xfId="3" applyFont="1" applyFill="1" applyBorder="1" applyAlignment="1">
      <alignment horizontal="left" wrapText="1"/>
    </xf>
    <xf numFmtId="0" fontId="128" fillId="4" borderId="1" xfId="3" applyFont="1" applyFill="1" applyBorder="1" applyAlignment="1">
      <alignment horizontal="center" wrapText="1"/>
    </xf>
    <xf numFmtId="0" fontId="128" fillId="4" borderId="1" xfId="3" applyFont="1" applyFill="1" applyBorder="1" applyAlignment="1">
      <alignment horizontal="left"/>
    </xf>
    <xf numFmtId="49" fontId="128" fillId="4" borderId="1" xfId="3" applyNumberFormat="1" applyFont="1" applyFill="1" applyBorder="1" applyAlignment="1">
      <alignment horizontal="center" wrapText="1"/>
    </xf>
    <xf numFmtId="0" fontId="128" fillId="4" borderId="1" xfId="3" applyFont="1" applyFill="1" applyBorder="1"/>
    <xf numFmtId="0" fontId="96" fillId="4" borderId="1" xfId="3" applyFont="1" applyFill="1" applyBorder="1" applyAlignment="1">
      <alignment horizontal="center"/>
    </xf>
    <xf numFmtId="0" fontId="128" fillId="0" borderId="0" xfId="3" applyFont="1"/>
    <xf numFmtId="49" fontId="27" fillId="4" borderId="1" xfId="3" applyNumberFormat="1" applyFont="1" applyFill="1" applyBorder="1" applyAlignment="1">
      <alignment horizontal="center" vertical="center" wrapText="1"/>
    </xf>
    <xf numFmtId="49" fontId="126" fillId="4" borderId="4" xfId="3" applyNumberFormat="1" applyFont="1" applyFill="1" applyBorder="1" applyAlignment="1">
      <alignment horizontal="center" vertical="center" wrapText="1"/>
    </xf>
    <xf numFmtId="0" fontId="95" fillId="4" borderId="8" xfId="4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25" fillId="4" borderId="0" xfId="3" applyFont="1" applyFill="1" applyAlignment="1">
      <alignment horizontal="center"/>
    </xf>
    <xf numFmtId="0" fontId="26" fillId="4" borderId="1" xfId="3" applyFont="1" applyFill="1" applyBorder="1" applyAlignment="1">
      <alignment horizontal="left"/>
    </xf>
    <xf numFmtId="0" fontId="26" fillId="4" borderId="1" xfId="3" applyFont="1" applyFill="1" applyBorder="1"/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25" fillId="4" borderId="0" xfId="7" applyFont="1" applyFill="1" applyAlignment="1">
      <alignment horizontal="center" wrapText="1"/>
    </xf>
    <xf numFmtId="0" fontId="25" fillId="4" borderId="1" xfId="3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5" fillId="4" borderId="3" xfId="3" applyFont="1" applyFill="1" applyBorder="1" applyAlignment="1">
      <alignment horizontal="left" wrapText="1"/>
    </xf>
    <xf numFmtId="0" fontId="25" fillId="4" borderId="3" xfId="3" applyFont="1" applyFill="1" applyBorder="1" applyAlignment="1">
      <alignment horizontal="center" wrapText="1"/>
    </xf>
    <xf numFmtId="0" fontId="25" fillId="4" borderId="3" xfId="3" applyFont="1" applyFill="1" applyBorder="1" applyAlignment="1">
      <alignment horizontal="center"/>
    </xf>
    <xf numFmtId="0" fontId="26" fillId="4" borderId="3" xfId="3" applyFont="1" applyFill="1" applyBorder="1" applyAlignment="1">
      <alignment horizontal="left"/>
    </xf>
    <xf numFmtId="49" fontId="25" fillId="4" borderId="3" xfId="3" applyNumberFormat="1" applyFont="1" applyFill="1" applyBorder="1" applyAlignment="1">
      <alignment horizontal="center" wrapText="1"/>
    </xf>
    <xf numFmtId="0" fontId="28" fillId="4" borderId="3" xfId="3" applyFont="1" applyFill="1" applyBorder="1" applyAlignment="1">
      <alignment horizontal="center"/>
    </xf>
    <xf numFmtId="0" fontId="48" fillId="4" borderId="1" xfId="3" applyFont="1" applyFill="1" applyBorder="1"/>
    <xf numFmtId="0" fontId="9" fillId="4" borderId="1" xfId="1" applyFont="1" applyFill="1" applyBorder="1" applyAlignment="1">
      <alignment horizontal="center" vertical="center" wrapText="1"/>
    </xf>
    <xf numFmtId="0" fontId="26" fillId="4" borderId="3" xfId="3" applyFont="1" applyFill="1" applyBorder="1" applyAlignment="1">
      <alignment wrapText="1"/>
    </xf>
    <xf numFmtId="0" fontId="23" fillId="3" borderId="1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/>
    </xf>
    <xf numFmtId="0" fontId="151" fillId="4" borderId="3" xfId="3" applyFont="1" applyFill="1" applyBorder="1" applyAlignment="1">
      <alignment horizontal="center" wrapText="1"/>
    </xf>
    <xf numFmtId="0" fontId="46" fillId="4" borderId="3" xfId="3" applyFont="1" applyFill="1" applyBorder="1" applyAlignment="1">
      <alignment horizontal="left" wrapText="1"/>
    </xf>
    <xf numFmtId="0" fontId="46" fillId="4" borderId="3" xfId="3" applyFont="1" applyFill="1" applyBorder="1" applyAlignment="1">
      <alignment horizontal="center" wrapText="1"/>
    </xf>
    <xf numFmtId="0" fontId="46" fillId="4" borderId="3" xfId="3" applyFont="1" applyFill="1" applyBorder="1" applyAlignment="1">
      <alignment horizontal="center"/>
    </xf>
    <xf numFmtId="0" fontId="151" fillId="4" borderId="3" xfId="3" applyFont="1" applyFill="1" applyBorder="1" applyAlignment="1">
      <alignment horizontal="left" wrapText="1"/>
    </xf>
    <xf numFmtId="49" fontId="46" fillId="4" borderId="3" xfId="3" applyNumberFormat="1" applyFont="1" applyFill="1" applyBorder="1" applyAlignment="1">
      <alignment horizontal="center" wrapText="1"/>
    </xf>
    <xf numFmtId="0" fontId="151" fillId="4" borderId="3" xfId="3" applyFont="1" applyFill="1" applyBorder="1"/>
    <xf numFmtId="0" fontId="75" fillId="4" borderId="3" xfId="3" applyFont="1" applyFill="1" applyBorder="1" applyAlignment="1">
      <alignment horizontal="center"/>
    </xf>
    <xf numFmtId="0" fontId="46" fillId="4" borderId="0" xfId="3" applyFont="1" applyFill="1" applyAlignment="1">
      <alignment horizontal="center"/>
    </xf>
    <xf numFmtId="0" fontId="23" fillId="4" borderId="3" xfId="3" applyFont="1" applyFill="1" applyBorder="1" applyAlignment="1">
      <alignment horizontal="center" vertical="center"/>
    </xf>
    <xf numFmtId="0" fontId="46" fillId="4" borderId="0" xfId="3" applyFont="1" applyFill="1"/>
    <xf numFmtId="0" fontId="53" fillId="4" borderId="0" xfId="1" applyFont="1" applyFill="1" applyAlignment="1">
      <alignment horizontal="center" vertical="center" wrapText="1"/>
    </xf>
    <xf numFmtId="0" fontId="104" fillId="2" borderId="0" xfId="1" applyFont="1" applyFill="1" applyAlignment="1">
      <alignment horizontal="center" vertical="center" wrapText="1"/>
    </xf>
    <xf numFmtId="0" fontId="105" fillId="0" borderId="0" xfId="3" applyFont="1"/>
    <xf numFmtId="0" fontId="46" fillId="0" borderId="0" xfId="3" applyFont="1"/>
    <xf numFmtId="0" fontId="151" fillId="3" borderId="1" xfId="3" applyFont="1" applyFill="1" applyBorder="1" applyAlignment="1">
      <alignment horizontal="center" wrapText="1"/>
    </xf>
    <xf numFmtId="0" fontId="46" fillId="3" borderId="1" xfId="3" applyFont="1" applyFill="1" applyBorder="1" applyAlignment="1">
      <alignment horizontal="left" wrapText="1"/>
    </xf>
    <xf numFmtId="0" fontId="46" fillId="3" borderId="1" xfId="3" applyFont="1" applyFill="1" applyBorder="1" applyAlignment="1">
      <alignment horizontal="center" wrapText="1"/>
    </xf>
    <xf numFmtId="0" fontId="46" fillId="3" borderId="1" xfId="3" applyFont="1" applyFill="1" applyBorder="1" applyAlignment="1">
      <alignment horizontal="center"/>
    </xf>
    <xf numFmtId="0" fontId="151" fillId="3" borderId="3" xfId="3" applyFont="1" applyFill="1" applyBorder="1" applyAlignment="1">
      <alignment horizontal="left" wrapText="1"/>
    </xf>
    <xf numFmtId="49" fontId="46" fillId="3" borderId="1" xfId="3" applyNumberFormat="1" applyFont="1" applyFill="1" applyBorder="1" applyAlignment="1">
      <alignment horizontal="center" wrapText="1"/>
    </xf>
    <xf numFmtId="49" fontId="75" fillId="3" borderId="1" xfId="3" applyNumberFormat="1" applyFont="1" applyFill="1" applyBorder="1" applyAlignment="1">
      <alignment horizontal="center" wrapText="1"/>
    </xf>
    <xf numFmtId="49" fontId="46" fillId="4" borderId="1" xfId="3" applyNumberFormat="1" applyFont="1" applyFill="1" applyBorder="1" applyAlignment="1">
      <alignment horizontal="center" wrapText="1"/>
    </xf>
    <xf numFmtId="0" fontId="46" fillId="4" borderId="1" xfId="3" applyFont="1" applyFill="1" applyBorder="1" applyAlignment="1">
      <alignment horizontal="left" wrapText="1"/>
    </xf>
    <xf numFmtId="0" fontId="46" fillId="4" borderId="1" xfId="3" applyFont="1" applyFill="1" applyBorder="1" applyAlignment="1">
      <alignment horizontal="center"/>
    </xf>
    <xf numFmtId="0" fontId="75" fillId="4" borderId="1" xfId="3" applyFont="1" applyFill="1" applyBorder="1" applyAlignment="1">
      <alignment horizontal="center"/>
    </xf>
    <xf numFmtId="0" fontId="46" fillId="4" borderId="1" xfId="3" applyFont="1" applyFill="1" applyBorder="1"/>
    <xf numFmtId="0" fontId="53" fillId="4" borderId="1" xfId="1" applyFont="1" applyFill="1" applyBorder="1" applyAlignment="1">
      <alignment horizontal="center" vertical="center" wrapText="1"/>
    </xf>
    <xf numFmtId="0" fontId="22" fillId="4" borderId="1" xfId="7" applyFont="1" applyFill="1" applyBorder="1" applyAlignment="1">
      <alignment horizontal="center" wrapText="1"/>
    </xf>
    <xf numFmtId="0" fontId="31" fillId="4" borderId="1" xfId="7" applyFont="1" applyFill="1" applyBorder="1" applyAlignment="1">
      <alignment horizontal="center" wrapText="1"/>
    </xf>
    <xf numFmtId="3" fontId="48" fillId="4" borderId="1" xfId="7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25" fillId="4" borderId="4" xfId="3" applyFont="1" applyFill="1" applyBorder="1" applyAlignment="1">
      <alignment horizontal="center" vertical="center" wrapText="1"/>
    </xf>
    <xf numFmtId="0" fontId="10" fillId="4" borderId="3" xfId="0" applyFont="1" applyFill="1" applyBorder="1"/>
    <xf numFmtId="0" fontId="152" fillId="4" borderId="1" xfId="0" applyFont="1" applyFill="1" applyBorder="1" applyAlignment="1">
      <alignment horizontal="center" vertical="center" wrapText="1"/>
    </xf>
    <xf numFmtId="0" fontId="110" fillId="4" borderId="1" xfId="3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28" fillId="4" borderId="3" xfId="3" applyFont="1" applyFill="1" applyBorder="1" applyAlignment="1">
      <alignment horizontal="center" vertical="center"/>
    </xf>
    <xf numFmtId="0" fontId="40" fillId="6" borderId="1" xfId="4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wrapText="1"/>
    </xf>
    <xf numFmtId="0" fontId="7" fillId="0" borderId="0" xfId="3" applyFont="1" applyAlignment="1">
      <alignment horizontal="center"/>
    </xf>
    <xf numFmtId="0" fontId="95" fillId="4" borderId="8" xfId="4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105" fillId="4" borderId="0" xfId="3" applyFont="1" applyFill="1" applyAlignment="1">
      <alignment horizontal="center"/>
    </xf>
    <xf numFmtId="0" fontId="46" fillId="4" borderId="1" xfId="3" applyFont="1" applyFill="1" applyBorder="1" applyAlignment="1">
      <alignment horizontal="center" wrapText="1"/>
    </xf>
    <xf numFmtId="0" fontId="6" fillId="4" borderId="0" xfId="1" applyFont="1" applyFill="1" applyAlignment="1">
      <alignment horizontal="center" vertical="center" wrapText="1"/>
    </xf>
    <xf numFmtId="0" fontId="112" fillId="4" borderId="0" xfId="3" applyFont="1" applyFill="1"/>
    <xf numFmtId="0" fontId="7" fillId="4" borderId="0" xfId="3" applyFont="1" applyFill="1"/>
    <xf numFmtId="0" fontId="111" fillId="2" borderId="1" xfId="0" applyFont="1" applyFill="1" applyBorder="1" applyAlignment="1">
      <alignment vertical="center" wrapText="1"/>
    </xf>
    <xf numFmtId="0" fontId="48" fillId="4" borderId="1" xfId="3" applyFont="1" applyFill="1" applyBorder="1" applyAlignment="1">
      <alignment wrapText="1"/>
    </xf>
    <xf numFmtId="0" fontId="48" fillId="4" borderId="1" xfId="3" applyFont="1" applyFill="1" applyBorder="1" applyAlignment="1">
      <alignment horizontal="center" wrapText="1"/>
    </xf>
    <xf numFmtId="49" fontId="48" fillId="4" borderId="1" xfId="3" applyNumberFormat="1" applyFont="1" applyFill="1" applyBorder="1" applyAlignment="1">
      <alignment horizontal="center" wrapText="1"/>
    </xf>
    <xf numFmtId="0" fontId="48" fillId="4" borderId="1" xfId="3" applyFont="1" applyFill="1" applyBorder="1" applyAlignment="1">
      <alignment horizontal="left" wrapText="1"/>
    </xf>
    <xf numFmtId="0" fontId="27" fillId="4" borderId="1" xfId="3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 vertical="center" wrapText="1"/>
    </xf>
    <xf numFmtId="0" fontId="112" fillId="2" borderId="1" xfId="0" applyFont="1" applyFill="1" applyBorder="1" applyAlignment="1">
      <alignment vertical="center" wrapText="1"/>
    </xf>
    <xf numFmtId="0" fontId="48" fillId="0" borderId="0" xfId="3" applyFont="1"/>
    <xf numFmtId="49" fontId="124" fillId="4" borderId="4" xfId="3" applyNumberFormat="1" applyFont="1" applyFill="1" applyBorder="1" applyAlignment="1">
      <alignment horizontal="center" vertical="center" wrapText="1"/>
    </xf>
    <xf numFmtId="0" fontId="72" fillId="4" borderId="1" xfId="4" applyFont="1" applyFill="1" applyBorder="1" applyAlignment="1">
      <alignment horizontal="center" vertical="center" wrapText="1"/>
    </xf>
    <xf numFmtId="0" fontId="75" fillId="4" borderId="4" xfId="4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53" fillId="4" borderId="1" xfId="0" applyFont="1" applyFill="1" applyBorder="1"/>
    <xf numFmtId="0" fontId="53" fillId="4" borderId="0" xfId="0" applyFont="1" applyFill="1"/>
    <xf numFmtId="0" fontId="153" fillId="4" borderId="0" xfId="3" applyFont="1" applyFill="1" applyAlignment="1">
      <alignment horizontal="center" vertical="center"/>
    </xf>
    <xf numFmtId="0" fontId="46" fillId="4" borderId="1" xfId="3" applyFont="1" applyFill="1" applyBorder="1" applyAlignment="1">
      <alignment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25" fillId="4" borderId="1" xfId="3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wrapText="1"/>
    </xf>
    <xf numFmtId="0" fontId="45" fillId="4" borderId="0" xfId="7" applyFont="1" applyFill="1" applyAlignment="1">
      <alignment horizontal="center"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25" fillId="4" borderId="0" xfId="3" applyFont="1" applyFill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95" fillId="4" borderId="8" xfId="4" applyFont="1" applyFill="1" applyBorder="1" applyAlignment="1">
      <alignment horizontal="center" vertical="center" wrapText="1"/>
    </xf>
    <xf numFmtId="0" fontId="25" fillId="4" borderId="0" xfId="17" applyFont="1" applyFill="1" applyAlignment="1">
      <alignment horizontal="left" wrapText="1"/>
    </xf>
    <xf numFmtId="0" fontId="2" fillId="4" borderId="0" xfId="17" applyFill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49" fontId="25" fillId="4" borderId="0" xfId="14" applyNumberFormat="1" applyFont="1" applyFill="1" applyAlignment="1">
      <alignment horizontal="center" wrapText="1"/>
    </xf>
    <xf numFmtId="0" fontId="25" fillId="4" borderId="0" xfId="14" applyFont="1" applyFill="1" applyAlignment="1">
      <alignment horizontal="left" wrapText="1"/>
    </xf>
    <xf numFmtId="49" fontId="2" fillId="4" borderId="2" xfId="14" applyNumberFormat="1" applyFill="1" applyBorder="1" applyAlignment="1">
      <alignment horizontal="center" wrapText="1"/>
    </xf>
    <xf numFmtId="0" fontId="53" fillId="0" borderId="1" xfId="0" applyFont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102" fillId="3" borderId="1" xfId="4" applyFont="1" applyFill="1" applyBorder="1" applyAlignment="1">
      <alignment horizontal="center" vertical="center" wrapText="1"/>
    </xf>
    <xf numFmtId="0" fontId="95" fillId="4" borderId="8" xfId="4" applyFont="1" applyFill="1" applyBorder="1" applyAlignment="1">
      <alignment horizontal="center" vertical="center" wrapText="1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8" fillId="4" borderId="4" xfId="4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vertical="center" wrapText="1"/>
    </xf>
    <xf numFmtId="0" fontId="124" fillId="4" borderId="4" xfId="14" applyFont="1" applyFill="1" applyBorder="1" applyAlignment="1">
      <alignment horizontal="center" vertical="center" wrapText="1"/>
    </xf>
    <xf numFmtId="0" fontId="22" fillId="4" borderId="1" xfId="17" applyFont="1" applyFill="1" applyBorder="1" applyAlignment="1">
      <alignment horizontal="center" wrapText="1"/>
    </xf>
    <xf numFmtId="0" fontId="31" fillId="4" borderId="1" xfId="17" applyFont="1" applyFill="1" applyBorder="1" applyAlignment="1">
      <alignment horizontal="center" wrapText="1"/>
    </xf>
    <xf numFmtId="3" fontId="48" fillId="4" borderId="1" xfId="17" applyNumberFormat="1" applyFont="1" applyFill="1" applyBorder="1" applyAlignment="1">
      <alignment horizontal="center" wrapText="1"/>
    </xf>
    <xf numFmtId="0" fontId="26" fillId="4" borderId="0" xfId="18" applyFont="1" applyFill="1" applyAlignment="1">
      <alignment wrapText="1"/>
    </xf>
    <xf numFmtId="0" fontId="27" fillId="4" borderId="0" xfId="18" applyFont="1" applyFill="1" applyAlignment="1">
      <alignment horizontal="center"/>
    </xf>
    <xf numFmtId="0" fontId="28" fillId="4" borderId="0" xfId="18" applyFont="1" applyFill="1" applyAlignment="1">
      <alignment horizontal="center"/>
    </xf>
    <xf numFmtId="0" fontId="31" fillId="4" borderId="0" xfId="18" applyFont="1" applyFill="1"/>
    <xf numFmtId="0" fontId="9" fillId="0" borderId="0" xfId="18" applyFont="1" applyAlignment="1">
      <alignment horizontal="center"/>
    </xf>
    <xf numFmtId="0" fontId="6" fillId="0" borderId="0" xfId="18" applyFont="1"/>
    <xf numFmtId="0" fontId="6" fillId="0" borderId="0" xfId="18" applyFont="1" applyAlignment="1">
      <alignment horizontal="center"/>
    </xf>
    <xf numFmtId="0" fontId="104" fillId="0" borderId="0" xfId="18" applyFont="1" applyAlignment="1">
      <alignment horizontal="center"/>
    </xf>
    <xf numFmtId="0" fontId="111" fillId="0" borderId="0" xfId="18" applyFont="1"/>
    <xf numFmtId="0" fontId="1" fillId="0" borderId="0" xfId="18"/>
    <xf numFmtId="0" fontId="13" fillId="4" borderId="0" xfId="18" applyFont="1" applyFill="1" applyAlignment="1">
      <alignment horizontal="center"/>
    </xf>
    <xf numFmtId="0" fontId="13" fillId="4" borderId="0" xfId="18" applyFont="1" applyFill="1" applyAlignment="1">
      <alignment horizontal="left" wrapText="1"/>
    </xf>
    <xf numFmtId="0" fontId="13" fillId="4" borderId="0" xfId="18" applyFont="1" applyFill="1" applyAlignment="1">
      <alignment horizontal="center" wrapText="1"/>
    </xf>
    <xf numFmtId="2" fontId="12" fillId="4" borderId="0" xfId="18" applyNumberFormat="1" applyFont="1" applyFill="1" applyAlignment="1">
      <alignment horizontal="center" wrapText="1"/>
    </xf>
    <xf numFmtId="0" fontId="12" fillId="4" borderId="0" xfId="19" applyFont="1" applyFill="1" applyAlignment="1">
      <alignment horizontal="center"/>
    </xf>
    <xf numFmtId="0" fontId="12" fillId="4" borderId="0" xfId="18" applyFont="1" applyFill="1" applyAlignment="1">
      <alignment horizontal="center"/>
    </xf>
    <xf numFmtId="0" fontId="13" fillId="4" borderId="0" xfId="18" applyFont="1" applyFill="1" applyAlignment="1">
      <alignment horizontal="left"/>
    </xf>
    <xf numFmtId="0" fontId="25" fillId="4" borderId="0" xfId="18" applyFont="1" applyFill="1" applyAlignment="1">
      <alignment horizontal="center" wrapText="1"/>
    </xf>
    <xf numFmtId="0" fontId="42" fillId="4" borderId="0" xfId="18" applyFont="1" applyFill="1" applyAlignment="1">
      <alignment horizontal="center" wrapText="1"/>
    </xf>
    <xf numFmtId="49" fontId="13" fillId="4" borderId="0" xfId="18" applyNumberFormat="1" applyFont="1" applyFill="1" applyAlignment="1">
      <alignment horizontal="center" wrapText="1"/>
    </xf>
    <xf numFmtId="49" fontId="40" fillId="4" borderId="0" xfId="18" applyNumberFormat="1" applyFont="1" applyFill="1" applyAlignment="1">
      <alignment horizontal="center" wrapText="1"/>
    </xf>
    <xf numFmtId="49" fontId="63" fillId="4" borderId="0" xfId="18" applyNumberFormat="1" applyFont="1" applyFill="1" applyAlignment="1">
      <alignment horizontal="center" wrapText="1"/>
    </xf>
    <xf numFmtId="49" fontId="26" fillId="4" borderId="0" xfId="18" applyNumberFormat="1" applyFont="1" applyFill="1" applyAlignment="1">
      <alignment horizontal="center" wrapText="1"/>
    </xf>
    <xf numFmtId="49" fontId="1" fillId="4" borderId="2" xfId="18" applyNumberFormat="1" applyFill="1" applyBorder="1" applyAlignment="1">
      <alignment horizontal="center" wrapText="1"/>
    </xf>
    <xf numFmtId="0" fontId="26" fillId="4" borderId="0" xfId="18" applyFont="1" applyFill="1" applyAlignment="1">
      <alignment horizontal="left" wrapText="1"/>
    </xf>
    <xf numFmtId="0" fontId="32" fillId="4" borderId="0" xfId="18" applyFont="1" applyFill="1" applyAlignment="1">
      <alignment horizontal="center" wrapText="1"/>
    </xf>
    <xf numFmtId="0" fontId="28" fillId="4" borderId="0" xfId="18" applyFont="1" applyFill="1" applyAlignment="1">
      <alignment horizontal="center" wrapText="1"/>
    </xf>
    <xf numFmtId="0" fontId="33" fillId="4" borderId="0" xfId="18" applyFont="1" applyFill="1" applyAlignment="1">
      <alignment horizontal="center" wrapText="1"/>
    </xf>
    <xf numFmtId="0" fontId="13" fillId="4" borderId="3" xfId="18" applyFont="1" applyFill="1" applyBorder="1" applyAlignment="1">
      <alignment horizontal="center" vertical="center"/>
    </xf>
    <xf numFmtId="0" fontId="13" fillId="4" borderId="3" xfId="18" applyFont="1" applyFill="1" applyBorder="1" applyAlignment="1">
      <alignment horizontal="left" vertical="center" wrapText="1"/>
    </xf>
    <xf numFmtId="0" fontId="13" fillId="4" borderId="3" xfId="18" applyFont="1" applyFill="1" applyBorder="1" applyAlignment="1">
      <alignment horizontal="center" vertical="center" wrapText="1"/>
    </xf>
    <xf numFmtId="2" fontId="12" fillId="4" borderId="3" xfId="18" applyNumberFormat="1" applyFont="1" applyFill="1" applyBorder="1" applyAlignment="1">
      <alignment horizontal="center" vertical="center" wrapText="1"/>
    </xf>
    <xf numFmtId="0" fontId="12" fillId="4" borderId="3" xfId="19" applyFont="1" applyFill="1" applyBorder="1" applyAlignment="1">
      <alignment horizontal="center" vertical="center"/>
    </xf>
    <xf numFmtId="0" fontId="12" fillId="4" borderId="3" xfId="18" applyFont="1" applyFill="1" applyBorder="1" applyAlignment="1">
      <alignment horizontal="center" vertical="center"/>
    </xf>
    <xf numFmtId="0" fontId="13" fillId="4" borderId="3" xfId="18" applyFont="1" applyFill="1" applyBorder="1" applyAlignment="1">
      <alignment horizontal="left" vertical="center"/>
    </xf>
    <xf numFmtId="0" fontId="13" fillId="4" borderId="7" xfId="18" applyFont="1" applyFill="1" applyBorder="1" applyAlignment="1">
      <alignment horizontal="center" vertical="center"/>
    </xf>
    <xf numFmtId="0" fontId="13" fillId="4" borderId="7" xfId="18" applyFont="1" applyFill="1" applyBorder="1" applyAlignment="1">
      <alignment horizontal="left" vertical="center" wrapText="1"/>
    </xf>
    <xf numFmtId="0" fontId="13" fillId="4" borderId="7" xfId="18" applyFont="1" applyFill="1" applyBorder="1" applyAlignment="1">
      <alignment horizontal="center" vertical="center" wrapText="1"/>
    </xf>
    <xf numFmtId="2" fontId="12" fillId="4" borderId="7" xfId="18" applyNumberFormat="1" applyFont="1" applyFill="1" applyBorder="1" applyAlignment="1">
      <alignment horizontal="center" vertical="center" wrapText="1"/>
    </xf>
    <xf numFmtId="0" fontId="12" fillId="4" borderId="7" xfId="19" applyFont="1" applyFill="1" applyBorder="1" applyAlignment="1">
      <alignment horizontal="center" vertical="center"/>
    </xf>
    <xf numFmtId="0" fontId="12" fillId="4" borderId="3" xfId="18" applyFont="1" applyFill="1" applyBorder="1" applyAlignment="1">
      <alignment horizontal="left" vertical="center"/>
    </xf>
    <xf numFmtId="0" fontId="37" fillId="4" borderId="7" xfId="18" applyFont="1" applyFill="1" applyBorder="1" applyAlignment="1">
      <alignment horizontal="center" vertical="center"/>
    </xf>
    <xf numFmtId="0" fontId="37" fillId="4" borderId="7" xfId="18" applyFont="1" applyFill="1" applyBorder="1" applyAlignment="1">
      <alignment horizontal="left" vertical="center" wrapText="1"/>
    </xf>
    <xf numFmtId="0" fontId="37" fillId="4" borderId="7" xfId="18" applyFont="1" applyFill="1" applyBorder="1" applyAlignment="1">
      <alignment horizontal="center" vertical="center" wrapText="1"/>
    </xf>
    <xf numFmtId="2" fontId="37" fillId="4" borderId="7" xfId="18" applyNumberFormat="1" applyFont="1" applyFill="1" applyBorder="1" applyAlignment="1">
      <alignment horizontal="center" vertical="center" wrapText="1"/>
    </xf>
    <xf numFmtId="0" fontId="65" fillId="4" borderId="7" xfId="19" applyFont="1" applyFill="1" applyBorder="1" applyAlignment="1">
      <alignment horizontal="center" vertical="center"/>
    </xf>
    <xf numFmtId="0" fontId="37" fillId="4" borderId="7" xfId="18" applyFont="1" applyFill="1" applyBorder="1" applyAlignment="1">
      <alignment horizontal="left" vertical="center"/>
    </xf>
    <xf numFmtId="0" fontId="37" fillId="4" borderId="3" xfId="18" applyFont="1" applyFill="1" applyBorder="1" applyAlignment="1">
      <alignment horizontal="center" wrapText="1"/>
    </xf>
    <xf numFmtId="49" fontId="37" fillId="4" borderId="3" xfId="18" applyNumberFormat="1" applyFont="1" applyFill="1" applyBorder="1" applyAlignment="1">
      <alignment horizontal="center" wrapText="1"/>
    </xf>
    <xf numFmtId="0" fontId="28" fillId="4" borderId="1" xfId="18" applyFont="1" applyFill="1" applyBorder="1" applyAlignment="1">
      <alignment horizontal="left" vertical="center" wrapText="1"/>
    </xf>
    <xf numFmtId="0" fontId="27" fillId="4" borderId="1" xfId="18" applyFont="1" applyFill="1" applyBorder="1" applyAlignment="1">
      <alignment horizontal="center" vertical="center"/>
    </xf>
    <xf numFmtId="0" fontId="10" fillId="0" borderId="1" xfId="18" applyFont="1" applyBorder="1" applyAlignment="1">
      <alignment horizontal="center"/>
    </xf>
    <xf numFmtId="0" fontId="7" fillId="0" borderId="1" xfId="18" applyFont="1" applyBorder="1" applyAlignment="1">
      <alignment horizontal="center"/>
    </xf>
    <xf numFmtId="0" fontId="117" fillId="0" borderId="1" xfId="18" applyFont="1" applyBorder="1" applyAlignment="1">
      <alignment horizontal="center"/>
    </xf>
    <xf numFmtId="0" fontId="118" fillId="0" borderId="1" xfId="18" applyFont="1" applyBorder="1" applyAlignment="1">
      <alignment horizontal="center"/>
    </xf>
    <xf numFmtId="0" fontId="119" fillId="0" borderId="1" xfId="18" applyFont="1" applyBorder="1" applyAlignment="1">
      <alignment horizontal="center"/>
    </xf>
    <xf numFmtId="0" fontId="120" fillId="0" borderId="0" xfId="18" applyFont="1"/>
    <xf numFmtId="0" fontId="39" fillId="0" borderId="0" xfId="18" applyFont="1"/>
    <xf numFmtId="0" fontId="13" fillId="4" borderId="1" xfId="18" applyFont="1" applyFill="1" applyBorder="1" applyAlignment="1">
      <alignment horizontal="center" vertical="center"/>
    </xf>
    <xf numFmtId="0" fontId="13" fillId="4" borderId="8" xfId="18" applyFont="1" applyFill="1" applyBorder="1" applyAlignment="1">
      <alignment horizontal="center" vertical="center" wrapText="1"/>
    </xf>
    <xf numFmtId="0" fontId="58" fillId="4" borderId="1" xfId="18" applyFont="1" applyFill="1" applyBorder="1" applyAlignment="1">
      <alignment horizontal="center" vertical="center"/>
    </xf>
    <xf numFmtId="0" fontId="102" fillId="4" borderId="8" xfId="18" applyFont="1" applyFill="1" applyBorder="1" applyAlignment="1">
      <alignment horizontal="center" vertical="center" wrapText="1"/>
    </xf>
    <xf numFmtId="0" fontId="102" fillId="4" borderId="4" xfId="18" applyFont="1" applyFill="1" applyBorder="1" applyAlignment="1">
      <alignment horizontal="center" vertical="center" wrapText="1"/>
    </xf>
    <xf numFmtId="49" fontId="102" fillId="4" borderId="1" xfId="18" applyNumberFormat="1" applyFont="1" applyFill="1" applyBorder="1" applyAlignment="1">
      <alignment horizontal="center" vertical="center" wrapText="1"/>
    </xf>
    <xf numFmtId="49" fontId="102" fillId="4" borderId="4" xfId="18" applyNumberFormat="1" applyFont="1" applyFill="1" applyBorder="1" applyAlignment="1">
      <alignment horizontal="center" vertical="center" wrapText="1"/>
    </xf>
    <xf numFmtId="49" fontId="102" fillId="4" borderId="8" xfId="18" applyNumberFormat="1" applyFont="1" applyFill="1" applyBorder="1" applyAlignment="1">
      <alignment horizontal="center" vertical="center" wrapText="1"/>
    </xf>
    <xf numFmtId="49" fontId="25" fillId="4" borderId="4" xfId="18" applyNumberFormat="1" applyFont="1" applyFill="1" applyBorder="1" applyAlignment="1">
      <alignment horizontal="center" vertical="center" wrapText="1"/>
    </xf>
    <xf numFmtId="0" fontId="55" fillId="4" borderId="0" xfId="18" applyFont="1" applyFill="1" applyAlignment="1">
      <alignment horizontal="center" vertical="center"/>
    </xf>
    <xf numFmtId="49" fontId="46" fillId="4" borderId="1" xfId="18" applyNumberFormat="1" applyFont="1" applyFill="1" applyBorder="1" applyAlignment="1">
      <alignment horizontal="center" vertical="center" wrapText="1"/>
    </xf>
    <xf numFmtId="0" fontId="102" fillId="3" borderId="8" xfId="18" applyFont="1" applyFill="1" applyBorder="1" applyAlignment="1">
      <alignment horizontal="center" vertical="center" wrapText="1"/>
    </xf>
    <xf numFmtId="49" fontId="102" fillId="3" borderId="4" xfId="18" applyNumberFormat="1" applyFont="1" applyFill="1" applyBorder="1" applyAlignment="1">
      <alignment horizontal="center" vertical="center" wrapText="1"/>
    </xf>
    <xf numFmtId="0" fontId="126" fillId="4" borderId="4" xfId="18" applyFont="1" applyFill="1" applyBorder="1" applyAlignment="1">
      <alignment horizontal="center" vertical="center" wrapText="1"/>
    </xf>
    <xf numFmtId="49" fontId="126" fillId="4" borderId="1" xfId="18" applyNumberFormat="1" applyFont="1" applyFill="1" applyBorder="1" applyAlignment="1">
      <alignment horizontal="center" vertical="center" wrapText="1"/>
    </xf>
    <xf numFmtId="49" fontId="102" fillId="6" borderId="4" xfId="18" applyNumberFormat="1" applyFont="1" applyFill="1" applyBorder="1" applyAlignment="1">
      <alignment horizontal="center" vertical="center" wrapText="1"/>
    </xf>
    <xf numFmtId="0" fontId="102" fillId="3" borderId="4" xfId="18" applyFont="1" applyFill="1" applyBorder="1" applyAlignment="1">
      <alignment horizontal="center" vertical="center" wrapText="1"/>
    </xf>
    <xf numFmtId="0" fontId="40" fillId="5" borderId="1" xfId="20" applyFont="1" applyFill="1" applyBorder="1" applyAlignment="1">
      <alignment horizontal="center" vertical="center" wrapText="1"/>
    </xf>
    <xf numFmtId="49" fontId="122" fillId="4" borderId="1" xfId="18" applyNumberFormat="1" applyFont="1" applyFill="1" applyBorder="1" applyAlignment="1">
      <alignment horizontal="center" vertical="center" wrapText="1"/>
    </xf>
    <xf numFmtId="49" fontId="42" fillId="4" borderId="4" xfId="18" applyNumberFormat="1" applyFont="1" applyFill="1" applyBorder="1" applyAlignment="1">
      <alignment horizontal="center" vertical="center" wrapText="1"/>
    </xf>
    <xf numFmtId="0" fontId="12" fillId="4" borderId="1" xfId="18" applyFont="1" applyFill="1" applyBorder="1" applyAlignment="1">
      <alignment horizontal="center" vertical="center"/>
    </xf>
    <xf numFmtId="49" fontId="43" fillId="4" borderId="1" xfId="18" applyNumberFormat="1" applyFont="1" applyFill="1" applyBorder="1" applyAlignment="1">
      <alignment horizontal="center" vertical="center" wrapText="1"/>
    </xf>
    <xf numFmtId="0" fontId="45" fillId="4" borderId="0" xfId="18" applyFont="1" applyFill="1" applyAlignment="1">
      <alignment horizontal="center" vertical="center"/>
    </xf>
    <xf numFmtId="0" fontId="30" fillId="4" borderId="1" xfId="18" applyFont="1" applyFill="1" applyBorder="1" applyAlignment="1">
      <alignment horizontal="center" vertical="center"/>
    </xf>
    <xf numFmtId="0" fontId="30" fillId="4" borderId="8" xfId="18" applyFont="1" applyFill="1" applyBorder="1" applyAlignment="1">
      <alignment horizontal="center" vertical="center" wrapText="1"/>
    </xf>
    <xf numFmtId="0" fontId="22" fillId="4" borderId="1" xfId="18" applyFont="1" applyFill="1" applyBorder="1" applyAlignment="1">
      <alignment horizontal="center" vertical="center"/>
    </xf>
    <xf numFmtId="0" fontId="123" fillId="4" borderId="1" xfId="18" applyFont="1" applyFill="1" applyBorder="1" applyAlignment="1">
      <alignment horizontal="center" vertical="center" wrapText="1"/>
    </xf>
    <xf numFmtId="0" fontId="46" fillId="6" borderId="4" xfId="18" applyFont="1" applyFill="1" applyBorder="1" applyAlignment="1">
      <alignment horizontal="center" vertical="center" wrapText="1"/>
    </xf>
    <xf numFmtId="49" fontId="102" fillId="3" borderId="1" xfId="18" applyNumberFormat="1" applyFont="1" applyFill="1" applyBorder="1" applyAlignment="1">
      <alignment horizontal="center" vertical="center" wrapText="1"/>
    </xf>
    <xf numFmtId="49" fontId="102" fillId="3" borderId="8" xfId="18" applyNumberFormat="1" applyFont="1" applyFill="1" applyBorder="1" applyAlignment="1">
      <alignment horizontal="center" vertical="center" wrapText="1"/>
    </xf>
    <xf numFmtId="0" fontId="45" fillId="4" borderId="1" xfId="18" applyFont="1" applyFill="1" applyBorder="1" applyAlignment="1">
      <alignment horizontal="center" vertical="center"/>
    </xf>
    <xf numFmtId="49" fontId="25" fillId="4" borderId="1" xfId="18" applyNumberFormat="1" applyFont="1" applyFill="1" applyBorder="1" applyAlignment="1">
      <alignment horizontal="center" vertical="center" wrapText="1"/>
    </xf>
    <xf numFmtId="0" fontId="102" fillId="4" borderId="1" xfId="18" applyFont="1" applyFill="1" applyBorder="1" applyAlignment="1">
      <alignment horizontal="center" vertical="center" wrapText="1"/>
    </xf>
    <xf numFmtId="49" fontId="128" fillId="3" borderId="1" xfId="18" applyNumberFormat="1" applyFont="1" applyFill="1" applyBorder="1" applyAlignment="1">
      <alignment horizontal="center" vertical="center" wrapText="1"/>
    </xf>
    <xf numFmtId="0" fontId="124" fillId="4" borderId="4" xfId="18" applyFont="1" applyFill="1" applyBorder="1" applyAlignment="1">
      <alignment horizontal="center" vertical="center" wrapText="1"/>
    </xf>
    <xf numFmtId="0" fontId="13" fillId="4" borderId="1" xfId="18" applyFont="1" applyFill="1" applyBorder="1" applyAlignment="1">
      <alignment horizontal="center" vertical="center" wrapText="1"/>
    </xf>
    <xf numFmtId="0" fontId="102" fillId="6" borderId="4" xfId="18" applyFont="1" applyFill="1" applyBorder="1" applyAlignment="1">
      <alignment horizontal="center" vertical="center" wrapText="1"/>
    </xf>
    <xf numFmtId="0" fontId="30" fillId="4" borderId="1" xfId="18" applyFont="1" applyFill="1" applyBorder="1" applyAlignment="1">
      <alignment horizontal="center" vertical="center" wrapText="1"/>
    </xf>
    <xf numFmtId="0" fontId="23" fillId="4" borderId="1" xfId="18" applyFont="1" applyFill="1" applyBorder="1" applyAlignment="1">
      <alignment horizontal="center" vertical="center" wrapText="1"/>
    </xf>
    <xf numFmtId="0" fontId="16" fillId="4" borderId="1" xfId="18" applyFont="1" applyFill="1" applyBorder="1" applyAlignment="1">
      <alignment horizontal="center" vertical="center"/>
    </xf>
    <xf numFmtId="49" fontId="75" fillId="4" borderId="1" xfId="18" applyNumberFormat="1" applyFont="1" applyFill="1" applyBorder="1" applyAlignment="1">
      <alignment horizontal="center" vertical="center" wrapText="1"/>
    </xf>
    <xf numFmtId="0" fontId="110" fillId="3" borderId="1" xfId="18" applyFont="1" applyFill="1" applyBorder="1" applyAlignment="1">
      <alignment horizontal="center" vertical="center" wrapText="1"/>
    </xf>
    <xf numFmtId="0" fontId="12" fillId="4" borderId="1" xfId="18" applyFont="1" applyFill="1" applyBorder="1" applyAlignment="1">
      <alignment horizontal="center" vertical="center" wrapText="1"/>
    </xf>
    <xf numFmtId="0" fontId="12" fillId="4" borderId="3" xfId="18" applyFont="1" applyFill="1" applyBorder="1" applyAlignment="1">
      <alignment horizontal="center" vertical="center" wrapText="1"/>
    </xf>
    <xf numFmtId="49" fontId="75" fillId="4" borderId="3" xfId="18" applyNumberFormat="1" applyFont="1" applyFill="1" applyBorder="1" applyAlignment="1">
      <alignment horizontal="center" vertical="center" wrapText="1"/>
    </xf>
    <xf numFmtId="49" fontId="12" fillId="4" borderId="3" xfId="18" applyNumberFormat="1" applyFont="1" applyFill="1" applyBorder="1" applyAlignment="1">
      <alignment horizontal="center" vertical="center" wrapText="1"/>
    </xf>
    <xf numFmtId="49" fontId="4" fillId="4" borderId="3" xfId="18" applyNumberFormat="1" applyFont="1" applyFill="1" applyBorder="1" applyAlignment="1">
      <alignment horizontal="center" vertical="center" wrapText="1"/>
    </xf>
    <xf numFmtId="0" fontId="27" fillId="4" borderId="3" xfId="18" applyFont="1" applyFill="1" applyBorder="1" applyAlignment="1">
      <alignment horizontal="center" vertical="center"/>
    </xf>
    <xf numFmtId="49" fontId="93" fillId="4" borderId="1" xfId="18" applyNumberFormat="1" applyFont="1" applyFill="1" applyBorder="1" applyAlignment="1">
      <alignment horizontal="center" vertical="center" wrapText="1"/>
    </xf>
    <xf numFmtId="49" fontId="12" fillId="4" borderId="1" xfId="18" applyNumberFormat="1" applyFont="1" applyFill="1" applyBorder="1" applyAlignment="1">
      <alignment horizontal="center" vertical="center" wrapText="1"/>
    </xf>
    <xf numFmtId="49" fontId="4" fillId="4" borderId="1" xfId="18" applyNumberFormat="1" applyFont="1" applyFill="1" applyBorder="1" applyAlignment="1">
      <alignment horizontal="center" vertical="center" wrapText="1"/>
    </xf>
    <xf numFmtId="0" fontId="22" fillId="4" borderId="1" xfId="18" applyFont="1" applyFill="1" applyBorder="1" applyAlignment="1">
      <alignment horizontal="center" vertical="center" wrapText="1"/>
    </xf>
    <xf numFmtId="49" fontId="48" fillId="4" borderId="1" xfId="18" applyNumberFormat="1" applyFont="1" applyFill="1" applyBorder="1" applyAlignment="1">
      <alignment horizontal="center" vertical="center" wrapText="1"/>
    </xf>
    <xf numFmtId="49" fontId="22" fillId="4" borderId="1" xfId="18" applyNumberFormat="1" applyFont="1" applyFill="1" applyBorder="1" applyAlignment="1">
      <alignment horizontal="center" vertical="center" wrapText="1"/>
    </xf>
    <xf numFmtId="49" fontId="132" fillId="4" borderId="1" xfId="18" applyNumberFormat="1" applyFont="1" applyFill="1" applyBorder="1" applyAlignment="1">
      <alignment horizontal="center" vertical="center" wrapText="1"/>
    </xf>
    <xf numFmtId="0" fontId="134" fillId="4" borderId="0" xfId="18" applyFont="1" applyFill="1" applyAlignment="1">
      <alignment horizontal="center" vertical="center"/>
    </xf>
    <xf numFmtId="0" fontId="16" fillId="4" borderId="8" xfId="18" applyFont="1" applyFill="1" applyBorder="1" applyAlignment="1">
      <alignment horizontal="center" vertical="center"/>
    </xf>
    <xf numFmtId="0" fontId="16" fillId="4" borderId="1" xfId="18" applyFont="1" applyFill="1" applyBorder="1" applyAlignment="1">
      <alignment horizontal="center" vertical="center" wrapText="1"/>
    </xf>
    <xf numFmtId="49" fontId="16" fillId="4" borderId="1" xfId="18" applyNumberFormat="1" applyFont="1" applyFill="1" applyBorder="1" applyAlignment="1">
      <alignment horizontal="center" vertical="center" wrapText="1"/>
    </xf>
    <xf numFmtId="49" fontId="125" fillId="4" borderId="1" xfId="18" applyNumberFormat="1" applyFont="1" applyFill="1" applyBorder="1" applyAlignment="1">
      <alignment horizontal="center" vertical="center" wrapText="1"/>
    </xf>
    <xf numFmtId="0" fontId="47" fillId="4" borderId="0" xfId="18" applyFont="1" applyFill="1" applyAlignment="1">
      <alignment horizontal="center" vertical="center"/>
    </xf>
    <xf numFmtId="0" fontId="16" fillId="4" borderId="1" xfId="18" applyFont="1" applyFill="1" applyBorder="1" applyAlignment="1">
      <alignment horizontal="center" wrapText="1"/>
    </xf>
    <xf numFmtId="0" fontId="16" fillId="4" borderId="1" xfId="18" applyFont="1" applyFill="1" applyBorder="1" applyAlignment="1">
      <alignment wrapText="1"/>
    </xf>
    <xf numFmtId="49" fontId="16" fillId="4" borderId="1" xfId="18" applyNumberFormat="1" applyFont="1" applyFill="1" applyBorder="1" applyAlignment="1">
      <alignment horizontal="center" wrapText="1"/>
    </xf>
    <xf numFmtId="49" fontId="16" fillId="4" borderId="1" xfId="18" applyNumberFormat="1" applyFont="1" applyFill="1" applyBorder="1" applyAlignment="1">
      <alignment wrapText="1"/>
    </xf>
    <xf numFmtId="0" fontId="16" fillId="4" borderId="1" xfId="18" applyFont="1" applyFill="1" applyBorder="1" applyAlignment="1">
      <alignment horizontal="left" wrapText="1"/>
    </xf>
    <xf numFmtId="0" fontId="16" fillId="4" borderId="1" xfId="18" applyFont="1" applyFill="1" applyBorder="1" applyAlignment="1">
      <alignment horizontal="center"/>
    </xf>
    <xf numFmtId="0" fontId="16" fillId="0" borderId="0" xfId="18" applyFont="1"/>
    <xf numFmtId="0" fontId="25" fillId="4" borderId="1" xfId="18" applyFont="1" applyFill="1" applyBorder="1" applyAlignment="1">
      <alignment horizontal="center"/>
    </xf>
    <xf numFmtId="0" fontId="25" fillId="4" borderId="1" xfId="18" applyFont="1" applyFill="1" applyBorder="1" applyAlignment="1">
      <alignment horizontal="left" wrapText="1"/>
    </xf>
    <xf numFmtId="0" fontId="25" fillId="4" borderId="1" xfId="18" applyFont="1" applyFill="1" applyBorder="1" applyAlignment="1">
      <alignment horizontal="center" wrapText="1"/>
    </xf>
    <xf numFmtId="0" fontId="25" fillId="4" borderId="1" xfId="18" applyFont="1" applyFill="1" applyBorder="1" applyAlignment="1">
      <alignment horizontal="left"/>
    </xf>
    <xf numFmtId="49" fontId="25" fillId="4" borderId="1" xfId="18" applyNumberFormat="1" applyFont="1" applyFill="1" applyBorder="1" applyAlignment="1">
      <alignment horizontal="center" wrapText="1"/>
    </xf>
    <xf numFmtId="0" fontId="25" fillId="4" borderId="1" xfId="18" applyFont="1" applyFill="1" applyBorder="1"/>
    <xf numFmtId="0" fontId="48" fillId="4" borderId="1" xfId="18" applyFont="1" applyFill="1" applyBorder="1" applyAlignment="1">
      <alignment horizontal="center"/>
    </xf>
    <xf numFmtId="0" fontId="28" fillId="4" borderId="1" xfId="18" applyFont="1" applyFill="1" applyBorder="1" applyAlignment="1">
      <alignment horizontal="center"/>
    </xf>
    <xf numFmtId="0" fontId="25" fillId="0" borderId="0" xfId="18" applyFont="1"/>
    <xf numFmtId="0" fontId="25" fillId="4" borderId="0" xfId="18" applyFont="1" applyFill="1" applyAlignment="1">
      <alignment horizontal="center"/>
    </xf>
    <xf numFmtId="0" fontId="25" fillId="4" borderId="0" xfId="18" applyFont="1" applyFill="1" applyAlignment="1">
      <alignment horizontal="left" wrapText="1"/>
    </xf>
    <xf numFmtId="0" fontId="25" fillId="4" borderId="0" xfId="18" applyFont="1" applyFill="1" applyAlignment="1">
      <alignment horizontal="left"/>
    </xf>
    <xf numFmtId="49" fontId="25" fillId="4" borderId="0" xfId="18" applyNumberFormat="1" applyFont="1" applyFill="1" applyAlignment="1">
      <alignment horizontal="center" wrapText="1"/>
    </xf>
    <xf numFmtId="0" fontId="25" fillId="4" borderId="0" xfId="18" applyFont="1" applyFill="1"/>
    <xf numFmtId="0" fontId="48" fillId="4" borderId="0" xfId="18" applyFont="1" applyFill="1" applyAlignment="1">
      <alignment horizontal="center"/>
    </xf>
    <xf numFmtId="0" fontId="48" fillId="4" borderId="0" xfId="18" applyFont="1" applyFill="1"/>
    <xf numFmtId="0" fontId="9" fillId="4" borderId="0" xfId="21" applyFont="1" applyFill="1" applyAlignment="1">
      <alignment horizontal="center" vertical="center" wrapText="1"/>
    </xf>
    <xf numFmtId="0" fontId="6" fillId="2" borderId="0" xfId="21" applyFont="1" applyFill="1" applyAlignment="1">
      <alignment horizontal="center" vertical="center" wrapText="1"/>
    </xf>
    <xf numFmtId="0" fontId="105" fillId="0" borderId="0" xfId="18" applyFont="1" applyAlignment="1">
      <alignment horizontal="center"/>
    </xf>
    <xf numFmtId="0" fontId="112" fillId="0" borderId="0" xfId="18" applyFont="1"/>
    <xf numFmtId="0" fontId="7" fillId="0" borderId="0" xfId="18" applyFont="1"/>
    <xf numFmtId="2" fontId="25" fillId="4" borderId="0" xfId="18" applyNumberFormat="1" applyFont="1" applyFill="1" applyAlignment="1">
      <alignment horizontal="center" wrapText="1"/>
    </xf>
    <xf numFmtId="0" fontId="44" fillId="4" borderId="0" xfId="18" applyFont="1" applyFill="1" applyAlignment="1">
      <alignment horizontal="center" wrapText="1"/>
    </xf>
    <xf numFmtId="49" fontId="1" fillId="4" borderId="0" xfId="18" applyNumberFormat="1" applyFill="1" applyAlignment="1">
      <alignment horizontal="center" wrapText="1"/>
    </xf>
    <xf numFmtId="0" fontId="9" fillId="2" borderId="0" xfId="21" applyFont="1" applyFill="1" applyAlignment="1">
      <alignment horizontal="center" vertical="center" wrapText="1"/>
    </xf>
    <xf numFmtId="0" fontId="6" fillId="0" borderId="0" xfId="21" applyFont="1" applyAlignment="1">
      <alignment horizontal="center" vertical="center" wrapText="1"/>
    </xf>
    <xf numFmtId="0" fontId="28" fillId="4" borderId="0" xfId="22" applyFont="1" applyFill="1" applyAlignment="1">
      <alignment horizontal="center"/>
    </xf>
    <xf numFmtId="49" fontId="45" fillId="4" borderId="0" xfId="18" applyNumberFormat="1" applyFont="1" applyFill="1" applyAlignment="1">
      <alignment horizontal="center" wrapText="1"/>
    </xf>
    <xf numFmtId="0" fontId="25" fillId="4" borderId="0" xfId="22" applyFont="1" applyFill="1" applyAlignment="1">
      <alignment horizontal="center"/>
    </xf>
    <xf numFmtId="0" fontId="25" fillId="4" borderId="0" xfId="22" applyFont="1" applyFill="1" applyAlignment="1">
      <alignment horizontal="left" wrapText="1"/>
    </xf>
    <xf numFmtId="0" fontId="25" fillId="4" borderId="0" xfId="22" applyFont="1" applyFill="1" applyAlignment="1">
      <alignment horizontal="center" wrapText="1"/>
    </xf>
    <xf numFmtId="2" fontId="28" fillId="4" borderId="0" xfId="22" applyNumberFormat="1" applyFont="1" applyFill="1" applyAlignment="1">
      <alignment horizontal="center" wrapText="1"/>
    </xf>
    <xf numFmtId="0" fontId="28" fillId="4" borderId="0" xfId="22" applyFont="1" applyFill="1"/>
    <xf numFmtId="0" fontId="59" fillId="4" borderId="0" xfId="22" applyFont="1" applyFill="1" applyAlignment="1">
      <alignment horizontal="center"/>
    </xf>
    <xf numFmtId="0" fontId="40" fillId="0" borderId="0" xfId="22" applyFont="1" applyAlignment="1">
      <alignment horizontal="center"/>
    </xf>
    <xf numFmtId="0" fontId="45" fillId="0" borderId="0" xfId="22" applyFont="1"/>
    <xf numFmtId="0" fontId="34" fillId="0" borderId="0" xfId="22" applyFont="1" applyAlignment="1">
      <alignment horizontal="center"/>
    </xf>
    <xf numFmtId="0" fontId="100" fillId="0" borderId="0" xfId="22" applyFont="1" applyAlignment="1">
      <alignment horizontal="center"/>
    </xf>
    <xf numFmtId="0" fontId="101" fillId="0" borderId="0" xfId="22" applyFont="1" applyAlignment="1">
      <alignment horizontal="center"/>
    </xf>
    <xf numFmtId="0" fontId="10" fillId="0" borderId="0" xfId="22" applyFont="1" applyAlignment="1">
      <alignment horizontal="center"/>
    </xf>
    <xf numFmtId="0" fontId="105" fillId="4" borderId="0" xfId="22" applyFont="1" applyFill="1" applyAlignment="1">
      <alignment horizontal="center"/>
    </xf>
    <xf numFmtId="0" fontId="112" fillId="0" borderId="0" xfId="22" applyFont="1" applyAlignment="1">
      <alignment horizontal="center"/>
    </xf>
    <xf numFmtId="0" fontId="7" fillId="0" borderId="0" xfId="22" applyFont="1" applyAlignment="1">
      <alignment horizontal="center"/>
    </xf>
    <xf numFmtId="0" fontId="7" fillId="0" borderId="0" xfId="22" applyFont="1"/>
    <xf numFmtId="0" fontId="25" fillId="0" borderId="0" xfId="22" applyFont="1"/>
    <xf numFmtId="0" fontId="13" fillId="4" borderId="0" xfId="22" applyFont="1" applyFill="1" applyAlignment="1">
      <alignment horizontal="center"/>
    </xf>
    <xf numFmtId="0" fontId="13" fillId="4" borderId="0" xfId="22" applyFont="1" applyFill="1" applyAlignment="1">
      <alignment horizontal="left" wrapText="1"/>
    </xf>
    <xf numFmtId="0" fontId="13" fillId="4" borderId="0" xfId="22" applyFont="1" applyFill="1" applyAlignment="1">
      <alignment horizontal="center" wrapText="1"/>
    </xf>
    <xf numFmtId="0" fontId="40" fillId="4" borderId="0" xfId="22" applyFont="1" applyFill="1"/>
    <xf numFmtId="0" fontId="44" fillId="4" borderId="0" xfId="22" applyFont="1" applyFill="1" applyAlignment="1">
      <alignment horizontal="left" wrapText="1"/>
    </xf>
    <xf numFmtId="0" fontId="44" fillId="4" borderId="0" xfId="22" applyFont="1" applyFill="1" applyAlignment="1">
      <alignment horizontal="center" wrapText="1"/>
    </xf>
    <xf numFmtId="0" fontId="1" fillId="4" borderId="0" xfId="22" applyFill="1" applyAlignment="1">
      <alignment horizontal="center" wrapText="1"/>
    </xf>
    <xf numFmtId="49" fontId="34" fillId="4" borderId="0" xfId="22" applyNumberFormat="1" applyFont="1" applyFill="1" applyAlignment="1">
      <alignment horizontal="center" wrapText="1"/>
    </xf>
    <xf numFmtId="3" fontId="1" fillId="4" borderId="0" xfId="22" applyNumberFormat="1" applyFill="1" applyAlignment="1">
      <alignment horizontal="center" wrapText="1"/>
    </xf>
    <xf numFmtId="0" fontId="40" fillId="4" borderId="0" xfId="22" applyFont="1" applyFill="1" applyAlignment="1">
      <alignment horizontal="left"/>
    </xf>
    <xf numFmtId="0" fontId="29" fillId="4" borderId="0" xfId="22" applyFont="1" applyFill="1" applyAlignment="1">
      <alignment wrapText="1"/>
    </xf>
    <xf numFmtId="0" fontId="26" fillId="4" borderId="0" xfId="22" applyFont="1" applyFill="1" applyAlignment="1">
      <alignment horizontal="center" wrapText="1"/>
    </xf>
    <xf numFmtId="0" fontId="45" fillId="4" borderId="0" xfId="22" applyFont="1" applyFill="1"/>
    <xf numFmtId="0" fontId="6" fillId="0" borderId="0" xfId="22" applyFont="1" applyAlignment="1">
      <alignment horizontal="center"/>
    </xf>
    <xf numFmtId="0" fontId="6" fillId="0" borderId="0" xfId="22" applyFont="1"/>
    <xf numFmtId="0" fontId="1" fillId="0" borderId="0" xfId="22"/>
    <xf numFmtId="0" fontId="28" fillId="4" borderId="0" xfId="22" applyFont="1" applyFill="1" applyAlignment="1">
      <alignment horizontal="left" wrapText="1"/>
    </xf>
    <xf numFmtId="0" fontId="28" fillId="4" borderId="0" xfId="22" applyFont="1" applyFill="1" applyAlignment="1">
      <alignment horizontal="center" wrapText="1"/>
    </xf>
    <xf numFmtId="0" fontId="28" fillId="4" borderId="1" xfId="22" applyFont="1" applyFill="1" applyBorder="1" applyAlignment="1">
      <alignment horizontal="center"/>
    </xf>
    <xf numFmtId="0" fontId="33" fillId="4" borderId="0" xfId="22" applyFont="1" applyFill="1" applyAlignment="1">
      <alignment horizontal="center" wrapText="1"/>
    </xf>
    <xf numFmtId="0" fontId="28" fillId="4" borderId="0" xfId="22" applyFont="1" applyFill="1" applyAlignment="1">
      <alignment horizontal="left"/>
    </xf>
    <xf numFmtId="0" fontId="33" fillId="4" borderId="0" xfId="22" applyFont="1" applyFill="1"/>
    <xf numFmtId="0" fontId="33" fillId="0" borderId="0" xfId="22" applyFont="1"/>
    <xf numFmtId="0" fontId="12" fillId="4" borderId="1" xfId="22" applyFont="1" applyFill="1" applyBorder="1" applyAlignment="1">
      <alignment horizontal="left" wrapText="1"/>
    </xf>
    <xf numFmtId="0" fontId="12" fillId="4" borderId="1" xfId="22" applyFont="1" applyFill="1" applyBorder="1" applyAlignment="1">
      <alignment horizontal="center" wrapText="1"/>
    </xf>
    <xf numFmtId="49" fontId="110" fillId="4" borderId="1" xfId="22" applyNumberFormat="1" applyFont="1" applyFill="1" applyBorder="1" applyAlignment="1">
      <alignment horizontal="center" wrapText="1"/>
    </xf>
    <xf numFmtId="3" fontId="12" fillId="4" borderId="1" xfId="22" applyNumberFormat="1" applyFont="1" applyFill="1" applyBorder="1" applyAlignment="1">
      <alignment horizontal="center" wrapText="1"/>
    </xf>
    <xf numFmtId="0" fontId="22" fillId="6" borderId="1" xfId="22" applyFont="1" applyFill="1" applyBorder="1" applyAlignment="1">
      <alignment horizontal="center" wrapText="1"/>
    </xf>
    <xf numFmtId="0" fontId="31" fillId="6" borderId="1" xfId="22" applyFont="1" applyFill="1" applyBorder="1" applyAlignment="1">
      <alignment horizontal="center" wrapText="1"/>
    </xf>
    <xf numFmtId="3" fontId="48" fillId="6" borderId="1" xfId="22" applyNumberFormat="1" applyFont="1" applyFill="1" applyBorder="1" applyAlignment="1">
      <alignment horizontal="center" wrapText="1"/>
    </xf>
    <xf numFmtId="0" fontId="1" fillId="4" borderId="1" xfId="22" applyFill="1" applyBorder="1" applyAlignment="1">
      <alignment horizontal="center" wrapText="1"/>
    </xf>
    <xf numFmtId="3" fontId="25" fillId="4" borderId="1" xfId="22" applyNumberFormat="1" applyFont="1" applyFill="1" applyBorder="1" applyAlignment="1">
      <alignment horizontal="center" wrapText="1"/>
    </xf>
    <xf numFmtId="0" fontId="12" fillId="6" borderId="1" xfId="22" applyFont="1" applyFill="1" applyBorder="1" applyAlignment="1">
      <alignment horizontal="center" wrapText="1"/>
    </xf>
    <xf numFmtId="0" fontId="1" fillId="6" borderId="1" xfId="22" applyFill="1" applyBorder="1" applyAlignment="1">
      <alignment horizontal="center" wrapText="1"/>
    </xf>
    <xf numFmtId="3" fontId="25" fillId="6" borderId="1" xfId="22" applyNumberFormat="1" applyFont="1" applyFill="1" applyBorder="1" applyAlignment="1">
      <alignment horizontal="center" wrapText="1"/>
    </xf>
    <xf numFmtId="0" fontId="25" fillId="4" borderId="1" xfId="22" applyFont="1" applyFill="1" applyBorder="1" applyAlignment="1">
      <alignment horizontal="center" wrapText="1"/>
    </xf>
    <xf numFmtId="0" fontId="45" fillId="4" borderId="0" xfId="22" applyFont="1" applyFill="1" applyAlignment="1">
      <alignment horizontal="center" wrapText="1"/>
    </xf>
    <xf numFmtId="0" fontId="111" fillId="4" borderId="0" xfId="22" applyFont="1" applyFill="1" applyAlignment="1">
      <alignment horizontal="center" wrapText="1"/>
    </xf>
    <xf numFmtId="0" fontId="31" fillId="4" borderId="0" xfId="22" applyFont="1" applyFill="1" applyAlignment="1">
      <alignment horizontal="center" wrapText="1"/>
    </xf>
    <xf numFmtId="0" fontId="114" fillId="4" borderId="1" xfId="22" applyFont="1" applyFill="1" applyBorder="1" applyAlignment="1">
      <alignment horizontal="center" wrapText="1"/>
    </xf>
    <xf numFmtId="0" fontId="12" fillId="4" borderId="0" xfId="22" applyFont="1" applyFill="1" applyAlignment="1">
      <alignment horizontal="center"/>
    </xf>
    <xf numFmtId="0" fontId="12" fillId="4" borderId="0" xfId="22" applyFont="1" applyFill="1" applyAlignment="1">
      <alignment horizontal="left" wrapText="1"/>
    </xf>
    <xf numFmtId="0" fontId="12" fillId="4" borderId="0" xfId="22" applyFont="1" applyFill="1" applyAlignment="1">
      <alignment horizontal="center" wrapText="1"/>
    </xf>
    <xf numFmtId="0" fontId="46" fillId="4" borderId="0" xfId="22" applyFont="1" applyFill="1" applyAlignment="1">
      <alignment horizontal="center" wrapText="1"/>
    </xf>
    <xf numFmtId="0" fontId="105" fillId="0" borderId="0" xfId="22" applyFont="1" applyAlignment="1">
      <alignment horizontal="center"/>
    </xf>
    <xf numFmtId="0" fontId="105" fillId="0" borderId="0" xfId="22" applyFont="1"/>
    <xf numFmtId="0" fontId="16" fillId="0" borderId="0" xfId="22" applyFont="1"/>
    <xf numFmtId="0" fontId="102" fillId="4" borderId="0" xfId="22" applyFont="1" applyFill="1" applyAlignment="1">
      <alignment wrapText="1"/>
    </xf>
    <xf numFmtId="0" fontId="25" fillId="4" borderId="0" xfId="22" applyFont="1" applyFill="1" applyAlignment="1">
      <alignment wrapText="1"/>
    </xf>
    <xf numFmtId="0" fontId="94" fillId="4" borderId="0" xfId="22" applyFont="1" applyFill="1" applyAlignment="1">
      <alignment horizontal="center" wrapText="1"/>
    </xf>
    <xf numFmtId="49" fontId="103" fillId="4" borderId="0" xfId="22" applyNumberFormat="1" applyFont="1" applyFill="1" applyAlignment="1">
      <alignment horizontal="center" wrapText="1"/>
    </xf>
    <xf numFmtId="3" fontId="94" fillId="4" borderId="0" xfId="22" applyNumberFormat="1" applyFont="1" applyFill="1" applyAlignment="1">
      <alignment horizontal="center" wrapText="1"/>
    </xf>
    <xf numFmtId="0" fontId="6" fillId="4" borderId="0" xfId="22" applyFont="1" applyFill="1" applyAlignment="1">
      <alignment horizontal="center" wrapText="1"/>
    </xf>
    <xf numFmtId="0" fontId="13" fillId="4" borderId="0" xfId="18" applyFont="1" applyFill="1"/>
    <xf numFmtId="0" fontId="9" fillId="4" borderId="0" xfId="18" applyFont="1" applyFill="1" applyAlignment="1">
      <alignment horizontal="center"/>
    </xf>
    <xf numFmtId="0" fontId="6" fillId="4" borderId="0" xfId="18" applyFont="1" applyFill="1"/>
    <xf numFmtId="0" fontId="6" fillId="4" borderId="0" xfId="18" applyFont="1" applyFill="1" applyAlignment="1">
      <alignment horizontal="center"/>
    </xf>
    <xf numFmtId="0" fontId="104" fillId="4" borderId="0" xfId="18" applyFont="1" applyFill="1" applyAlignment="1">
      <alignment horizontal="center"/>
    </xf>
    <xf numFmtId="0" fontId="111" fillId="4" borderId="0" xfId="18" applyFont="1" applyFill="1"/>
    <xf numFmtId="0" fontId="1" fillId="4" borderId="0" xfId="18" applyFill="1"/>
    <xf numFmtId="0" fontId="25" fillId="4" borderId="0" xfId="7" applyFont="1" applyFill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53" fillId="0" borderId="1" xfId="0" applyFont="1" applyBorder="1" applyAlignment="1">
      <alignment horizontal="center" vertical="center" wrapText="1"/>
    </xf>
    <xf numFmtId="49" fontId="124" fillId="4" borderId="1" xfId="3" applyNumberFormat="1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left" wrapText="1"/>
    </xf>
    <xf numFmtId="0" fontId="137" fillId="4" borderId="3" xfId="3" applyFont="1" applyFill="1" applyBorder="1" applyAlignment="1">
      <alignment horizontal="center" vertical="center"/>
    </xf>
    <xf numFmtId="49" fontId="25" fillId="4" borderId="3" xfId="3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5" fillId="4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9" fillId="4" borderId="0" xfId="0" applyFont="1" applyFill="1" applyBorder="1"/>
    <xf numFmtId="0" fontId="104" fillId="4" borderId="1" xfId="0" applyFont="1" applyFill="1" applyBorder="1" applyAlignment="1">
      <alignment vertical="center" wrapText="1"/>
    </xf>
    <xf numFmtId="0" fontId="53" fillId="4" borderId="1" xfId="0" applyFont="1" applyFill="1" applyBorder="1" applyAlignment="1">
      <alignment horizontal="center" vertical="center" wrapText="1"/>
    </xf>
    <xf numFmtId="0" fontId="46" fillId="4" borderId="0" xfId="3" applyFont="1" applyFill="1" applyBorder="1" applyAlignment="1">
      <alignment horizontal="center"/>
    </xf>
    <xf numFmtId="0" fontId="104" fillId="2" borderId="0" xfId="0" applyFont="1" applyFill="1" applyBorder="1" applyAlignment="1">
      <alignment horizontal="center" vertical="center" wrapText="1"/>
    </xf>
    <xf numFmtId="0" fontId="104" fillId="2" borderId="0" xfId="0" applyFont="1" applyFill="1" applyBorder="1" applyAlignment="1">
      <alignment vertical="center" wrapText="1"/>
    </xf>
    <xf numFmtId="0" fontId="105" fillId="2" borderId="0" xfId="0" applyFont="1" applyFill="1" applyBorder="1" applyAlignment="1">
      <alignment vertical="center" wrapText="1"/>
    </xf>
    <xf numFmtId="0" fontId="53" fillId="4" borderId="0" xfId="0" applyFont="1" applyFill="1" applyBorder="1"/>
    <xf numFmtId="0" fontId="128" fillId="4" borderId="1" xfId="3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25" fillId="0" borderId="1" xfId="3" applyFont="1" applyBorder="1"/>
    <xf numFmtId="0" fontId="96" fillId="4" borderId="4" xfId="4" applyFont="1" applyFill="1" applyBorder="1" applyAlignment="1">
      <alignment horizontal="center" vertical="center"/>
    </xf>
    <xf numFmtId="0" fontId="96" fillId="4" borderId="14" xfId="4" applyFont="1" applyFill="1" applyBorder="1" applyAlignment="1">
      <alignment horizontal="center" vertical="center"/>
    </xf>
    <xf numFmtId="0" fontId="96" fillId="4" borderId="5" xfId="4" applyFont="1" applyFill="1" applyBorder="1" applyAlignment="1">
      <alignment horizontal="center" vertical="center"/>
    </xf>
    <xf numFmtId="0" fontId="25" fillId="4" borderId="11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25" fillId="4" borderId="9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95" fillId="4" borderId="4" xfId="4" applyFont="1" applyFill="1" applyBorder="1" applyAlignment="1">
      <alignment horizontal="center" vertical="center" wrapText="1"/>
    </xf>
    <xf numFmtId="0" fontId="95" fillId="4" borderId="5" xfId="4" applyFont="1" applyFill="1" applyBorder="1" applyAlignment="1">
      <alignment horizontal="center" vertical="center" wrapText="1"/>
    </xf>
    <xf numFmtId="0" fontId="95" fillId="4" borderId="3" xfId="4" applyFont="1" applyFill="1" applyBorder="1" applyAlignment="1">
      <alignment horizontal="center" vertical="center" wrapText="1"/>
    </xf>
    <xf numFmtId="0" fontId="95" fillId="4" borderId="8" xfId="4" applyFont="1" applyFill="1" applyBorder="1" applyAlignment="1">
      <alignment horizontal="center" vertical="center" wrapText="1"/>
    </xf>
    <xf numFmtId="0" fontId="99" fillId="3" borderId="1" xfId="4" applyFont="1" applyFill="1" applyBorder="1" applyAlignment="1">
      <alignment horizontal="center" vertical="center" wrapText="1"/>
    </xf>
    <xf numFmtId="0" fontId="106" fillId="3" borderId="3" xfId="3" applyFont="1" applyFill="1" applyBorder="1" applyAlignment="1">
      <alignment horizontal="center" vertical="center"/>
    </xf>
    <xf numFmtId="0" fontId="106" fillId="3" borderId="8" xfId="3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/>
    </xf>
    <xf numFmtId="2" fontId="24" fillId="4" borderId="0" xfId="3" applyNumberFormat="1" applyFont="1" applyFill="1" applyAlignment="1">
      <alignment horizontal="center" wrapText="1"/>
    </xf>
    <xf numFmtId="0" fontId="24" fillId="4" borderId="0" xfId="3" applyFont="1" applyFill="1" applyAlignment="1">
      <alignment horizontal="left"/>
    </xf>
    <xf numFmtId="0" fontId="25" fillId="4" borderId="0" xfId="3" applyFont="1" applyFill="1" applyAlignment="1">
      <alignment horizontal="center"/>
    </xf>
    <xf numFmtId="0" fontId="25" fillId="4" borderId="0" xfId="3" applyFont="1" applyFill="1" applyAlignment="1">
      <alignment horizontal="center" wrapText="1"/>
    </xf>
    <xf numFmtId="49" fontId="24" fillId="4" borderId="0" xfId="3" applyNumberFormat="1" applyFont="1" applyFill="1" applyAlignment="1">
      <alignment horizontal="center"/>
    </xf>
    <xf numFmtId="0" fontId="24" fillId="4" borderId="0" xfId="3" applyFont="1" applyFill="1" applyAlignment="1">
      <alignment horizontal="left" wrapText="1"/>
    </xf>
    <xf numFmtId="0" fontId="26" fillId="4" borderId="0" xfId="3" applyFont="1" applyFill="1"/>
    <xf numFmtId="0" fontId="18" fillId="4" borderId="0" xfId="3" applyFont="1" applyFill="1" applyAlignment="1">
      <alignment horizontal="center"/>
    </xf>
    <xf numFmtId="2" fontId="18" fillId="4" borderId="0" xfId="3" applyNumberFormat="1" applyFont="1" applyFill="1" applyAlignment="1">
      <alignment horizontal="center" wrapText="1"/>
    </xf>
    <xf numFmtId="0" fontId="18" fillId="4" borderId="0" xfId="3" applyFont="1" applyFill="1" applyAlignment="1">
      <alignment horizontal="left"/>
    </xf>
    <xf numFmtId="49" fontId="18" fillId="4" borderId="0" xfId="3" applyNumberFormat="1" applyFont="1" applyFill="1" applyAlignment="1">
      <alignment horizontal="center"/>
    </xf>
    <xf numFmtId="0" fontId="18" fillId="4" borderId="0" xfId="3" applyFont="1" applyFill="1" applyAlignment="1">
      <alignment horizontal="left" wrapText="1"/>
    </xf>
    <xf numFmtId="0" fontId="25" fillId="4" borderId="4" xfId="3" applyFont="1" applyFill="1" applyBorder="1" applyAlignment="1">
      <alignment horizontal="center" wrapText="1"/>
    </xf>
    <xf numFmtId="0" fontId="25" fillId="4" borderId="5" xfId="3" applyFont="1" applyFill="1" applyBorder="1" applyAlignment="1">
      <alignment horizontal="center" wrapText="1"/>
    </xf>
    <xf numFmtId="49" fontId="13" fillId="4" borderId="4" xfId="3" applyNumberFormat="1" applyFont="1" applyFill="1" applyBorder="1" applyAlignment="1">
      <alignment horizontal="center" wrapText="1"/>
    </xf>
    <xf numFmtId="49" fontId="26" fillId="4" borderId="5" xfId="3" applyNumberFormat="1" applyFont="1" applyFill="1" applyBorder="1" applyAlignment="1">
      <alignment horizontal="center" wrapText="1"/>
    </xf>
    <xf numFmtId="49" fontId="13" fillId="4" borderId="5" xfId="3" applyNumberFormat="1" applyFont="1" applyFill="1" applyBorder="1" applyAlignment="1">
      <alignment horizontal="center" wrapText="1"/>
    </xf>
    <xf numFmtId="49" fontId="12" fillId="4" borderId="4" xfId="3" applyNumberFormat="1" applyFont="1" applyFill="1" applyBorder="1" applyAlignment="1">
      <alignment horizontal="center" wrapText="1"/>
    </xf>
    <xf numFmtId="49" fontId="12" fillId="4" borderId="5" xfId="3" applyNumberFormat="1" applyFont="1" applyFill="1" applyBorder="1" applyAlignment="1">
      <alignment horizontal="center" wrapText="1"/>
    </xf>
    <xf numFmtId="0" fontId="12" fillId="4" borderId="1" xfId="3" applyFont="1" applyFill="1" applyBorder="1" applyAlignment="1">
      <alignment vertical="center"/>
    </xf>
    <xf numFmtId="0" fontId="67" fillId="4" borderId="4" xfId="3" applyFont="1" applyFill="1" applyBorder="1" applyAlignment="1">
      <alignment horizontal="center" wrapText="1"/>
    </xf>
    <xf numFmtId="0" fontId="67" fillId="4" borderId="5" xfId="3" applyFont="1" applyFill="1" applyBorder="1" applyAlignment="1">
      <alignment horizontal="center" wrapText="1"/>
    </xf>
    <xf numFmtId="49" fontId="2" fillId="4" borderId="2" xfId="3" applyNumberFormat="1" applyFont="1" applyFill="1" applyBorder="1" applyAlignment="1">
      <alignment horizontal="center" wrapText="1"/>
    </xf>
    <xf numFmtId="49" fontId="5" fillId="4" borderId="2" xfId="3" applyNumberFormat="1" applyFill="1" applyBorder="1" applyAlignment="1">
      <alignment horizontal="center" wrapText="1"/>
    </xf>
    <xf numFmtId="0" fontId="25" fillId="4" borderId="0" xfId="7" applyFont="1" applyFill="1" applyAlignment="1">
      <alignment horizontal="left" wrapText="1"/>
    </xf>
    <xf numFmtId="0" fontId="27" fillId="4" borderId="3" xfId="3" applyFont="1" applyFill="1" applyBorder="1" applyAlignment="1">
      <alignment horizontal="center" vertical="center" wrapText="1"/>
    </xf>
    <xf numFmtId="0" fontId="27" fillId="4" borderId="8" xfId="3" applyFont="1" applyFill="1" applyBorder="1" applyAlignment="1">
      <alignment horizontal="center" vertical="center" wrapText="1"/>
    </xf>
    <xf numFmtId="0" fontId="24" fillId="4" borderId="0" xfId="7" applyFont="1" applyFill="1" applyAlignment="1">
      <alignment horizontal="center"/>
    </xf>
    <xf numFmtId="0" fontId="24" fillId="4" borderId="0" xfId="7" applyFont="1" applyFill="1" applyAlignment="1">
      <alignment horizontal="left"/>
    </xf>
    <xf numFmtId="0" fontId="25" fillId="4" borderId="0" xfId="7" applyFont="1" applyFill="1" applyAlignment="1">
      <alignment horizontal="center" wrapText="1"/>
    </xf>
    <xf numFmtId="0" fontId="28" fillId="4" borderId="1" xfId="7" applyFont="1" applyFill="1" applyBorder="1" applyAlignment="1">
      <alignment horizontal="left" wrapText="1"/>
    </xf>
    <xf numFmtId="0" fontId="28" fillId="4" borderId="1" xfId="7" applyFont="1" applyFill="1" applyBorder="1" applyAlignment="1">
      <alignment horizontal="center" wrapText="1"/>
    </xf>
    <xf numFmtId="0" fontId="33" fillId="4" borderId="1" xfId="7" applyFont="1" applyFill="1" applyBorder="1" applyAlignment="1">
      <alignment horizontal="center" wrapText="1"/>
    </xf>
    <xf numFmtId="0" fontId="25" fillId="4" borderId="0" xfId="3" applyFont="1" applyFill="1" applyAlignment="1">
      <alignment horizontal="left" wrapText="1"/>
    </xf>
    <xf numFmtId="0" fontId="12" fillId="4" borderId="4" xfId="7" applyFont="1" applyFill="1" applyBorder="1" applyAlignment="1">
      <alignment horizontal="center"/>
    </xf>
    <xf numFmtId="0" fontId="12" fillId="4" borderId="5" xfId="7" applyFont="1" applyFill="1" applyBorder="1" applyAlignment="1">
      <alignment horizontal="center"/>
    </xf>
    <xf numFmtId="0" fontId="110" fillId="4" borderId="4" xfId="7" applyFont="1" applyFill="1" applyBorder="1" applyAlignment="1">
      <alignment horizontal="center"/>
    </xf>
    <xf numFmtId="0" fontId="110" fillId="4" borderId="5" xfId="7" applyFont="1" applyFill="1" applyBorder="1" applyAlignment="1">
      <alignment horizontal="center"/>
    </xf>
    <xf numFmtId="0" fontId="45" fillId="4" borderId="10" xfId="7" applyFont="1" applyFill="1" applyBorder="1" applyAlignment="1">
      <alignment horizontal="left" wrapText="1"/>
    </xf>
    <xf numFmtId="0" fontId="45" fillId="4" borderId="0" xfId="7" applyFont="1" applyFill="1" applyAlignment="1">
      <alignment horizontal="left" wrapText="1"/>
    </xf>
    <xf numFmtId="0" fontId="28" fillId="4" borderId="7" xfId="3" applyFont="1" applyFill="1" applyBorder="1" applyAlignment="1">
      <alignment horizontal="center" vertical="center" wrapText="1"/>
    </xf>
    <xf numFmtId="0" fontId="28" fillId="4" borderId="8" xfId="3" applyFont="1" applyFill="1" applyBorder="1" applyAlignment="1">
      <alignment horizontal="center" vertical="center" wrapText="1"/>
    </xf>
    <xf numFmtId="0" fontId="25" fillId="4" borderId="1" xfId="3" applyFont="1" applyFill="1" applyBorder="1" applyAlignment="1">
      <alignment horizontal="center" wrapText="1"/>
    </xf>
    <xf numFmtId="0" fontId="25" fillId="4" borderId="1" xfId="3" applyFont="1" applyFill="1" applyBorder="1" applyAlignment="1">
      <alignment horizontal="left" wrapText="1"/>
    </xf>
    <xf numFmtId="0" fontId="45" fillId="4" borderId="0" xfId="7" applyFont="1" applyFill="1" applyAlignment="1">
      <alignment horizontal="center" wrapText="1"/>
    </xf>
    <xf numFmtId="0" fontId="3" fillId="4" borderId="10" xfId="7" applyFont="1" applyFill="1" applyBorder="1" applyAlignment="1">
      <alignment horizontal="center" wrapText="1"/>
    </xf>
    <xf numFmtId="0" fontId="3" fillId="4" borderId="0" xfId="7" applyFont="1" applyFill="1" applyAlignment="1">
      <alignment horizontal="center" wrapText="1"/>
    </xf>
    <xf numFmtId="0" fontId="24" fillId="4" borderId="0" xfId="14" applyFont="1" applyFill="1" applyAlignment="1">
      <alignment horizontal="center"/>
    </xf>
    <xf numFmtId="2" fontId="24" fillId="4" borderId="0" xfId="14" applyNumberFormat="1" applyFont="1" applyFill="1" applyAlignment="1">
      <alignment horizontal="center" wrapText="1"/>
    </xf>
    <xf numFmtId="0" fontId="24" fillId="4" borderId="0" xfId="14" applyFont="1" applyFill="1" applyAlignment="1">
      <alignment horizontal="left"/>
    </xf>
    <xf numFmtId="0" fontId="25" fillId="4" borderId="0" xfId="14" applyFont="1" applyFill="1" applyAlignment="1">
      <alignment horizontal="center"/>
    </xf>
    <xf numFmtId="0" fontId="25" fillId="4" borderId="0" xfId="14" applyFont="1" applyFill="1" applyAlignment="1">
      <alignment horizontal="center" wrapText="1"/>
    </xf>
    <xf numFmtId="49" fontId="24" fillId="4" borderId="0" xfId="14" applyNumberFormat="1" applyFont="1" applyFill="1" applyAlignment="1">
      <alignment horizontal="center"/>
    </xf>
    <xf numFmtId="0" fontId="24" fillId="4" borderId="0" xfId="14" applyFont="1" applyFill="1" applyAlignment="1">
      <alignment horizontal="left" wrapText="1"/>
    </xf>
    <xf numFmtId="0" fontId="26" fillId="4" borderId="0" xfId="14" applyFont="1" applyFill="1"/>
    <xf numFmtId="0" fontId="18" fillId="4" borderId="0" xfId="14" applyFont="1" applyFill="1" applyAlignment="1">
      <alignment horizontal="center"/>
    </xf>
    <xf numFmtId="2" fontId="18" fillId="4" borderId="0" xfId="14" applyNumberFormat="1" applyFont="1" applyFill="1" applyAlignment="1">
      <alignment horizontal="center" wrapText="1"/>
    </xf>
    <xf numFmtId="0" fontId="18" fillId="4" borderId="0" xfId="14" applyFont="1" applyFill="1" applyAlignment="1">
      <alignment horizontal="left"/>
    </xf>
    <xf numFmtId="49" fontId="18" fillId="4" borderId="0" xfId="14" applyNumberFormat="1" applyFont="1" applyFill="1" applyAlignment="1">
      <alignment horizontal="center"/>
    </xf>
    <xf numFmtId="0" fontId="18" fillId="4" borderId="0" xfId="14" applyFont="1" applyFill="1" applyAlignment="1">
      <alignment horizontal="left" wrapText="1"/>
    </xf>
    <xf numFmtId="49" fontId="2" fillId="4" borderId="2" xfId="14" applyNumberFormat="1" applyFill="1" applyBorder="1" applyAlignment="1">
      <alignment horizontal="center" wrapText="1"/>
    </xf>
    <xf numFmtId="0" fontId="25" fillId="4" borderId="4" xfId="14" applyFont="1" applyFill="1" applyBorder="1" applyAlignment="1">
      <alignment horizontal="center" wrapText="1"/>
    </xf>
    <xf numFmtId="0" fontId="25" fillId="4" borderId="5" xfId="14" applyFont="1" applyFill="1" applyBorder="1" applyAlignment="1">
      <alignment horizontal="center" wrapText="1"/>
    </xf>
    <xf numFmtId="49" fontId="13" fillId="4" borderId="4" xfId="14" applyNumberFormat="1" applyFont="1" applyFill="1" applyBorder="1" applyAlignment="1">
      <alignment horizontal="center" wrapText="1"/>
    </xf>
    <xf numFmtId="49" fontId="26" fillId="4" borderId="5" xfId="14" applyNumberFormat="1" applyFont="1" applyFill="1" applyBorder="1" applyAlignment="1">
      <alignment horizontal="center" wrapText="1"/>
    </xf>
    <xf numFmtId="49" fontId="13" fillId="4" borderId="5" xfId="14" applyNumberFormat="1" applyFont="1" applyFill="1" applyBorder="1" applyAlignment="1">
      <alignment horizontal="center" wrapText="1"/>
    </xf>
    <xf numFmtId="49" fontId="12" fillId="4" borderId="4" xfId="14" applyNumberFormat="1" applyFont="1" applyFill="1" applyBorder="1" applyAlignment="1">
      <alignment horizontal="center" wrapText="1"/>
    </xf>
    <xf numFmtId="49" fontId="12" fillId="4" borderId="5" xfId="14" applyNumberFormat="1" applyFont="1" applyFill="1" applyBorder="1" applyAlignment="1">
      <alignment horizontal="center" wrapText="1"/>
    </xf>
    <xf numFmtId="0" fontId="12" fillId="4" borderId="1" xfId="14" applyFont="1" applyFill="1" applyBorder="1" applyAlignment="1">
      <alignment vertical="center"/>
    </xf>
    <xf numFmtId="0" fontId="25" fillId="4" borderId="0" xfId="14" applyFont="1" applyFill="1" applyAlignment="1">
      <alignment horizontal="left" wrapText="1"/>
    </xf>
    <xf numFmtId="0" fontId="67" fillId="4" borderId="4" xfId="14" applyFont="1" applyFill="1" applyBorder="1" applyAlignment="1">
      <alignment horizontal="center" wrapText="1"/>
    </xf>
    <xf numFmtId="0" fontId="67" fillId="4" borderId="5" xfId="14" applyFont="1" applyFill="1" applyBorder="1" applyAlignment="1">
      <alignment horizontal="center" wrapText="1"/>
    </xf>
    <xf numFmtId="0" fontId="106" fillId="3" borderId="3" xfId="14" applyFont="1" applyFill="1" applyBorder="1" applyAlignment="1">
      <alignment horizontal="center" vertical="center"/>
    </xf>
    <xf numFmtId="0" fontId="106" fillId="3" borderId="8" xfId="14" applyFont="1" applyFill="1" applyBorder="1" applyAlignment="1">
      <alignment horizontal="center" vertical="center"/>
    </xf>
    <xf numFmtId="49" fontId="25" fillId="4" borderId="0" xfId="14" applyNumberFormat="1" applyFont="1" applyFill="1" applyAlignment="1">
      <alignment horizontal="center" wrapText="1"/>
    </xf>
    <xf numFmtId="0" fontId="28" fillId="4" borderId="7" xfId="14" applyFont="1" applyFill="1" applyBorder="1" applyAlignment="1">
      <alignment horizontal="center" vertical="center" wrapText="1"/>
    </xf>
    <xf numFmtId="0" fontId="28" fillId="4" borderId="8" xfId="14" applyFont="1" applyFill="1" applyBorder="1" applyAlignment="1">
      <alignment horizontal="center" vertical="center" wrapText="1"/>
    </xf>
    <xf numFmtId="0" fontId="25" fillId="4" borderId="11" xfId="14" applyFont="1" applyFill="1" applyBorder="1" applyAlignment="1">
      <alignment horizontal="center" vertical="center" wrapText="1"/>
    </xf>
    <xf numFmtId="0" fontId="12" fillId="4" borderId="12" xfId="14" applyFont="1" applyFill="1" applyBorder="1" applyAlignment="1">
      <alignment horizontal="center" vertical="center" wrapText="1"/>
    </xf>
    <xf numFmtId="0" fontId="25" fillId="4" borderId="9" xfId="14" applyFont="1" applyFill="1" applyBorder="1" applyAlignment="1">
      <alignment horizontal="center" vertical="center" wrapText="1"/>
    </xf>
    <xf numFmtId="0" fontId="12" fillId="4" borderId="13" xfId="14" applyFont="1" applyFill="1" applyBorder="1" applyAlignment="1">
      <alignment horizontal="center" vertical="center" wrapText="1"/>
    </xf>
    <xf numFmtId="0" fontId="27" fillId="4" borderId="3" xfId="14" applyFont="1" applyFill="1" applyBorder="1" applyAlignment="1">
      <alignment horizontal="center" vertical="center" wrapText="1"/>
    </xf>
    <xf numFmtId="0" fontId="27" fillId="4" borderId="8" xfId="14" applyFont="1" applyFill="1" applyBorder="1" applyAlignment="1">
      <alignment horizontal="center" vertical="center" wrapText="1"/>
    </xf>
    <xf numFmtId="0" fontId="24" fillId="4" borderId="0" xfId="17" applyFont="1" applyFill="1" applyAlignment="1">
      <alignment horizontal="center"/>
    </xf>
    <xf numFmtId="0" fontId="24" fillId="4" borderId="0" xfId="17" applyFont="1" applyFill="1" applyAlignment="1">
      <alignment horizontal="left"/>
    </xf>
    <xf numFmtId="0" fontId="25" fillId="4" borderId="0" xfId="17" applyFont="1" applyFill="1" applyAlignment="1">
      <alignment horizontal="center" wrapText="1"/>
    </xf>
    <xf numFmtId="0" fontId="28" fillId="4" borderId="1" xfId="17" applyFont="1" applyFill="1" applyBorder="1" applyAlignment="1">
      <alignment horizontal="left" wrapText="1"/>
    </xf>
    <xf numFmtId="0" fontId="28" fillId="4" borderId="1" xfId="17" applyFont="1" applyFill="1" applyBorder="1" applyAlignment="1">
      <alignment horizontal="center" wrapText="1"/>
    </xf>
    <xf numFmtId="0" fontId="33" fillId="4" borderId="1" xfId="17" applyFont="1" applyFill="1" applyBorder="1" applyAlignment="1">
      <alignment horizontal="center" wrapText="1"/>
    </xf>
    <xf numFmtId="0" fontId="12" fillId="4" borderId="4" xfId="17" applyFont="1" applyFill="1" applyBorder="1" applyAlignment="1">
      <alignment horizontal="center"/>
    </xf>
    <xf numFmtId="0" fontId="12" fillId="4" borderId="5" xfId="17" applyFont="1" applyFill="1" applyBorder="1" applyAlignment="1">
      <alignment horizontal="center"/>
    </xf>
    <xf numFmtId="0" fontId="2" fillId="4" borderId="10" xfId="17" applyFill="1" applyBorder="1" applyAlignment="1">
      <alignment horizontal="center" wrapText="1"/>
    </xf>
    <xf numFmtId="0" fontId="2" fillId="4" borderId="0" xfId="17" applyFill="1" applyAlignment="1">
      <alignment horizontal="center" wrapText="1"/>
    </xf>
    <xf numFmtId="0" fontId="45" fillId="4" borderId="0" xfId="17" applyFont="1" applyFill="1" applyAlignment="1">
      <alignment horizontal="center" wrapText="1"/>
    </xf>
    <xf numFmtId="0" fontId="110" fillId="4" borderId="4" xfId="17" applyFont="1" applyFill="1" applyBorder="1" applyAlignment="1">
      <alignment horizontal="center"/>
    </xf>
    <xf numFmtId="0" fontId="110" fillId="4" borderId="5" xfId="17" applyFont="1" applyFill="1" applyBorder="1" applyAlignment="1">
      <alignment horizontal="center"/>
    </xf>
    <xf numFmtId="0" fontId="45" fillId="4" borderId="10" xfId="17" applyFont="1" applyFill="1" applyBorder="1" applyAlignment="1">
      <alignment horizontal="left" wrapText="1"/>
    </xf>
    <xf numFmtId="0" fontId="45" fillId="4" borderId="0" xfId="17" applyFont="1" applyFill="1" applyAlignment="1">
      <alignment horizontal="left" wrapText="1"/>
    </xf>
    <xf numFmtId="0" fontId="25" fillId="4" borderId="0" xfId="17" applyFont="1" applyFill="1" applyAlignment="1">
      <alignment horizontal="left" wrapText="1"/>
    </xf>
    <xf numFmtId="0" fontId="24" fillId="4" borderId="0" xfId="18" applyFont="1" applyFill="1" applyAlignment="1">
      <alignment horizontal="center"/>
    </xf>
    <xf numFmtId="2" fontId="24" fillId="4" borderId="0" xfId="18" applyNumberFormat="1" applyFont="1" applyFill="1" applyAlignment="1">
      <alignment horizontal="center" wrapText="1"/>
    </xf>
    <xf numFmtId="0" fontId="24" fillId="4" borderId="0" xfId="18" applyFont="1" applyFill="1" applyAlignment="1">
      <alignment horizontal="left"/>
    </xf>
    <xf numFmtId="0" fontId="25" fillId="4" borderId="0" xfId="18" applyFont="1" applyFill="1" applyAlignment="1">
      <alignment horizontal="center"/>
    </xf>
    <xf numFmtId="0" fontId="25" fillId="4" borderId="0" xfId="18" applyFont="1" applyFill="1" applyAlignment="1">
      <alignment horizontal="center" wrapText="1"/>
    </xf>
    <xf numFmtId="49" fontId="24" fillId="4" borderId="0" xfId="18" applyNumberFormat="1" applyFont="1" applyFill="1" applyAlignment="1">
      <alignment horizontal="center"/>
    </xf>
    <xf numFmtId="0" fontId="24" fillId="4" borderId="0" xfId="18" applyFont="1" applyFill="1" applyAlignment="1">
      <alignment horizontal="left" wrapText="1"/>
    </xf>
    <xf numFmtId="0" fontId="26" fillId="4" borderId="0" xfId="18" applyFont="1" applyFill="1"/>
    <xf numFmtId="0" fontId="18" fillId="4" borderId="0" xfId="18" applyFont="1" applyFill="1" applyAlignment="1">
      <alignment horizontal="center"/>
    </xf>
    <xf numFmtId="2" fontId="18" fillId="4" borderId="0" xfId="18" applyNumberFormat="1" applyFont="1" applyFill="1" applyAlignment="1">
      <alignment horizontal="center" wrapText="1"/>
    </xf>
    <xf numFmtId="0" fontId="18" fillId="4" borderId="0" xfId="18" applyFont="1" applyFill="1" applyAlignment="1">
      <alignment horizontal="left"/>
    </xf>
    <xf numFmtId="49" fontId="18" fillId="4" borderId="0" xfId="18" applyNumberFormat="1" applyFont="1" applyFill="1" applyAlignment="1">
      <alignment horizontal="center"/>
    </xf>
    <xf numFmtId="0" fontId="18" fillId="4" borderId="0" xfId="18" applyFont="1" applyFill="1" applyAlignment="1">
      <alignment horizontal="left" wrapText="1"/>
    </xf>
    <xf numFmtId="49" fontId="1" fillId="4" borderId="2" xfId="18" applyNumberFormat="1" applyFill="1" applyBorder="1" applyAlignment="1">
      <alignment horizontal="center" wrapText="1"/>
    </xf>
    <xf numFmtId="0" fontId="25" fillId="4" borderId="4" xfId="18" applyFont="1" applyFill="1" applyBorder="1" applyAlignment="1">
      <alignment horizontal="center" wrapText="1"/>
    </xf>
    <xf numFmtId="0" fontId="25" fillId="4" borderId="5" xfId="18" applyFont="1" applyFill="1" applyBorder="1" applyAlignment="1">
      <alignment horizontal="center" wrapText="1"/>
    </xf>
    <xf numFmtId="49" fontId="13" fillId="4" borderId="4" xfId="18" applyNumberFormat="1" applyFont="1" applyFill="1" applyBorder="1" applyAlignment="1">
      <alignment horizontal="center" wrapText="1"/>
    </xf>
    <xf numFmtId="49" fontId="26" fillId="4" borderId="5" xfId="18" applyNumberFormat="1" applyFont="1" applyFill="1" applyBorder="1" applyAlignment="1">
      <alignment horizontal="center" wrapText="1"/>
    </xf>
    <xf numFmtId="49" fontId="13" fillId="4" borderId="5" xfId="18" applyNumberFormat="1" applyFont="1" applyFill="1" applyBorder="1" applyAlignment="1">
      <alignment horizontal="center" wrapText="1"/>
    </xf>
    <xf numFmtId="49" fontId="12" fillId="4" borderId="4" xfId="18" applyNumberFormat="1" applyFont="1" applyFill="1" applyBorder="1" applyAlignment="1">
      <alignment horizontal="center" wrapText="1"/>
    </xf>
    <xf numFmtId="49" fontId="12" fillId="4" borderId="5" xfId="18" applyNumberFormat="1" applyFont="1" applyFill="1" applyBorder="1" applyAlignment="1">
      <alignment horizontal="center" wrapText="1"/>
    </xf>
    <xf numFmtId="0" fontId="12" fillId="4" borderId="1" xfId="18" applyFont="1" applyFill="1" applyBorder="1" applyAlignment="1">
      <alignment vertical="center"/>
    </xf>
    <xf numFmtId="0" fontId="25" fillId="4" borderId="11" xfId="18" applyFont="1" applyFill="1" applyBorder="1" applyAlignment="1">
      <alignment horizontal="center" vertical="center" wrapText="1"/>
    </xf>
    <xf numFmtId="0" fontId="12" fillId="4" borderId="12" xfId="18" applyFont="1" applyFill="1" applyBorder="1" applyAlignment="1">
      <alignment horizontal="center" vertical="center" wrapText="1"/>
    </xf>
    <xf numFmtId="0" fontId="25" fillId="4" borderId="9" xfId="18" applyFont="1" applyFill="1" applyBorder="1" applyAlignment="1">
      <alignment horizontal="center" vertical="center" wrapText="1"/>
    </xf>
    <xf numFmtId="0" fontId="12" fillId="4" borderId="13" xfId="18" applyFont="1" applyFill="1" applyBorder="1" applyAlignment="1">
      <alignment horizontal="center" vertical="center" wrapText="1"/>
    </xf>
    <xf numFmtId="0" fontId="27" fillId="4" borderId="3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106" fillId="3" borderId="3" xfId="18" applyFont="1" applyFill="1" applyBorder="1" applyAlignment="1">
      <alignment horizontal="center" vertical="center"/>
    </xf>
    <xf numFmtId="0" fontId="106" fillId="3" borderId="8" xfId="18" applyFont="1" applyFill="1" applyBorder="1" applyAlignment="1">
      <alignment horizontal="center" vertical="center"/>
    </xf>
    <xf numFmtId="0" fontId="25" fillId="4" borderId="1" xfId="18" applyFont="1" applyFill="1" applyBorder="1" applyAlignment="1">
      <alignment horizontal="left" wrapText="1"/>
    </xf>
    <xf numFmtId="0" fontId="25" fillId="4" borderId="1" xfId="18" applyFont="1" applyFill="1" applyBorder="1" applyAlignment="1">
      <alignment horizontal="center" wrapText="1"/>
    </xf>
    <xf numFmtId="0" fontId="67" fillId="4" borderId="4" xfId="18" applyFont="1" applyFill="1" applyBorder="1" applyAlignment="1">
      <alignment horizontal="center" wrapText="1"/>
    </xf>
    <xf numFmtId="0" fontId="67" fillId="4" borderId="5" xfId="18" applyFont="1" applyFill="1" applyBorder="1" applyAlignment="1">
      <alignment horizontal="center" wrapText="1"/>
    </xf>
    <xf numFmtId="0" fontId="25" fillId="4" borderId="0" xfId="18" applyFont="1" applyFill="1" applyAlignment="1">
      <alignment horizontal="left" wrapText="1"/>
    </xf>
    <xf numFmtId="49" fontId="7" fillId="4" borderId="0" xfId="18" applyNumberFormat="1" applyFont="1" applyFill="1" applyAlignment="1">
      <alignment horizontal="left" wrapText="1"/>
    </xf>
    <xf numFmtId="0" fontId="28" fillId="4" borderId="7" xfId="18" applyFont="1" applyFill="1" applyBorder="1" applyAlignment="1">
      <alignment horizontal="center" vertical="center" wrapText="1"/>
    </xf>
    <xf numFmtId="0" fontId="28" fillId="4" borderId="8" xfId="18" applyFont="1" applyFill="1" applyBorder="1" applyAlignment="1">
      <alignment horizontal="center" vertical="center" wrapText="1"/>
    </xf>
    <xf numFmtId="0" fontId="12" fillId="4" borderId="4" xfId="22" applyFont="1" applyFill="1" applyBorder="1" applyAlignment="1">
      <alignment horizontal="center"/>
    </xf>
    <xf numFmtId="0" fontId="12" fillId="4" borderId="5" xfId="22" applyFont="1" applyFill="1" applyBorder="1" applyAlignment="1">
      <alignment horizontal="center"/>
    </xf>
    <xf numFmtId="0" fontId="45" fillId="4" borderId="0" xfId="22" applyFont="1" applyFill="1" applyAlignment="1">
      <alignment horizontal="center" wrapText="1"/>
    </xf>
    <xf numFmtId="0" fontId="24" fillId="4" borderId="0" xfId="22" applyFont="1" applyFill="1" applyAlignment="1">
      <alignment horizontal="center"/>
    </xf>
    <xf numFmtId="0" fontId="24" fillId="4" borderId="0" xfId="22" applyFont="1" applyFill="1" applyAlignment="1">
      <alignment horizontal="left"/>
    </xf>
    <xf numFmtId="0" fontId="25" fillId="4" borderId="0" xfId="22" applyFont="1" applyFill="1" applyAlignment="1">
      <alignment horizontal="center" wrapText="1"/>
    </xf>
    <xf numFmtId="0" fontId="28" fillId="4" borderId="1" xfId="22" applyFont="1" applyFill="1" applyBorder="1" applyAlignment="1">
      <alignment horizontal="left" wrapText="1"/>
    </xf>
    <xf numFmtId="0" fontId="28" fillId="4" borderId="1" xfId="22" applyFont="1" applyFill="1" applyBorder="1" applyAlignment="1">
      <alignment horizontal="center" wrapText="1"/>
    </xf>
    <xf numFmtId="0" fontId="33" fillId="4" borderId="1" xfId="22" applyFont="1" applyFill="1" applyBorder="1" applyAlignment="1">
      <alignment horizontal="center" wrapText="1"/>
    </xf>
    <xf numFmtId="0" fontId="1" fillId="4" borderId="10" xfId="22" applyFill="1" applyBorder="1" applyAlignment="1">
      <alignment horizontal="center" wrapText="1"/>
    </xf>
    <xf numFmtId="0" fontId="1" fillId="4" borderId="0" xfId="22" applyFill="1" applyAlignment="1">
      <alignment horizontal="center" wrapText="1"/>
    </xf>
    <xf numFmtId="0" fontId="25" fillId="4" borderId="0" xfId="22" applyFont="1" applyFill="1" applyAlignment="1">
      <alignment horizontal="left" wrapText="1"/>
    </xf>
    <xf numFmtId="0" fontId="110" fillId="4" borderId="4" xfId="22" applyFont="1" applyFill="1" applyBorder="1" applyAlignment="1">
      <alignment horizontal="center"/>
    </xf>
    <xf numFmtId="0" fontId="110" fillId="4" borderId="5" xfId="22" applyFont="1" applyFill="1" applyBorder="1" applyAlignment="1">
      <alignment horizontal="center"/>
    </xf>
    <xf numFmtId="0" fontId="45" fillId="4" borderId="10" xfId="22" applyFont="1" applyFill="1" applyBorder="1" applyAlignment="1">
      <alignment horizontal="left" wrapText="1"/>
    </xf>
    <xf numFmtId="0" fontId="45" fillId="4" borderId="0" xfId="22" applyFont="1" applyFill="1" applyAlignment="1">
      <alignment horizontal="left" wrapText="1"/>
    </xf>
    <xf numFmtId="49" fontId="7" fillId="4" borderId="0" xfId="3" applyNumberFormat="1" applyFont="1" applyFill="1" applyAlignment="1">
      <alignment horizontal="left" wrapText="1"/>
    </xf>
    <xf numFmtId="49" fontId="4" fillId="4" borderId="2" xfId="3" applyNumberFormat="1" applyFont="1" applyFill="1" applyBorder="1" applyAlignment="1">
      <alignment horizontal="center" wrapText="1"/>
    </xf>
    <xf numFmtId="0" fontId="128" fillId="4" borderId="1" xfId="3" applyFont="1" applyFill="1" applyBorder="1" applyAlignment="1">
      <alignment horizontal="left" wrapText="1"/>
    </xf>
    <xf numFmtId="0" fontId="128" fillId="4" borderId="1" xfId="3" applyFont="1" applyFill="1" applyBorder="1" applyAlignment="1">
      <alignment horizontal="center" wrapText="1"/>
    </xf>
    <xf numFmtId="49" fontId="25" fillId="0" borderId="0" xfId="0" applyNumberFormat="1" applyFont="1" applyAlignment="1">
      <alignment horizontal="center" wrapText="1"/>
    </xf>
    <xf numFmtId="49" fontId="102" fillId="0" borderId="0" xfId="0" applyNumberFormat="1" applyFont="1" applyAlignment="1">
      <alignment horizontal="center" wrapText="1"/>
    </xf>
    <xf numFmtId="49" fontId="25" fillId="0" borderId="19" xfId="0" applyNumberFormat="1" applyFont="1" applyBorder="1" applyAlignment="1">
      <alignment horizontal="center" wrapText="1"/>
    </xf>
    <xf numFmtId="49" fontId="102" fillId="0" borderId="19" xfId="0" applyNumberFormat="1" applyFont="1" applyBorder="1" applyAlignment="1">
      <alignment horizontal="center" wrapText="1"/>
    </xf>
    <xf numFmtId="0" fontId="10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4" fillId="2" borderId="1" xfId="0" applyFont="1" applyFill="1" applyBorder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vertical="center" wrapText="1"/>
    </xf>
    <xf numFmtId="0" fontId="5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93" fillId="4" borderId="0" xfId="7" applyFont="1" applyFill="1" applyAlignment="1">
      <alignment horizontal="center"/>
    </xf>
    <xf numFmtId="0" fontId="28" fillId="4" borderId="4" xfId="7" applyFont="1" applyFill="1" applyBorder="1" applyAlignment="1">
      <alignment horizontal="center" wrapText="1"/>
    </xf>
    <xf numFmtId="0" fontId="28" fillId="4" borderId="14" xfId="7" applyFont="1" applyFill="1" applyBorder="1" applyAlignment="1">
      <alignment horizontal="center" wrapText="1"/>
    </xf>
    <xf numFmtId="0" fontId="28" fillId="4" borderId="5" xfId="7" applyFont="1" applyFill="1" applyBorder="1" applyAlignment="1">
      <alignment horizontal="center" wrapText="1"/>
    </xf>
    <xf numFmtId="0" fontId="33" fillId="4" borderId="4" xfId="7" applyFont="1" applyFill="1" applyBorder="1" applyAlignment="1">
      <alignment horizontal="center" wrapText="1"/>
    </xf>
    <xf numFmtId="0" fontId="33" fillId="4" borderId="14" xfId="7" applyFont="1" applyFill="1" applyBorder="1" applyAlignment="1">
      <alignment horizontal="center" wrapText="1"/>
    </xf>
    <xf numFmtId="0" fontId="33" fillId="4" borderId="5" xfId="7" applyFont="1" applyFill="1" applyBorder="1" applyAlignment="1">
      <alignment horizontal="center" wrapText="1"/>
    </xf>
    <xf numFmtId="0" fontId="28" fillId="4" borderId="4" xfId="4" applyFont="1" applyFill="1" applyBorder="1" applyAlignment="1">
      <alignment horizontal="center" vertical="center" wrapText="1"/>
    </xf>
    <xf numFmtId="0" fontId="28" fillId="4" borderId="5" xfId="4" applyFont="1" applyFill="1" applyBorder="1" applyAlignment="1">
      <alignment horizontal="center" vertical="center" wrapText="1"/>
    </xf>
    <xf numFmtId="0" fontId="65" fillId="4" borderId="7" xfId="7" applyFont="1" applyFill="1" applyBorder="1" applyAlignment="1">
      <alignment horizontal="center" vertical="center" wrapText="1"/>
    </xf>
    <xf numFmtId="0" fontId="65" fillId="4" borderId="8" xfId="7" applyFont="1" applyFill="1" applyBorder="1" applyAlignment="1">
      <alignment horizontal="center" vertical="center" wrapText="1"/>
    </xf>
    <xf numFmtId="0" fontId="66" fillId="4" borderId="4" xfId="7" applyFont="1" applyFill="1" applyBorder="1" applyAlignment="1">
      <alignment horizontal="center" wrapText="1"/>
    </xf>
    <xf numFmtId="0" fontId="66" fillId="4" borderId="5" xfId="7" applyFont="1" applyFill="1" applyBorder="1" applyAlignment="1">
      <alignment horizontal="center" wrapText="1"/>
    </xf>
    <xf numFmtId="0" fontId="67" fillId="4" borderId="4" xfId="7" applyFont="1" applyFill="1" applyBorder="1" applyAlignment="1">
      <alignment horizontal="center" wrapText="1"/>
    </xf>
    <xf numFmtId="0" fontId="67" fillId="4" borderId="5" xfId="7" applyFont="1" applyFill="1" applyBorder="1" applyAlignment="1">
      <alignment horizontal="center" wrapText="1"/>
    </xf>
    <xf numFmtId="0" fontId="12" fillId="4" borderId="4" xfId="7" applyFont="1" applyFill="1" applyBorder="1" applyAlignment="1">
      <alignment horizontal="center" wrapText="1"/>
    </xf>
    <xf numFmtId="0" fontId="12" fillId="4" borderId="5" xfId="7" applyFont="1" applyFill="1" applyBorder="1" applyAlignment="1">
      <alignment horizontal="center" wrapText="1"/>
    </xf>
    <xf numFmtId="0" fontId="12" fillId="4" borderId="3" xfId="7" applyFont="1" applyFill="1" applyBorder="1" applyAlignment="1">
      <alignment horizontal="left" vertical="center"/>
    </xf>
    <xf numFmtId="0" fontId="12" fillId="4" borderId="7" xfId="7" applyFont="1" applyFill="1" applyBorder="1" applyAlignment="1">
      <alignment horizontal="left" vertical="center"/>
    </xf>
    <xf numFmtId="0" fontId="12" fillId="4" borderId="8" xfId="7" applyFont="1" applyFill="1" applyBorder="1" applyAlignment="1">
      <alignment horizontal="left" vertical="center"/>
    </xf>
    <xf numFmtId="0" fontId="29" fillId="4" borderId="3" xfId="7" applyFont="1" applyFill="1" applyBorder="1" applyAlignment="1">
      <alignment horizontal="center" vertical="center" wrapText="1"/>
    </xf>
    <xf numFmtId="0" fontId="29" fillId="4" borderId="7" xfId="7" applyFont="1" applyFill="1" applyBorder="1" applyAlignment="1">
      <alignment horizontal="center" vertical="center" wrapText="1"/>
    </xf>
    <xf numFmtId="0" fontId="29" fillId="4" borderId="8" xfId="7" applyFont="1" applyFill="1" applyBorder="1" applyAlignment="1">
      <alignment horizontal="center" vertical="center" wrapText="1"/>
    </xf>
    <xf numFmtId="0" fontId="18" fillId="4" borderId="11" xfId="4" applyFont="1" applyFill="1" applyBorder="1" applyAlignment="1">
      <alignment horizontal="center" vertical="center" wrapText="1"/>
    </xf>
    <xf numFmtId="0" fontId="18" fillId="4" borderId="6" xfId="4" applyFont="1" applyFill="1" applyBorder="1" applyAlignment="1">
      <alignment horizontal="center" vertical="center" wrapText="1"/>
    </xf>
    <xf numFmtId="0" fontId="18" fillId="4" borderId="12" xfId="4" applyFont="1" applyFill="1" applyBorder="1" applyAlignment="1">
      <alignment horizontal="center" vertical="center" wrapText="1"/>
    </xf>
    <xf numFmtId="0" fontId="18" fillId="4" borderId="9" xfId="4" applyFont="1" applyFill="1" applyBorder="1" applyAlignment="1">
      <alignment horizontal="center" vertical="center" wrapText="1"/>
    </xf>
    <xf numFmtId="0" fontId="18" fillId="4" borderId="2" xfId="4" applyFont="1" applyFill="1" applyBorder="1" applyAlignment="1">
      <alignment horizontal="center" vertical="center" wrapText="1"/>
    </xf>
    <xf numFmtId="0" fontId="18" fillId="4" borderId="13" xfId="4" applyFont="1" applyFill="1" applyBorder="1" applyAlignment="1">
      <alignment horizontal="center" vertical="center" wrapText="1"/>
    </xf>
    <xf numFmtId="0" fontId="28" fillId="4" borderId="11" xfId="4" applyFont="1" applyFill="1" applyBorder="1" applyAlignment="1">
      <alignment horizontal="center" vertical="center"/>
    </xf>
    <xf numFmtId="0" fontId="28" fillId="4" borderId="6" xfId="4" applyFont="1" applyFill="1" applyBorder="1" applyAlignment="1">
      <alignment horizontal="center" vertical="center"/>
    </xf>
    <xf numFmtId="0" fontId="28" fillId="4" borderId="12" xfId="4" applyFont="1" applyFill="1" applyBorder="1" applyAlignment="1">
      <alignment horizontal="center" vertical="center"/>
    </xf>
    <xf numFmtId="0" fontId="28" fillId="4" borderId="7" xfId="8" applyFont="1" applyFill="1" applyBorder="1" applyAlignment="1">
      <alignment horizontal="center" vertical="top" wrapText="1"/>
    </xf>
    <xf numFmtId="0" fontId="28" fillId="4" borderId="8" xfId="8" applyFont="1" applyFill="1" applyBorder="1" applyAlignment="1">
      <alignment horizontal="center" vertical="top" wrapText="1"/>
    </xf>
    <xf numFmtId="0" fontId="28" fillId="4" borderId="8" xfId="4" applyFont="1" applyFill="1" applyBorder="1" applyAlignment="1">
      <alignment horizontal="center" vertical="center"/>
    </xf>
    <xf numFmtId="0" fontId="18" fillId="4" borderId="0" xfId="7" applyFont="1" applyFill="1" applyAlignment="1">
      <alignment horizontal="center"/>
    </xf>
    <xf numFmtId="16" fontId="24" fillId="4" borderId="0" xfId="7" applyNumberFormat="1" applyFont="1" applyFill="1" applyAlignment="1">
      <alignment horizontal="center" wrapText="1"/>
    </xf>
    <xf numFmtId="0" fontId="25" fillId="4" borderId="4" xfId="7" applyFont="1" applyFill="1" applyBorder="1" applyAlignment="1">
      <alignment horizontal="center" wrapText="1"/>
    </xf>
    <xf numFmtId="0" fontId="25" fillId="4" borderId="5" xfId="7" applyFont="1" applyFill="1" applyBorder="1" applyAlignment="1">
      <alignment horizontal="center" wrapText="1"/>
    </xf>
    <xf numFmtId="0" fontId="13" fillId="4" borderId="4" xfId="7" applyFont="1" applyFill="1" applyBorder="1" applyAlignment="1">
      <alignment horizontal="center" wrapText="1"/>
    </xf>
    <xf numFmtId="0" fontId="13" fillId="4" borderId="5" xfId="7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139" fillId="4" borderId="0" xfId="3" applyNumberFormat="1" applyFont="1" applyFill="1" applyAlignment="1">
      <alignment horizontal="center" wrapText="1"/>
    </xf>
    <xf numFmtId="0" fontId="139" fillId="4" borderId="0" xfId="14" applyFont="1" applyFill="1" applyAlignment="1">
      <alignment horizontal="center"/>
    </xf>
    <xf numFmtId="0" fontId="139" fillId="4" borderId="0" xfId="3" applyFont="1" applyFill="1" applyAlignment="1">
      <alignment horizontal="center"/>
    </xf>
    <xf numFmtId="0" fontId="137" fillId="4" borderId="0" xfId="3" applyFont="1" applyFill="1" applyAlignment="1">
      <alignment horizontal="left"/>
    </xf>
    <xf numFmtId="0" fontId="128" fillId="4" borderId="0" xfId="3" applyFont="1" applyFill="1" applyAlignment="1">
      <alignment horizontal="center" wrapText="1"/>
    </xf>
    <xf numFmtId="0" fontId="154" fillId="4" borderId="0" xfId="3" applyFont="1" applyFill="1" applyAlignment="1">
      <alignment horizontal="center" wrapText="1"/>
    </xf>
    <xf numFmtId="49" fontId="137" fillId="4" borderId="0" xfId="3" applyNumberFormat="1" applyFont="1" applyFill="1" applyAlignment="1">
      <alignment horizontal="center" wrapText="1"/>
    </xf>
    <xf numFmtId="49" fontId="142" fillId="4" borderId="0" xfId="3" applyNumberFormat="1" applyFont="1" applyFill="1" applyAlignment="1">
      <alignment horizontal="center" wrapText="1"/>
    </xf>
    <xf numFmtId="49" fontId="155" fillId="4" borderId="0" xfId="3" applyNumberFormat="1" applyFont="1" applyFill="1" applyAlignment="1">
      <alignment horizontal="center" wrapText="1"/>
    </xf>
    <xf numFmtId="49" fontId="156" fillId="4" borderId="0" xfId="3" applyNumberFormat="1" applyFont="1" applyFill="1" applyAlignment="1">
      <alignment horizontal="center" wrapText="1"/>
    </xf>
    <xf numFmtId="49" fontId="157" fillId="4" borderId="2" xfId="3" applyNumberFormat="1" applyFont="1" applyFill="1" applyBorder="1" applyAlignment="1">
      <alignment horizontal="center" wrapText="1"/>
    </xf>
    <xf numFmtId="2" fontId="139" fillId="4" borderId="3" xfId="3" applyNumberFormat="1" applyFont="1" applyFill="1" applyBorder="1" applyAlignment="1">
      <alignment horizontal="center" vertical="center" wrapText="1"/>
    </xf>
    <xf numFmtId="0" fontId="139" fillId="4" borderId="3" xfId="14" applyFont="1" applyFill="1" applyBorder="1" applyAlignment="1">
      <alignment horizontal="center" vertical="center"/>
    </xf>
    <xf numFmtId="0" fontId="139" fillId="4" borderId="3" xfId="3" applyFont="1" applyFill="1" applyBorder="1" applyAlignment="1">
      <alignment horizontal="center" vertical="center"/>
    </xf>
    <xf numFmtId="0" fontId="137" fillId="4" borderId="3" xfId="3" applyFont="1" applyFill="1" applyBorder="1" applyAlignment="1">
      <alignment horizontal="left" vertical="center"/>
    </xf>
    <xf numFmtId="0" fontId="128" fillId="4" borderId="4" xfId="3" applyFont="1" applyFill="1" applyBorder="1" applyAlignment="1">
      <alignment horizontal="center" wrapText="1"/>
    </xf>
    <xf numFmtId="0" fontId="128" fillId="4" borderId="5" xfId="3" applyFont="1" applyFill="1" applyBorder="1" applyAlignment="1">
      <alignment horizontal="center" wrapText="1"/>
    </xf>
    <xf numFmtId="49" fontId="137" fillId="4" borderId="4" xfId="3" applyNumberFormat="1" applyFont="1" applyFill="1" applyBorder="1" applyAlignment="1">
      <alignment horizontal="center" wrapText="1"/>
    </xf>
    <xf numFmtId="49" fontId="156" fillId="4" borderId="5" xfId="3" applyNumberFormat="1" applyFont="1" applyFill="1" applyBorder="1" applyAlignment="1">
      <alignment horizontal="center" wrapText="1"/>
    </xf>
    <xf numFmtId="49" fontId="137" fillId="4" borderId="5" xfId="3" applyNumberFormat="1" applyFont="1" applyFill="1" applyBorder="1" applyAlignment="1">
      <alignment horizontal="center" wrapText="1"/>
    </xf>
    <xf numFmtId="2" fontId="139" fillId="4" borderId="7" xfId="3" applyNumberFormat="1" applyFont="1" applyFill="1" applyBorder="1" applyAlignment="1">
      <alignment horizontal="center" vertical="center" wrapText="1"/>
    </xf>
    <xf numFmtId="0" fontId="139" fillId="4" borderId="7" xfId="14" applyFont="1" applyFill="1" applyBorder="1" applyAlignment="1">
      <alignment horizontal="center" vertical="center"/>
    </xf>
    <xf numFmtId="0" fontId="96" fillId="4" borderId="7" xfId="3" applyFont="1" applyFill="1" applyBorder="1" applyAlignment="1">
      <alignment horizontal="center" vertical="center" wrapText="1"/>
    </xf>
    <xf numFmtId="0" fontId="139" fillId="4" borderId="3" xfId="3" applyFont="1" applyFill="1" applyBorder="1" applyAlignment="1">
      <alignment horizontal="left" vertical="center"/>
    </xf>
    <xf numFmtId="0" fontId="158" fillId="4" borderId="4" xfId="3" applyFont="1" applyFill="1" applyBorder="1" applyAlignment="1">
      <alignment horizontal="center" wrapText="1"/>
    </xf>
    <xf numFmtId="0" fontId="158" fillId="4" borderId="5" xfId="3" applyFont="1" applyFill="1" applyBorder="1" applyAlignment="1">
      <alignment horizontal="center" wrapText="1"/>
    </xf>
    <xf numFmtId="2" fontId="159" fillId="4" borderId="7" xfId="3" applyNumberFormat="1" applyFont="1" applyFill="1" applyBorder="1" applyAlignment="1">
      <alignment horizontal="center" vertical="center" wrapText="1"/>
    </xf>
    <xf numFmtId="0" fontId="160" fillId="4" borderId="7" xfId="14" applyFont="1" applyFill="1" applyBorder="1" applyAlignment="1">
      <alignment horizontal="center" vertical="center"/>
    </xf>
    <xf numFmtId="0" fontId="96" fillId="4" borderId="8" xfId="3" applyFont="1" applyFill="1" applyBorder="1" applyAlignment="1">
      <alignment horizontal="center" vertical="center" wrapText="1"/>
    </xf>
    <xf numFmtId="0" fontId="159" fillId="4" borderId="7" xfId="3" applyFont="1" applyFill="1" applyBorder="1" applyAlignment="1">
      <alignment horizontal="left" vertical="center"/>
    </xf>
    <xf numFmtId="0" fontId="159" fillId="4" borderId="3" xfId="3" applyFont="1" applyFill="1" applyBorder="1" applyAlignment="1">
      <alignment horizontal="center" wrapText="1"/>
    </xf>
    <xf numFmtId="49" fontId="159" fillId="4" borderId="3" xfId="3" applyNumberFormat="1" applyFont="1" applyFill="1" applyBorder="1" applyAlignment="1">
      <alignment horizontal="center" wrapText="1"/>
    </xf>
    <xf numFmtId="0" fontId="161" fillId="4" borderId="1" xfId="3" applyFont="1" applyFill="1" applyBorder="1" applyAlignment="1">
      <alignment horizontal="center" vertical="center"/>
    </xf>
    <xf numFmtId="49" fontId="140" fillId="4" borderId="8" xfId="3" applyNumberFormat="1" applyFont="1" applyFill="1" applyBorder="1" applyAlignment="1">
      <alignment horizontal="center" vertical="center" wrapText="1"/>
    </xf>
    <xf numFmtId="0" fontId="140" fillId="4" borderId="1" xfId="4" applyFont="1" applyFill="1" applyBorder="1" applyAlignment="1">
      <alignment horizontal="center" vertical="center" wrapText="1"/>
    </xf>
    <xf numFmtId="49" fontId="162" fillId="4" borderId="1" xfId="3" applyNumberFormat="1" applyFont="1" applyFill="1" applyBorder="1" applyAlignment="1">
      <alignment horizontal="center" vertical="center" wrapText="1"/>
    </xf>
    <xf numFmtId="0" fontId="163" fillId="4" borderId="1" xfId="3" applyFont="1" applyFill="1" applyBorder="1" applyAlignment="1">
      <alignment horizontal="center" vertical="center" wrapText="1"/>
    </xf>
    <xf numFmtId="0" fontId="128" fillId="4" borderId="1" xfId="3" applyFont="1" applyFill="1" applyBorder="1" applyAlignment="1">
      <alignment horizontal="center" vertical="center" wrapText="1"/>
    </xf>
    <xf numFmtId="0" fontId="128" fillId="4" borderId="4" xfId="3" applyFont="1" applyFill="1" applyBorder="1" applyAlignment="1">
      <alignment horizontal="center" vertical="center" wrapText="1"/>
    </xf>
    <xf numFmtId="0" fontId="128" fillId="4" borderId="1" xfId="3" applyFont="1" applyFill="1" applyBorder="1" applyAlignment="1">
      <alignment wrapText="1"/>
    </xf>
    <xf numFmtId="0" fontId="156" fillId="4" borderId="3" xfId="3" applyFont="1" applyFill="1" applyBorder="1" applyAlignment="1">
      <alignment horizontal="left" wrapText="1"/>
    </xf>
    <xf numFmtId="0" fontId="96" fillId="4" borderId="1" xfId="3" applyFont="1" applyFill="1" applyBorder="1" applyAlignment="1">
      <alignment horizontal="center" wrapText="1"/>
    </xf>
    <xf numFmtId="0" fontId="128" fillId="4" borderId="3" xfId="3" applyFont="1" applyFill="1" applyBorder="1" applyAlignment="1">
      <alignment wrapText="1"/>
    </xf>
    <xf numFmtId="0" fontId="128" fillId="4" borderId="3" xfId="3" applyFont="1" applyFill="1" applyBorder="1" applyAlignment="1">
      <alignment horizontal="center"/>
    </xf>
    <xf numFmtId="0" fontId="142" fillId="4" borderId="3" xfId="3" applyFont="1" applyFill="1" applyBorder="1" applyAlignment="1">
      <alignment horizontal="center" wrapText="1"/>
    </xf>
    <xf numFmtId="49" fontId="128" fillId="4" borderId="3" xfId="3" applyNumberFormat="1" applyFont="1" applyFill="1" applyBorder="1" applyAlignment="1">
      <alignment horizontal="center" vertical="center" wrapText="1"/>
    </xf>
    <xf numFmtId="49" fontId="128" fillId="4" borderId="3" xfId="3" applyNumberFormat="1" applyFont="1" applyFill="1" applyBorder="1" applyAlignment="1">
      <alignment horizontal="center" wrapText="1"/>
    </xf>
    <xf numFmtId="0" fontId="138" fillId="0" borderId="3" xfId="0" applyFont="1" applyBorder="1" applyAlignment="1">
      <alignment horizontal="center" vertical="center" wrapText="1"/>
    </xf>
    <xf numFmtId="0" fontId="156" fillId="4" borderId="1" xfId="3" applyFont="1" applyFill="1" applyBorder="1" applyAlignment="1">
      <alignment horizontal="left" wrapText="1"/>
    </xf>
    <xf numFmtId="0" fontId="142" fillId="4" borderId="1" xfId="3" applyFont="1" applyFill="1" applyBorder="1" applyAlignment="1">
      <alignment horizontal="center" wrapText="1"/>
    </xf>
    <xf numFmtId="2" fontId="128" fillId="4" borderId="0" xfId="3" applyNumberFormat="1" applyFont="1" applyFill="1" applyAlignment="1">
      <alignment horizontal="center" wrapText="1"/>
    </xf>
    <xf numFmtId="0" fontId="128" fillId="4" borderId="0" xfId="3" applyFont="1" applyFill="1" applyAlignment="1">
      <alignment horizontal="center"/>
    </xf>
    <xf numFmtId="0" fontId="128" fillId="4" borderId="0" xfId="3" applyFont="1" applyFill="1" applyAlignment="1">
      <alignment horizontal="left"/>
    </xf>
    <xf numFmtId="0" fontId="164" fillId="4" borderId="0" xfId="3" applyFont="1" applyFill="1" applyAlignment="1">
      <alignment horizontal="center" wrapText="1"/>
    </xf>
    <xf numFmtId="49" fontId="128" fillId="4" borderId="0" xfId="3" applyNumberFormat="1" applyFont="1" applyFill="1" applyAlignment="1">
      <alignment horizontal="center" wrapText="1"/>
    </xf>
    <xf numFmtId="49" fontId="157" fillId="4" borderId="0" xfId="3" applyNumberFormat="1" applyFont="1" applyFill="1" applyAlignment="1">
      <alignment horizontal="center" wrapText="1"/>
    </xf>
    <xf numFmtId="0" fontId="96" fillId="4" borderId="0" xfId="17" applyFont="1" applyFill="1" applyAlignment="1">
      <alignment horizontal="center"/>
    </xf>
    <xf numFmtId="2" fontId="149" fillId="4" borderId="0" xfId="3" applyNumberFormat="1" applyFont="1" applyFill="1" applyAlignment="1">
      <alignment horizontal="center" wrapText="1"/>
    </xf>
    <xf numFmtId="49" fontId="146" fillId="4" borderId="0" xfId="3" applyNumberFormat="1" applyFont="1" applyFill="1" applyAlignment="1">
      <alignment horizontal="center" wrapText="1"/>
    </xf>
    <xf numFmtId="2" fontId="96" fillId="4" borderId="0" xfId="7" applyNumberFormat="1" applyFont="1" applyFill="1" applyAlignment="1">
      <alignment horizontal="center" wrapText="1"/>
    </xf>
    <xf numFmtId="0" fontId="142" fillId="4" borderId="0" xfId="7" applyFont="1" applyFill="1"/>
    <xf numFmtId="0" fontId="164" fillId="4" borderId="0" xfId="7" applyFont="1" applyFill="1" applyAlignment="1">
      <alignment horizontal="left" wrapText="1"/>
    </xf>
    <xf numFmtId="0" fontId="164" fillId="4" borderId="0" xfId="7" applyFont="1" applyFill="1" applyAlignment="1">
      <alignment horizontal="center" wrapText="1"/>
    </xf>
    <xf numFmtId="0" fontId="157" fillId="4" borderId="0" xfId="7" applyFont="1" applyFill="1" applyAlignment="1">
      <alignment horizontal="center" wrapText="1"/>
    </xf>
    <xf numFmtId="49" fontId="165" fillId="4" borderId="0" xfId="7" applyNumberFormat="1" applyFont="1" applyFill="1" applyAlignment="1">
      <alignment horizontal="center" wrapText="1"/>
    </xf>
    <xf numFmtId="3" fontId="157" fillId="4" borderId="0" xfId="7" applyNumberFormat="1" applyFont="1" applyFill="1" applyAlignment="1">
      <alignment horizontal="center" wrapText="1"/>
    </xf>
    <xf numFmtId="0" fontId="96" fillId="4" borderId="1" xfId="7" applyFont="1" applyFill="1" applyBorder="1" applyAlignment="1">
      <alignment horizontal="center"/>
    </xf>
    <xf numFmtId="0" fontId="96" fillId="4" borderId="1" xfId="7" applyFont="1" applyFill="1" applyBorder="1" applyAlignment="1">
      <alignment horizontal="left" wrapText="1"/>
    </xf>
    <xf numFmtId="0" fontId="96" fillId="4" borderId="1" xfId="7" applyFont="1" applyFill="1" applyBorder="1" applyAlignment="1">
      <alignment horizontal="center" wrapText="1"/>
    </xf>
    <xf numFmtId="0" fontId="139" fillId="4" borderId="4" xfId="7" applyFont="1" applyFill="1" applyBorder="1" applyAlignment="1">
      <alignment horizontal="center"/>
    </xf>
    <xf numFmtId="0" fontId="139" fillId="4" borderId="5" xfId="7" applyFont="1" applyFill="1" applyBorder="1" applyAlignment="1">
      <alignment horizontal="center"/>
    </xf>
    <xf numFmtId="0" fontId="139" fillId="4" borderId="1" xfId="7" applyFont="1" applyFill="1" applyBorder="1" applyAlignment="1">
      <alignment horizontal="left" wrapText="1"/>
    </xf>
    <xf numFmtId="0" fontId="139" fillId="4" borderId="1" xfId="7" applyFont="1" applyFill="1" applyBorder="1" applyAlignment="1">
      <alignment horizontal="center" wrapText="1"/>
    </xf>
    <xf numFmtId="49" fontId="147" fillId="4" borderId="1" xfId="7" applyNumberFormat="1" applyFont="1" applyFill="1" applyBorder="1" applyAlignment="1">
      <alignment horizontal="center" wrapText="1"/>
    </xf>
    <xf numFmtId="3" fontId="139" fillId="4" borderId="1" xfId="7" applyNumberFormat="1" applyFont="1" applyFill="1" applyBorder="1" applyAlignment="1">
      <alignment horizontal="center" wrapText="1"/>
    </xf>
    <xf numFmtId="0" fontId="147" fillId="4" borderId="4" xfId="7" applyFont="1" applyFill="1" applyBorder="1" applyAlignment="1">
      <alignment horizontal="center"/>
    </xf>
    <xf numFmtId="0" fontId="147" fillId="4" borderId="5" xfId="7" applyFont="1" applyFill="1" applyBorder="1" applyAlignment="1">
      <alignment horizontal="center"/>
    </xf>
    <xf numFmtId="0" fontId="157" fillId="4" borderId="1" xfId="7" applyFont="1" applyFill="1" applyBorder="1" applyAlignment="1">
      <alignment horizontal="center" wrapText="1"/>
    </xf>
    <xf numFmtId="0" fontId="96" fillId="4" borderId="0" xfId="7" applyFont="1" applyFill="1"/>
    <xf numFmtId="0" fontId="128" fillId="4" borderId="0" xfId="7" applyFont="1" applyFill="1" applyAlignment="1">
      <alignment horizontal="left" wrapText="1"/>
    </xf>
    <xf numFmtId="0" fontId="128" fillId="4" borderId="0" xfId="7" applyFont="1" applyFill="1" applyAlignment="1">
      <alignment horizontal="center" wrapText="1"/>
    </xf>
    <xf numFmtId="0" fontId="140" fillId="4" borderId="0" xfId="7" applyFont="1" applyFill="1" applyAlignment="1">
      <alignment wrapText="1"/>
    </xf>
    <xf numFmtId="0" fontId="128" fillId="4" borderId="0" xfId="7" applyFont="1" applyFill="1" applyAlignment="1">
      <alignment wrapText="1"/>
    </xf>
    <xf numFmtId="0" fontId="166" fillId="4" borderId="0" xfId="7" applyFont="1" applyFill="1" applyAlignment="1">
      <alignment horizontal="center" wrapText="1"/>
    </xf>
    <xf numFmtId="49" fontId="167" fillId="4" borderId="0" xfId="7" applyNumberFormat="1" applyFont="1" applyFill="1" applyAlignment="1">
      <alignment horizontal="center" wrapText="1"/>
    </xf>
    <xf numFmtId="3" fontId="166" fillId="4" borderId="0" xfId="7" applyNumberFormat="1" applyFont="1" applyFill="1" applyAlignment="1">
      <alignment horizontal="center" wrapText="1"/>
    </xf>
    <xf numFmtId="0" fontId="162" fillId="4" borderId="1" xfId="4" applyFont="1" applyFill="1" applyBorder="1" applyAlignment="1">
      <alignment horizontal="center" vertical="center" wrapText="1"/>
    </xf>
    <xf numFmtId="0" fontId="147" fillId="4" borderId="1" xfId="4" applyFont="1" applyFill="1" applyBorder="1" applyAlignment="1">
      <alignment horizontal="center" vertical="center" wrapText="1"/>
    </xf>
  </cellXfs>
  <cellStyles count="23">
    <cellStyle name="Hyperlink" xfId="2" builtinId="8"/>
    <cellStyle name="Normal" xfId="0" builtinId="0"/>
    <cellStyle name="Normal 2" xfId="1" xr:uid="{00000000-0005-0000-0000-000002000000}"/>
    <cellStyle name="Normal 2 2" xfId="16" xr:uid="{00000000-0005-0000-0000-000003000000}"/>
    <cellStyle name="Normal 2 3" xfId="21" xr:uid="{119F5327-C4B1-4400-9F1C-76B5DC63E915}"/>
    <cellStyle name="Normal 3" xfId="3" xr:uid="{00000000-0005-0000-0000-000004000000}"/>
    <cellStyle name="Normal 3 2" xfId="9" xr:uid="{00000000-0005-0000-0000-000005000000}"/>
    <cellStyle name="Normal 3 3" xfId="7" xr:uid="{00000000-0005-0000-0000-000006000000}"/>
    <cellStyle name="Normal 3 3 2" xfId="13" xr:uid="{00000000-0005-0000-0000-000007000000}"/>
    <cellStyle name="Normal 3 3 3" xfId="17" xr:uid="{00000000-0005-0000-0000-000008000000}"/>
    <cellStyle name="Normal 3 3 3 2" xfId="22" xr:uid="{6C4CC900-44D0-44A4-95F6-BFD0E6C8204C}"/>
    <cellStyle name="Normal 3 4" xfId="11" xr:uid="{00000000-0005-0000-0000-000009000000}"/>
    <cellStyle name="Normal 3 5" xfId="14" xr:uid="{00000000-0005-0000-0000-00000A000000}"/>
    <cellStyle name="Normal 3 5 2" xfId="19" xr:uid="{0C9C8C6C-56B8-4C4C-AAA8-B08099416D41}"/>
    <cellStyle name="Normal 3 6" xfId="18" xr:uid="{2AE04C51-E034-4F43-B312-EA6397D5EDB0}"/>
    <cellStyle name="Normal 4" xfId="4" xr:uid="{00000000-0005-0000-0000-00000B000000}"/>
    <cellStyle name="Normal 4 2" xfId="5" xr:uid="{00000000-0005-0000-0000-00000C000000}"/>
    <cellStyle name="Normal 4 2 2" xfId="12" xr:uid="{00000000-0005-0000-0000-00000D000000}"/>
    <cellStyle name="Normal 5" xfId="10" xr:uid="{00000000-0005-0000-0000-00000E000000}"/>
    <cellStyle name="Normal 6" xfId="6" xr:uid="{00000000-0005-0000-0000-00000F000000}"/>
    <cellStyle name="Normal 6 2" xfId="8" xr:uid="{00000000-0005-0000-0000-000010000000}"/>
    <cellStyle name="Normal 6 3" xfId="15" xr:uid="{00000000-0005-0000-0000-000011000000}"/>
    <cellStyle name="Normal 6 4" xfId="20" xr:uid="{3171D936-BC2B-4657-95A3-7A40C5C5DFB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microsoft.com/office/2017/10/relationships/person" Target="persons/perso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5.emf"/><Relationship Id="rId3" Type="http://schemas.openxmlformats.org/officeDocument/2006/relationships/image" Target="../media/image10.emf"/><Relationship Id="rId7" Type="http://schemas.openxmlformats.org/officeDocument/2006/relationships/image" Target="../media/image13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1.emf"/><Relationship Id="rId16" Type="http://schemas.openxmlformats.org/officeDocument/2006/relationships/image" Target="../media/image2.emf"/><Relationship Id="rId1" Type="http://schemas.openxmlformats.org/officeDocument/2006/relationships/image" Target="../media/image12.emf"/><Relationship Id="rId6" Type="http://schemas.openxmlformats.org/officeDocument/2006/relationships/image" Target="../media/image7.emf"/><Relationship Id="rId11" Type="http://schemas.openxmlformats.org/officeDocument/2006/relationships/image" Target="../media/image17.emf"/><Relationship Id="rId5" Type="http://schemas.openxmlformats.org/officeDocument/2006/relationships/image" Target="../media/image8.emf"/><Relationship Id="rId15" Type="http://schemas.openxmlformats.org/officeDocument/2006/relationships/image" Target="../media/image3.emf"/><Relationship Id="rId10" Type="http://schemas.openxmlformats.org/officeDocument/2006/relationships/image" Target="../media/image16.emf"/><Relationship Id="rId4" Type="http://schemas.openxmlformats.org/officeDocument/2006/relationships/image" Target="../media/image9.emf"/><Relationship Id="rId9" Type="http://schemas.openxmlformats.org/officeDocument/2006/relationships/image" Target="../media/image15.emf"/><Relationship Id="rId14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3" Type="http://schemas.openxmlformats.org/officeDocument/2006/relationships/image" Target="../media/image33.emf"/><Relationship Id="rId21" Type="http://schemas.openxmlformats.org/officeDocument/2006/relationships/image" Target="../media/image20.emf"/><Relationship Id="rId7" Type="http://schemas.openxmlformats.org/officeDocument/2006/relationships/image" Target="../media/image36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" Type="http://schemas.openxmlformats.org/officeDocument/2006/relationships/image" Target="../media/image34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1" Type="http://schemas.openxmlformats.org/officeDocument/2006/relationships/image" Target="../media/image35.emf"/><Relationship Id="rId6" Type="http://schemas.openxmlformats.org/officeDocument/2006/relationships/image" Target="../media/image30.emf"/><Relationship Id="rId11" Type="http://schemas.openxmlformats.org/officeDocument/2006/relationships/image" Target="../media/image40.emf"/><Relationship Id="rId5" Type="http://schemas.openxmlformats.org/officeDocument/2006/relationships/image" Target="../media/image31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10" Type="http://schemas.openxmlformats.org/officeDocument/2006/relationships/image" Target="../media/image39.emf"/><Relationship Id="rId19" Type="http://schemas.openxmlformats.org/officeDocument/2006/relationships/image" Target="../media/image22.emf"/><Relationship Id="rId4" Type="http://schemas.openxmlformats.org/officeDocument/2006/relationships/image" Target="../media/image32.emf"/><Relationship Id="rId9" Type="http://schemas.openxmlformats.org/officeDocument/2006/relationships/image" Target="../media/image38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13" Type="http://schemas.openxmlformats.org/officeDocument/2006/relationships/image" Target="../media/image57.emf"/><Relationship Id="rId18" Type="http://schemas.openxmlformats.org/officeDocument/2006/relationships/image" Target="../media/image52.emf"/><Relationship Id="rId26" Type="http://schemas.openxmlformats.org/officeDocument/2006/relationships/image" Target="../media/image44.emf"/><Relationship Id="rId3" Type="http://schemas.openxmlformats.org/officeDocument/2006/relationships/image" Target="../media/image61.emf"/><Relationship Id="rId21" Type="http://schemas.openxmlformats.org/officeDocument/2006/relationships/image" Target="../media/image49.emf"/><Relationship Id="rId7" Type="http://schemas.openxmlformats.org/officeDocument/2006/relationships/image" Target="../media/image65.emf"/><Relationship Id="rId12" Type="http://schemas.openxmlformats.org/officeDocument/2006/relationships/image" Target="../media/image58.emf"/><Relationship Id="rId17" Type="http://schemas.openxmlformats.org/officeDocument/2006/relationships/image" Target="../media/image53.emf"/><Relationship Id="rId25" Type="http://schemas.openxmlformats.org/officeDocument/2006/relationships/image" Target="../media/image45.emf"/><Relationship Id="rId2" Type="http://schemas.openxmlformats.org/officeDocument/2006/relationships/image" Target="../media/image60.emf"/><Relationship Id="rId16" Type="http://schemas.openxmlformats.org/officeDocument/2006/relationships/image" Target="../media/image54.emf"/><Relationship Id="rId20" Type="http://schemas.openxmlformats.org/officeDocument/2006/relationships/image" Target="../media/image50.emf"/><Relationship Id="rId29" Type="http://schemas.openxmlformats.org/officeDocument/2006/relationships/image" Target="../media/image41.emf"/><Relationship Id="rId1" Type="http://schemas.openxmlformats.org/officeDocument/2006/relationships/image" Target="../media/image59.emf"/><Relationship Id="rId6" Type="http://schemas.openxmlformats.org/officeDocument/2006/relationships/image" Target="../media/image64.emf"/><Relationship Id="rId11" Type="http://schemas.openxmlformats.org/officeDocument/2006/relationships/image" Target="../media/image69.emf"/><Relationship Id="rId24" Type="http://schemas.openxmlformats.org/officeDocument/2006/relationships/image" Target="../media/image46.emf"/><Relationship Id="rId5" Type="http://schemas.openxmlformats.org/officeDocument/2006/relationships/image" Target="../media/image63.emf"/><Relationship Id="rId15" Type="http://schemas.openxmlformats.org/officeDocument/2006/relationships/image" Target="../media/image55.emf"/><Relationship Id="rId23" Type="http://schemas.openxmlformats.org/officeDocument/2006/relationships/image" Target="../media/image47.emf"/><Relationship Id="rId28" Type="http://schemas.openxmlformats.org/officeDocument/2006/relationships/image" Target="../media/image42.emf"/><Relationship Id="rId10" Type="http://schemas.openxmlformats.org/officeDocument/2006/relationships/image" Target="../media/image68.emf"/><Relationship Id="rId19" Type="http://schemas.openxmlformats.org/officeDocument/2006/relationships/image" Target="../media/image51.emf"/><Relationship Id="rId4" Type="http://schemas.openxmlformats.org/officeDocument/2006/relationships/image" Target="../media/image62.emf"/><Relationship Id="rId9" Type="http://schemas.openxmlformats.org/officeDocument/2006/relationships/image" Target="../media/image67.emf"/><Relationship Id="rId14" Type="http://schemas.openxmlformats.org/officeDocument/2006/relationships/image" Target="../media/image56.emf"/><Relationship Id="rId22" Type="http://schemas.openxmlformats.org/officeDocument/2006/relationships/image" Target="../media/image48.emf"/><Relationship Id="rId27" Type="http://schemas.openxmlformats.org/officeDocument/2006/relationships/image" Target="../media/image43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2.emf"/><Relationship Id="rId2" Type="http://schemas.openxmlformats.org/officeDocument/2006/relationships/image" Target="../media/image71.emf"/><Relationship Id="rId1" Type="http://schemas.openxmlformats.org/officeDocument/2006/relationships/image" Target="../media/image70.emf"/><Relationship Id="rId6" Type="http://schemas.openxmlformats.org/officeDocument/2006/relationships/image" Target="../media/image75.emf"/><Relationship Id="rId5" Type="http://schemas.openxmlformats.org/officeDocument/2006/relationships/image" Target="../media/image74.emf"/><Relationship Id="rId4" Type="http://schemas.openxmlformats.org/officeDocument/2006/relationships/image" Target="../media/image7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1352550</xdr:colOff>
          <xdr:row>0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209550</xdr:colOff>
          <xdr:row>0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28575</xdr:colOff>
          <xdr:row>0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9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0</xdr:row>
          <xdr:rowOff>228600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9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676275</xdr:colOff>
          <xdr:row>0</xdr:row>
          <xdr:rowOff>228600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228600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476250</xdr:colOff>
          <xdr:row>0</xdr:row>
          <xdr:rowOff>228600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304800</xdr:colOff>
          <xdr:row>0</xdr:row>
          <xdr:rowOff>228600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1352550</xdr:colOff>
          <xdr:row>0</xdr:row>
          <xdr:rowOff>228600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476250</xdr:colOff>
          <xdr:row>0</xdr:row>
          <xdr:rowOff>228600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9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733425</xdr:colOff>
          <xdr:row>0</xdr:row>
          <xdr:rowOff>361950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9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1085850</xdr:colOff>
          <xdr:row>1</xdr:row>
          <xdr:rowOff>228600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9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1390650</xdr:colOff>
          <xdr:row>1</xdr:row>
          <xdr:rowOff>228600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9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257175</xdr:colOff>
          <xdr:row>1</xdr:row>
          <xdr:rowOff>228600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9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1314450</xdr:colOff>
          <xdr:row>1</xdr:row>
          <xdr:rowOff>228600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9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438150</xdr:colOff>
          <xdr:row>1</xdr:row>
          <xdr:rowOff>228600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9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1466850</xdr:colOff>
          <xdr:row>1</xdr:row>
          <xdr:rowOff>228600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9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1152525</xdr:colOff>
          <xdr:row>0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F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219075</xdr:colOff>
          <xdr:row>0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F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361950</xdr:colOff>
          <xdr:row>0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F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142875</xdr:colOff>
          <xdr:row>0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F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666750</xdr:colOff>
          <xdr:row>0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F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295275</xdr:colOff>
          <xdr:row>0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F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514350</xdr:colOff>
          <xdr:row>0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F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295275</xdr:colOff>
          <xdr:row>0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F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1152525</xdr:colOff>
          <xdr:row>0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F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514350</xdr:colOff>
          <xdr:row>0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F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523875</xdr:colOff>
          <xdr:row>0</xdr:row>
          <xdr:rowOff>333375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F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2</xdr:row>
          <xdr:rowOff>28575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F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47625</xdr:colOff>
          <xdr:row>2</xdr:row>
          <xdr:rowOff>28575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F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371475</xdr:colOff>
          <xdr:row>2</xdr:row>
          <xdr:rowOff>28575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F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1219200</xdr:colOff>
          <xdr:row>2</xdr:row>
          <xdr:rowOff>28575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F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85725</xdr:colOff>
          <xdr:row>2</xdr:row>
          <xdr:rowOff>28575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F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114300</xdr:colOff>
          <xdr:row>3</xdr:row>
          <xdr:rowOff>28575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F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1019175</xdr:colOff>
          <xdr:row>2</xdr:row>
          <xdr:rowOff>28575</xdr:rowOff>
        </xdr:to>
        <xdr:sp macro="" textlink="">
          <xdr:nvSpPr>
            <xdr:cNvPr id="3090" name="Control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F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47625</xdr:colOff>
          <xdr:row>2</xdr:row>
          <xdr:rowOff>28575</xdr:rowOff>
        </xdr:to>
        <xdr:sp macro="" textlink="">
          <xdr:nvSpPr>
            <xdr:cNvPr id="3091" name="Control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F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371475</xdr:colOff>
          <xdr:row>2</xdr:row>
          <xdr:rowOff>28575</xdr:rowOff>
        </xdr:to>
        <xdr:sp macro="" textlink="">
          <xdr:nvSpPr>
            <xdr:cNvPr id="3092" name="Control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F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1219200</xdr:colOff>
          <xdr:row>2</xdr:row>
          <xdr:rowOff>28575</xdr:rowOff>
        </xdr:to>
        <xdr:sp macro="" textlink="">
          <xdr:nvSpPr>
            <xdr:cNvPr id="3093" name="Control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F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85725</xdr:colOff>
          <xdr:row>2</xdr:row>
          <xdr:rowOff>28575</xdr:rowOff>
        </xdr:to>
        <xdr:sp macro="" textlink="">
          <xdr:nvSpPr>
            <xdr:cNvPr id="3094" name="Control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F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114300</xdr:colOff>
          <xdr:row>3</xdr:row>
          <xdr:rowOff>28575</xdr:rowOff>
        </xdr:to>
        <xdr:sp macro="" textlink="">
          <xdr:nvSpPr>
            <xdr:cNvPr id="3095" name="Control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F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385" name="Control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1</xdr:row>
          <xdr:rowOff>38100</xdr:rowOff>
        </xdr:to>
        <xdr:sp macro="" textlink="">
          <xdr:nvSpPr>
            <xdr:cNvPr id="16386" name="Control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161925</xdr:colOff>
          <xdr:row>1</xdr:row>
          <xdr:rowOff>38100</xdr:rowOff>
        </xdr:to>
        <xdr:sp macro="" textlink="">
          <xdr:nvSpPr>
            <xdr:cNvPr id="16387" name="Control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1257300</xdr:colOff>
          <xdr:row>1</xdr:row>
          <xdr:rowOff>38100</xdr:rowOff>
        </xdr:to>
        <xdr:sp macro="" textlink="">
          <xdr:nvSpPr>
            <xdr:cNvPr id="16388" name="Control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171450</xdr:colOff>
          <xdr:row>1</xdr:row>
          <xdr:rowOff>38100</xdr:rowOff>
        </xdr:to>
        <xdr:sp macro="" textlink="">
          <xdr:nvSpPr>
            <xdr:cNvPr id="16389" name="Control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390" name="Control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</xdr:colOff>
          <xdr:row>1</xdr:row>
          <xdr:rowOff>38100</xdr:rowOff>
        </xdr:to>
        <xdr:sp macro="" textlink="">
          <xdr:nvSpPr>
            <xdr:cNvPr id="16391" name="Control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392" name="Control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393" name="Control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10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</xdr:colOff>
          <xdr:row>1</xdr:row>
          <xdr:rowOff>38100</xdr:rowOff>
        </xdr:to>
        <xdr:sp macro="" textlink="">
          <xdr:nvSpPr>
            <xdr:cNvPr id="16394" name="Control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10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371475</xdr:colOff>
          <xdr:row>1</xdr:row>
          <xdr:rowOff>123825</xdr:rowOff>
        </xdr:to>
        <xdr:sp macro="" textlink="">
          <xdr:nvSpPr>
            <xdr:cNvPr id="16395" name="Control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1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396" name="Control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1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1</xdr:row>
          <xdr:rowOff>38100</xdr:rowOff>
        </xdr:to>
        <xdr:sp macro="" textlink="">
          <xdr:nvSpPr>
            <xdr:cNvPr id="16397" name="Control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1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695325</xdr:colOff>
          <xdr:row>1</xdr:row>
          <xdr:rowOff>38100</xdr:rowOff>
        </xdr:to>
        <xdr:sp macro="" textlink="">
          <xdr:nvSpPr>
            <xdr:cNvPr id="16398" name="Control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1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1257300</xdr:colOff>
          <xdr:row>1</xdr:row>
          <xdr:rowOff>38100</xdr:rowOff>
        </xdr:to>
        <xdr:sp macro="" textlink="">
          <xdr:nvSpPr>
            <xdr:cNvPr id="16399" name="Control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1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95250</xdr:colOff>
          <xdr:row>1</xdr:row>
          <xdr:rowOff>38100</xdr:rowOff>
        </xdr:to>
        <xdr:sp macro="" textlink="">
          <xdr:nvSpPr>
            <xdr:cNvPr id="16400" name="Control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1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401" name="Control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1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1028700</xdr:colOff>
          <xdr:row>1</xdr:row>
          <xdr:rowOff>38100</xdr:rowOff>
        </xdr:to>
        <xdr:sp macro="" textlink="">
          <xdr:nvSpPr>
            <xdr:cNvPr id="16402" name="Control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10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1</xdr:row>
          <xdr:rowOff>38100</xdr:rowOff>
        </xdr:to>
        <xdr:sp macro="" textlink="">
          <xdr:nvSpPr>
            <xdr:cNvPr id="16403" name="Control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10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695325</xdr:colOff>
          <xdr:row>1</xdr:row>
          <xdr:rowOff>38100</xdr:rowOff>
        </xdr:to>
        <xdr:sp macro="" textlink="">
          <xdr:nvSpPr>
            <xdr:cNvPr id="16404" name="Control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10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1257300</xdr:colOff>
          <xdr:row>1</xdr:row>
          <xdr:rowOff>38100</xdr:rowOff>
        </xdr:to>
        <xdr:sp macro="" textlink="">
          <xdr:nvSpPr>
            <xdr:cNvPr id="16405" name="Control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1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95250</xdr:colOff>
          <xdr:row>1</xdr:row>
          <xdr:rowOff>38100</xdr:rowOff>
        </xdr:to>
        <xdr:sp macro="" textlink="">
          <xdr:nvSpPr>
            <xdr:cNvPr id="16406" name="Control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1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85725</xdr:colOff>
          <xdr:row>1</xdr:row>
          <xdr:rowOff>38100</xdr:rowOff>
        </xdr:to>
        <xdr:sp macro="" textlink="">
          <xdr:nvSpPr>
            <xdr:cNvPr id="16407" name="Control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1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895350</xdr:colOff>
          <xdr:row>1</xdr:row>
          <xdr:rowOff>228600</xdr:rowOff>
        </xdr:to>
        <xdr:sp macro="" textlink="">
          <xdr:nvSpPr>
            <xdr:cNvPr id="16408" name="Control 24" hidden="1">
              <a:extLst>
                <a:ext uri="{63B3BB69-23CF-44E3-9099-C40C66FF867C}">
                  <a14:compatExt spid="_x0000_s16408"/>
                </a:ext>
                <a:ext uri="{FF2B5EF4-FFF2-40B4-BE49-F238E27FC236}">
                  <a16:creationId xmlns:a16="http://schemas.microsoft.com/office/drawing/2014/main" id="{00000000-0008-0000-1000-00001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1162050</xdr:colOff>
          <xdr:row>1</xdr:row>
          <xdr:rowOff>228600</xdr:rowOff>
        </xdr:to>
        <xdr:sp macro="" textlink="">
          <xdr:nvSpPr>
            <xdr:cNvPr id="16409" name="Control 25" hidden="1">
              <a:extLst>
                <a:ext uri="{63B3BB69-23CF-44E3-9099-C40C66FF867C}">
                  <a14:compatExt spid="_x0000_s16409"/>
                </a:ext>
                <a:ext uri="{FF2B5EF4-FFF2-40B4-BE49-F238E27FC236}">
                  <a16:creationId xmlns:a16="http://schemas.microsoft.com/office/drawing/2014/main" id="{00000000-0008-0000-1000-00001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352425</xdr:colOff>
          <xdr:row>2</xdr:row>
          <xdr:rowOff>228600</xdr:rowOff>
        </xdr:to>
        <xdr:sp macro="" textlink="">
          <xdr:nvSpPr>
            <xdr:cNvPr id="16410" name="Control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1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1095375</xdr:colOff>
          <xdr:row>2</xdr:row>
          <xdr:rowOff>228600</xdr:rowOff>
        </xdr:to>
        <xdr:sp macro="" textlink="">
          <xdr:nvSpPr>
            <xdr:cNvPr id="16411" name="Control 27" hidden="1">
              <a:extLst>
                <a:ext uri="{63B3BB69-23CF-44E3-9099-C40C66FF867C}">
                  <a14:compatExt spid="_x0000_s16411"/>
                </a:ext>
                <a:ext uri="{FF2B5EF4-FFF2-40B4-BE49-F238E27FC236}">
                  <a16:creationId xmlns:a16="http://schemas.microsoft.com/office/drawing/2014/main" id="{00000000-0008-0000-1000-00001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4</xdr:col>
          <xdr:colOff>276225</xdr:colOff>
          <xdr:row>2</xdr:row>
          <xdr:rowOff>228600</xdr:rowOff>
        </xdr:to>
        <xdr:sp macro="" textlink="">
          <xdr:nvSpPr>
            <xdr:cNvPr id="16412" name="Control 28" hidden="1">
              <a:extLst>
                <a:ext uri="{63B3BB69-23CF-44E3-9099-C40C66FF867C}">
                  <a14:compatExt spid="_x0000_s16412"/>
                </a:ext>
                <a:ext uri="{FF2B5EF4-FFF2-40B4-BE49-F238E27FC236}">
                  <a16:creationId xmlns:a16="http://schemas.microsoft.com/office/drawing/2014/main" id="{00000000-0008-0000-1000-00001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</xdr:col>
          <xdr:colOff>1228725</xdr:colOff>
          <xdr:row>2</xdr:row>
          <xdr:rowOff>228600</xdr:rowOff>
        </xdr:to>
        <xdr:sp macro="" textlink="">
          <xdr:nvSpPr>
            <xdr:cNvPr id="16413" name="Control 29" hidden="1">
              <a:extLst>
                <a:ext uri="{63B3BB69-23CF-44E3-9099-C40C66FF867C}">
                  <a14:compatExt spid="_x0000_s16413"/>
                </a:ext>
                <a:ext uri="{FF2B5EF4-FFF2-40B4-BE49-F238E27FC236}">
                  <a16:creationId xmlns:a16="http://schemas.microsoft.com/office/drawing/2014/main" id="{00000000-0008-0000-1000-00001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809625</xdr:colOff>
          <xdr:row>2</xdr:row>
          <xdr:rowOff>38100</xdr:rowOff>
        </xdr:to>
        <xdr:sp macro="" textlink="">
          <xdr:nvSpPr>
            <xdr:cNvPr id="41985" name="Control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6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219075</xdr:colOff>
          <xdr:row>2</xdr:row>
          <xdr:rowOff>38100</xdr:rowOff>
        </xdr:to>
        <xdr:sp macro="" textlink="">
          <xdr:nvSpPr>
            <xdr:cNvPr id="41986" name="Control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6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266700</xdr:colOff>
          <xdr:row>2</xdr:row>
          <xdr:rowOff>38100</xdr:rowOff>
        </xdr:to>
        <xdr:sp macro="" textlink="">
          <xdr:nvSpPr>
            <xdr:cNvPr id="41987" name="Control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6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152400</xdr:colOff>
          <xdr:row>2</xdr:row>
          <xdr:rowOff>38100</xdr:rowOff>
        </xdr:to>
        <xdr:sp macro="" textlink="">
          <xdr:nvSpPr>
            <xdr:cNvPr id="41988" name="Control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6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5</xdr:col>
          <xdr:colOff>419100</xdr:colOff>
          <xdr:row>2</xdr:row>
          <xdr:rowOff>38100</xdr:rowOff>
        </xdr:to>
        <xdr:sp macro="" textlink="">
          <xdr:nvSpPr>
            <xdr:cNvPr id="41989" name="Control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6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285750</xdr:colOff>
          <xdr:row>2</xdr:row>
          <xdr:rowOff>38100</xdr:rowOff>
        </xdr:to>
        <xdr:sp macro="" textlink="">
          <xdr:nvSpPr>
            <xdr:cNvPr id="41990" name="Control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6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133350</xdr:rowOff>
    </xdr:from>
    <xdr:to>
      <xdr:col>6</xdr:col>
      <xdr:colOff>304800</xdr:colOff>
      <xdr:row>5</xdr:row>
      <xdr:rowOff>133350</xdr:rowOff>
    </xdr:to>
    <xdr:sp macro="" textlink="">
      <xdr:nvSpPr>
        <xdr:cNvPr id="43021" name="Line 13">
          <a:extLst>
            <a:ext uri="{FF2B5EF4-FFF2-40B4-BE49-F238E27FC236}">
              <a16:creationId xmlns:a16="http://schemas.microsoft.com/office/drawing/2014/main" id="{00000000-0008-0000-1700-00000DA80000}"/>
            </a:ext>
          </a:extLst>
        </xdr:cNvPr>
        <xdr:cNvSpPr>
          <a:spLocks noChangeShapeType="1"/>
        </xdr:cNvSpPr>
      </xdr:nvSpPr>
      <xdr:spPr bwMode="auto">
        <a:xfrm>
          <a:off x="3733800" y="1095375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</xdr:row>
      <xdr:rowOff>123825</xdr:rowOff>
    </xdr:from>
    <xdr:to>
      <xdr:col>14</xdr:col>
      <xdr:colOff>0</xdr:colOff>
      <xdr:row>36</xdr:row>
      <xdr:rowOff>19050</xdr:rowOff>
    </xdr:to>
    <xdr:sp macro="" textlink="">
      <xdr:nvSpPr>
        <xdr:cNvPr id="43022" name="Rectangle 14">
          <a:extLst>
            <a:ext uri="{FF2B5EF4-FFF2-40B4-BE49-F238E27FC236}">
              <a16:creationId xmlns:a16="http://schemas.microsoft.com/office/drawing/2014/main" id="{00000000-0008-0000-1700-00000EA80000}"/>
            </a:ext>
          </a:extLst>
        </xdr:cNvPr>
        <xdr:cNvSpPr>
          <a:spLocks noChangeArrowheads="1"/>
        </xdr:cNvSpPr>
      </xdr:nvSpPr>
      <xdr:spPr bwMode="auto">
        <a:xfrm>
          <a:off x="266700" y="304800"/>
          <a:ext cx="9334500" cy="62293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vi-VN" sz="1600" b="1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BỘ CÔNG THƯƠNG</a:t>
          </a:r>
          <a:endParaRPr lang="vi-VN" sz="12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TRƯỜNG ĐẠI HỌC CÔNG NGHIỆP HÀ NỘI 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vi-VN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spcBef>
              <a:spcPts val="600"/>
            </a:spcBef>
            <a:defRPr sz="1000"/>
          </a:pPr>
          <a:r>
            <a:rPr lang="en-US" sz="3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THỜI KHÓA BIỂU 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spcBef>
              <a:spcPts val="600"/>
            </a:spcBef>
            <a:defRPr sz="1000"/>
          </a:pPr>
          <a:r>
            <a:rPr lang="vi-VN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 HỌC : </a:t>
          </a:r>
          <a:r>
            <a:rPr lang="en-US" sz="3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2024-2025</a:t>
          </a:r>
          <a:endParaRPr lang="vi-VN" sz="3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ctr" rtl="0">
            <a:defRPr sz="1000"/>
          </a:pPr>
          <a:r>
            <a:rPr lang="vi-VN" sz="2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Khoa Công nghệ May- TKTT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en-US" sz="2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vi-VN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NĂM HỌC : 202</a:t>
          </a:r>
          <a:r>
            <a:rPr lang="en-US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4-2025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  <a:endParaRPr lang="vi-VN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vi-VN" sz="1200" b="0" i="0" u="none" strike="noStrike" baseline="0">
              <a:solidFill>
                <a:srgbClr val="000000"/>
              </a:solidFill>
            </a:rPr>
            <a:t> </a:t>
          </a:r>
        </a:p>
      </xdr:txBody>
    </xdr:sp>
    <xdr:clientData/>
  </xdr:twoCellAnchor>
  <xdr:twoCellAnchor>
    <xdr:from>
      <xdr:col>5</xdr:col>
      <xdr:colOff>381000</xdr:colOff>
      <xdr:row>6</xdr:row>
      <xdr:rowOff>66675</xdr:rowOff>
    </xdr:from>
    <xdr:to>
      <xdr:col>8</xdr:col>
      <xdr:colOff>447675</xdr:colOff>
      <xdr:row>6</xdr:row>
      <xdr:rowOff>66675</xdr:rowOff>
    </xdr:to>
    <xdr:sp macro="" textlink="">
      <xdr:nvSpPr>
        <xdr:cNvPr id="43009" name="Line 1">
          <a:extLst>
            <a:ext uri="{FF2B5EF4-FFF2-40B4-BE49-F238E27FC236}">
              <a16:creationId xmlns:a16="http://schemas.microsoft.com/office/drawing/2014/main" id="{00000000-0008-0000-1700-000001A80000}"/>
            </a:ext>
          </a:extLst>
        </xdr:cNvPr>
        <xdr:cNvSpPr>
          <a:spLocks noChangeShapeType="1"/>
        </xdr:cNvSpPr>
      </xdr:nvSpPr>
      <xdr:spPr bwMode="auto">
        <a:xfrm>
          <a:off x="3810000" y="1152525"/>
          <a:ext cx="2124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ần Thuý Hằng" id="{BB3046D2-38E1-4FE6-9AB1-0EFE1CEA00C3}" userId="S::hangtt3@haui.edu.vn::1ca22c5a-c8b1-4300-9f2b-d06bcbcd7d4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2-10-31T02:10:19.17" personId="{BB3046D2-38E1-4FE6-9AB1-0EFE1CEA00C3}" id="{81260F82-3F6A-4DBC-AD9C-C7BD50ECD6B7}">
    <text>ĐIỀU CHỈNH XM</text>
  </threadedComment>
  <threadedComment ref="I73" dT="2022-12-23T07:46:13.66" personId="{BB3046D2-38E1-4FE6-9AB1-0EFE1CEA00C3}" id="{0DFA576E-8DB2-42F6-BBD6-63403D24C020}">
    <text xml:space="preserve">BỔ SUNG </text>
  </threadedComment>
  <threadedComment ref="Q76" dT="2022-10-31T02:16:36.91" personId="{BB3046D2-38E1-4FE6-9AB1-0EFE1CEA00C3}" id="{FA6740DE-1900-453B-8CAD-D01962BAEE36}">
    <text>ĐC TÊN PHÒNG</text>
  </threadedComment>
  <threadedComment ref="S76" dT="2022-10-31T02:16:36.91" personId="{BB3046D2-38E1-4FE6-9AB1-0EFE1CEA00C3}" id="{EB9717D8-807C-4226-A785-EB9EB8B779BC}">
    <text>ĐC TÊN PHÒNG</text>
  </threadedComment>
  <threadedComment ref="O77" dT="2022-10-31T02:16:36.91" personId="{BB3046D2-38E1-4FE6-9AB1-0EFE1CEA00C3}" id="{80C93535-3678-4C63-A7CA-066CEFA652A5}">
    <text>ĐC TÊN PHÒNG</text>
  </threadedComment>
  <threadedComment ref="S77" dT="2022-10-31T02:16:36.91" personId="{BB3046D2-38E1-4FE6-9AB1-0EFE1CEA00C3}" id="{8C32AB93-DEFC-4504-9E0E-108EAE1AEEFA}">
    <text>ĐC TÊN PHÒNG</text>
  </threadedComment>
  <threadedComment ref="I78" dT="2022-10-31T02:16:36.91" personId="{BB3046D2-38E1-4FE6-9AB1-0EFE1CEA00C3}" id="{37604E20-5151-4AB8-9F85-94BB875EF298}">
    <text>ĐC TÊN PHÒNG</text>
  </threadedComment>
  <threadedComment ref="K83" dT="2022-10-31T02:16:36.91" personId="{BB3046D2-38E1-4FE6-9AB1-0EFE1CEA00C3}" id="{EBDBBE2F-3142-407B-9249-579AD0BBF353}">
    <text>ĐC TÊN PHÒNG</text>
  </threadedComment>
  <threadedComment ref="O84" dT="2022-10-31T02:16:36.91" personId="{BB3046D2-38E1-4FE6-9AB1-0EFE1CEA00C3}" id="{106F925E-3A3D-4681-B674-543FC9DED5AA}">
    <text>ĐC TÊN PHÒNG</text>
  </threadedComment>
  <threadedComment ref="Q84" dT="2022-10-31T02:16:36.91" personId="{BB3046D2-38E1-4FE6-9AB1-0EFE1CEA00C3}" id="{32C3B913-FBA5-47D5-B677-CEED3D689ADE}">
    <text>ĐC TÊN PHÒNG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9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emf"/><Relationship Id="rId13" Type="http://schemas.openxmlformats.org/officeDocument/2006/relationships/control" Target="../activeX/activeX23.xml"/><Relationship Id="rId18" Type="http://schemas.openxmlformats.org/officeDocument/2006/relationships/image" Target="../media/image25.emf"/><Relationship Id="rId26" Type="http://schemas.openxmlformats.org/officeDocument/2006/relationships/image" Target="../media/image29.emf"/><Relationship Id="rId39" Type="http://schemas.openxmlformats.org/officeDocument/2006/relationships/control" Target="../activeX/activeX36.xml"/><Relationship Id="rId3" Type="http://schemas.openxmlformats.org/officeDocument/2006/relationships/control" Target="../activeX/activeX18.xml"/><Relationship Id="rId21" Type="http://schemas.openxmlformats.org/officeDocument/2006/relationships/control" Target="../activeX/activeX27.xml"/><Relationship Id="rId34" Type="http://schemas.openxmlformats.org/officeDocument/2006/relationships/image" Target="../media/image33.emf"/><Relationship Id="rId42" Type="http://schemas.openxmlformats.org/officeDocument/2006/relationships/image" Target="../media/image37.emf"/><Relationship Id="rId47" Type="http://schemas.openxmlformats.org/officeDocument/2006/relationships/control" Target="../activeX/activeX40.xml"/><Relationship Id="rId7" Type="http://schemas.openxmlformats.org/officeDocument/2006/relationships/control" Target="../activeX/activeX20.xml"/><Relationship Id="rId12" Type="http://schemas.openxmlformats.org/officeDocument/2006/relationships/image" Target="../media/image22.emf"/><Relationship Id="rId17" Type="http://schemas.openxmlformats.org/officeDocument/2006/relationships/control" Target="../activeX/activeX25.xml"/><Relationship Id="rId25" Type="http://schemas.openxmlformats.org/officeDocument/2006/relationships/control" Target="../activeX/activeX29.xml"/><Relationship Id="rId33" Type="http://schemas.openxmlformats.org/officeDocument/2006/relationships/control" Target="../activeX/activeX33.xml"/><Relationship Id="rId38" Type="http://schemas.openxmlformats.org/officeDocument/2006/relationships/image" Target="../media/image35.emf"/><Relationship Id="rId46" Type="http://schemas.openxmlformats.org/officeDocument/2006/relationships/image" Target="../media/image39.emf"/><Relationship Id="rId2" Type="http://schemas.openxmlformats.org/officeDocument/2006/relationships/vmlDrawing" Target="../drawings/vmlDrawing10.vml"/><Relationship Id="rId16" Type="http://schemas.openxmlformats.org/officeDocument/2006/relationships/image" Target="../media/image24.emf"/><Relationship Id="rId20" Type="http://schemas.openxmlformats.org/officeDocument/2006/relationships/image" Target="../media/image26.emf"/><Relationship Id="rId29" Type="http://schemas.openxmlformats.org/officeDocument/2006/relationships/control" Target="../activeX/activeX31.xml"/><Relationship Id="rId41" Type="http://schemas.openxmlformats.org/officeDocument/2006/relationships/control" Target="../activeX/activeX37.xml"/><Relationship Id="rId1" Type="http://schemas.openxmlformats.org/officeDocument/2006/relationships/drawing" Target="../drawings/drawing2.xml"/><Relationship Id="rId6" Type="http://schemas.openxmlformats.org/officeDocument/2006/relationships/image" Target="../media/image19.emf"/><Relationship Id="rId11" Type="http://schemas.openxmlformats.org/officeDocument/2006/relationships/control" Target="../activeX/activeX22.xml"/><Relationship Id="rId24" Type="http://schemas.openxmlformats.org/officeDocument/2006/relationships/image" Target="../media/image28.emf"/><Relationship Id="rId32" Type="http://schemas.openxmlformats.org/officeDocument/2006/relationships/image" Target="../media/image32.emf"/><Relationship Id="rId37" Type="http://schemas.openxmlformats.org/officeDocument/2006/relationships/control" Target="../activeX/activeX35.xml"/><Relationship Id="rId40" Type="http://schemas.openxmlformats.org/officeDocument/2006/relationships/image" Target="../media/image36.emf"/><Relationship Id="rId45" Type="http://schemas.openxmlformats.org/officeDocument/2006/relationships/control" Target="../activeX/activeX39.xml"/><Relationship Id="rId5" Type="http://schemas.openxmlformats.org/officeDocument/2006/relationships/control" Target="../activeX/activeX19.xml"/><Relationship Id="rId15" Type="http://schemas.openxmlformats.org/officeDocument/2006/relationships/control" Target="../activeX/activeX24.xml"/><Relationship Id="rId23" Type="http://schemas.openxmlformats.org/officeDocument/2006/relationships/control" Target="../activeX/activeX28.xml"/><Relationship Id="rId28" Type="http://schemas.openxmlformats.org/officeDocument/2006/relationships/image" Target="../media/image30.emf"/><Relationship Id="rId36" Type="http://schemas.openxmlformats.org/officeDocument/2006/relationships/image" Target="../media/image34.emf"/><Relationship Id="rId10" Type="http://schemas.openxmlformats.org/officeDocument/2006/relationships/image" Target="../media/image21.emf"/><Relationship Id="rId19" Type="http://schemas.openxmlformats.org/officeDocument/2006/relationships/control" Target="../activeX/activeX26.xml"/><Relationship Id="rId31" Type="http://schemas.openxmlformats.org/officeDocument/2006/relationships/control" Target="../activeX/activeX32.xml"/><Relationship Id="rId44" Type="http://schemas.openxmlformats.org/officeDocument/2006/relationships/image" Target="../media/image38.emf"/><Relationship Id="rId4" Type="http://schemas.openxmlformats.org/officeDocument/2006/relationships/image" Target="../media/image18.emf"/><Relationship Id="rId9" Type="http://schemas.openxmlformats.org/officeDocument/2006/relationships/control" Target="../activeX/activeX21.xml"/><Relationship Id="rId14" Type="http://schemas.openxmlformats.org/officeDocument/2006/relationships/image" Target="../media/image23.emf"/><Relationship Id="rId22" Type="http://schemas.openxmlformats.org/officeDocument/2006/relationships/image" Target="../media/image27.emf"/><Relationship Id="rId27" Type="http://schemas.openxmlformats.org/officeDocument/2006/relationships/control" Target="../activeX/activeX30.xml"/><Relationship Id="rId30" Type="http://schemas.openxmlformats.org/officeDocument/2006/relationships/image" Target="../media/image31.emf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38.xml"/><Relationship Id="rId48" Type="http://schemas.openxmlformats.org/officeDocument/2006/relationships/image" Target="../media/image40.emf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5.emf"/><Relationship Id="rId18" Type="http://schemas.openxmlformats.org/officeDocument/2006/relationships/control" Target="../activeX/activeX48.xml"/><Relationship Id="rId26" Type="http://schemas.openxmlformats.org/officeDocument/2006/relationships/control" Target="../activeX/activeX52.xml"/><Relationship Id="rId39" Type="http://schemas.openxmlformats.org/officeDocument/2006/relationships/image" Target="../media/image58.emf"/><Relationship Id="rId21" Type="http://schemas.openxmlformats.org/officeDocument/2006/relationships/image" Target="../media/image49.emf"/><Relationship Id="rId34" Type="http://schemas.openxmlformats.org/officeDocument/2006/relationships/control" Target="../activeX/activeX56.xml"/><Relationship Id="rId42" Type="http://schemas.openxmlformats.org/officeDocument/2006/relationships/control" Target="../activeX/activeX60.xml"/><Relationship Id="rId47" Type="http://schemas.openxmlformats.org/officeDocument/2006/relationships/image" Target="../media/image62.emf"/><Relationship Id="rId50" Type="http://schemas.openxmlformats.org/officeDocument/2006/relationships/control" Target="../activeX/activeX64.xml"/><Relationship Id="rId55" Type="http://schemas.openxmlformats.org/officeDocument/2006/relationships/image" Target="../media/image66.emf"/><Relationship Id="rId7" Type="http://schemas.openxmlformats.org/officeDocument/2006/relationships/image" Target="../media/image4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47.xml"/><Relationship Id="rId20" Type="http://schemas.openxmlformats.org/officeDocument/2006/relationships/control" Target="../activeX/activeX49.xml"/><Relationship Id="rId29" Type="http://schemas.openxmlformats.org/officeDocument/2006/relationships/image" Target="../media/image53.emf"/><Relationship Id="rId41" Type="http://schemas.openxmlformats.org/officeDocument/2006/relationships/image" Target="../media/image59.emf"/><Relationship Id="rId54" Type="http://schemas.openxmlformats.org/officeDocument/2006/relationships/control" Target="../activeX/activeX66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24" Type="http://schemas.openxmlformats.org/officeDocument/2006/relationships/control" Target="../activeX/activeX51.xml"/><Relationship Id="rId32" Type="http://schemas.openxmlformats.org/officeDocument/2006/relationships/control" Target="../activeX/activeX55.xml"/><Relationship Id="rId37" Type="http://schemas.openxmlformats.org/officeDocument/2006/relationships/image" Target="../media/image57.emf"/><Relationship Id="rId40" Type="http://schemas.openxmlformats.org/officeDocument/2006/relationships/control" Target="../activeX/activeX59.xml"/><Relationship Id="rId45" Type="http://schemas.openxmlformats.org/officeDocument/2006/relationships/image" Target="../media/image61.emf"/><Relationship Id="rId53" Type="http://schemas.openxmlformats.org/officeDocument/2006/relationships/image" Target="../media/image65.emf"/><Relationship Id="rId58" Type="http://schemas.openxmlformats.org/officeDocument/2006/relationships/control" Target="../activeX/activeX68.xml"/><Relationship Id="rId5" Type="http://schemas.openxmlformats.org/officeDocument/2006/relationships/image" Target="../media/image41.emf"/><Relationship Id="rId15" Type="http://schemas.openxmlformats.org/officeDocument/2006/relationships/image" Target="../media/image46.emf"/><Relationship Id="rId23" Type="http://schemas.openxmlformats.org/officeDocument/2006/relationships/image" Target="../media/image50.emf"/><Relationship Id="rId28" Type="http://schemas.openxmlformats.org/officeDocument/2006/relationships/control" Target="../activeX/activeX53.xml"/><Relationship Id="rId36" Type="http://schemas.openxmlformats.org/officeDocument/2006/relationships/control" Target="../activeX/activeX57.xml"/><Relationship Id="rId49" Type="http://schemas.openxmlformats.org/officeDocument/2006/relationships/image" Target="../media/image63.emf"/><Relationship Id="rId57" Type="http://schemas.openxmlformats.org/officeDocument/2006/relationships/image" Target="../media/image67.emf"/><Relationship Id="rId61" Type="http://schemas.openxmlformats.org/officeDocument/2006/relationships/image" Target="../media/image69.emf"/><Relationship Id="rId10" Type="http://schemas.openxmlformats.org/officeDocument/2006/relationships/control" Target="../activeX/activeX44.xml"/><Relationship Id="rId19" Type="http://schemas.openxmlformats.org/officeDocument/2006/relationships/image" Target="../media/image48.emf"/><Relationship Id="rId31" Type="http://schemas.openxmlformats.org/officeDocument/2006/relationships/image" Target="../media/image54.emf"/><Relationship Id="rId44" Type="http://schemas.openxmlformats.org/officeDocument/2006/relationships/control" Target="../activeX/activeX61.xml"/><Relationship Id="rId52" Type="http://schemas.openxmlformats.org/officeDocument/2006/relationships/control" Target="../activeX/activeX65.xml"/><Relationship Id="rId60" Type="http://schemas.openxmlformats.org/officeDocument/2006/relationships/control" Target="../activeX/activeX69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Relationship Id="rId14" Type="http://schemas.openxmlformats.org/officeDocument/2006/relationships/control" Target="../activeX/activeX46.xml"/><Relationship Id="rId22" Type="http://schemas.openxmlformats.org/officeDocument/2006/relationships/control" Target="../activeX/activeX50.xml"/><Relationship Id="rId27" Type="http://schemas.openxmlformats.org/officeDocument/2006/relationships/image" Target="../media/image52.emf"/><Relationship Id="rId30" Type="http://schemas.openxmlformats.org/officeDocument/2006/relationships/control" Target="../activeX/activeX54.xml"/><Relationship Id="rId35" Type="http://schemas.openxmlformats.org/officeDocument/2006/relationships/image" Target="../media/image56.emf"/><Relationship Id="rId43" Type="http://schemas.openxmlformats.org/officeDocument/2006/relationships/image" Target="../media/image60.emf"/><Relationship Id="rId48" Type="http://schemas.openxmlformats.org/officeDocument/2006/relationships/control" Target="../activeX/activeX63.xml"/><Relationship Id="rId56" Type="http://schemas.openxmlformats.org/officeDocument/2006/relationships/control" Target="../activeX/activeX67.xml"/><Relationship Id="rId8" Type="http://schemas.openxmlformats.org/officeDocument/2006/relationships/control" Target="../activeX/activeX43.xml"/><Relationship Id="rId51" Type="http://schemas.openxmlformats.org/officeDocument/2006/relationships/image" Target="../media/image64.emf"/><Relationship Id="rId3" Type="http://schemas.openxmlformats.org/officeDocument/2006/relationships/vmlDrawing" Target="../drawings/vmlDrawing11.vml"/><Relationship Id="rId12" Type="http://schemas.openxmlformats.org/officeDocument/2006/relationships/control" Target="../activeX/activeX45.xml"/><Relationship Id="rId17" Type="http://schemas.openxmlformats.org/officeDocument/2006/relationships/image" Target="../media/image47.emf"/><Relationship Id="rId25" Type="http://schemas.openxmlformats.org/officeDocument/2006/relationships/image" Target="../media/image51.emf"/><Relationship Id="rId33" Type="http://schemas.openxmlformats.org/officeDocument/2006/relationships/image" Target="../media/image55.emf"/><Relationship Id="rId38" Type="http://schemas.openxmlformats.org/officeDocument/2006/relationships/control" Target="../activeX/activeX58.xml"/><Relationship Id="rId46" Type="http://schemas.openxmlformats.org/officeDocument/2006/relationships/control" Target="../activeX/activeX62.xml"/><Relationship Id="rId59" Type="http://schemas.openxmlformats.org/officeDocument/2006/relationships/image" Target="../media/image68.emf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void(0)" TargetMode="External"/><Relationship Id="rId21" Type="http://schemas.openxmlformats.org/officeDocument/2006/relationships/hyperlink" Target="javascript:void(0)" TargetMode="External"/><Relationship Id="rId42" Type="http://schemas.openxmlformats.org/officeDocument/2006/relationships/hyperlink" Target="javascript:void(0)" TargetMode="External"/><Relationship Id="rId63" Type="http://schemas.openxmlformats.org/officeDocument/2006/relationships/hyperlink" Target="javascript:void(0)" TargetMode="External"/><Relationship Id="rId84" Type="http://schemas.openxmlformats.org/officeDocument/2006/relationships/hyperlink" Target="javascript:void(0)" TargetMode="External"/><Relationship Id="rId138" Type="http://schemas.openxmlformats.org/officeDocument/2006/relationships/hyperlink" Target="javascript:void(0)" TargetMode="External"/><Relationship Id="rId159" Type="http://schemas.openxmlformats.org/officeDocument/2006/relationships/hyperlink" Target="javascript:void(0)" TargetMode="External"/><Relationship Id="rId170" Type="http://schemas.openxmlformats.org/officeDocument/2006/relationships/hyperlink" Target="javascript:void(0)" TargetMode="External"/><Relationship Id="rId191" Type="http://schemas.openxmlformats.org/officeDocument/2006/relationships/hyperlink" Target="javascript:void(0)" TargetMode="External"/><Relationship Id="rId205" Type="http://schemas.openxmlformats.org/officeDocument/2006/relationships/hyperlink" Target="javascript:void(0)" TargetMode="External"/><Relationship Id="rId226" Type="http://schemas.openxmlformats.org/officeDocument/2006/relationships/hyperlink" Target="javascript:void(0)" TargetMode="External"/><Relationship Id="rId247" Type="http://schemas.openxmlformats.org/officeDocument/2006/relationships/hyperlink" Target="javascript:void(0)" TargetMode="External"/><Relationship Id="rId107" Type="http://schemas.openxmlformats.org/officeDocument/2006/relationships/hyperlink" Target="javascript:void(0)" TargetMode="External"/><Relationship Id="rId268" Type="http://schemas.openxmlformats.org/officeDocument/2006/relationships/hyperlink" Target="javascript:void(0)" TargetMode="External"/><Relationship Id="rId11" Type="http://schemas.openxmlformats.org/officeDocument/2006/relationships/hyperlink" Target="javascript:void(0)" TargetMode="External"/><Relationship Id="rId32" Type="http://schemas.openxmlformats.org/officeDocument/2006/relationships/hyperlink" Target="javascript:void(0)" TargetMode="External"/><Relationship Id="rId53" Type="http://schemas.openxmlformats.org/officeDocument/2006/relationships/hyperlink" Target="javascript:void(0)" TargetMode="External"/><Relationship Id="rId74" Type="http://schemas.openxmlformats.org/officeDocument/2006/relationships/hyperlink" Target="javascript:void(0)" TargetMode="External"/><Relationship Id="rId128" Type="http://schemas.openxmlformats.org/officeDocument/2006/relationships/hyperlink" Target="javascript:void(0)" TargetMode="External"/><Relationship Id="rId149" Type="http://schemas.openxmlformats.org/officeDocument/2006/relationships/hyperlink" Target="javascript:void(0)" TargetMode="External"/><Relationship Id="rId5" Type="http://schemas.openxmlformats.org/officeDocument/2006/relationships/hyperlink" Target="javascript:void(0)" TargetMode="External"/><Relationship Id="rId95" Type="http://schemas.openxmlformats.org/officeDocument/2006/relationships/hyperlink" Target="javascript:void(0)" TargetMode="External"/><Relationship Id="rId160" Type="http://schemas.openxmlformats.org/officeDocument/2006/relationships/hyperlink" Target="javascript:void(0)" TargetMode="External"/><Relationship Id="rId181" Type="http://schemas.openxmlformats.org/officeDocument/2006/relationships/hyperlink" Target="javascript:void(0)" TargetMode="External"/><Relationship Id="rId216" Type="http://schemas.openxmlformats.org/officeDocument/2006/relationships/hyperlink" Target="javascript:void(0)" TargetMode="External"/><Relationship Id="rId237" Type="http://schemas.openxmlformats.org/officeDocument/2006/relationships/hyperlink" Target="javascript:void(0)" TargetMode="External"/><Relationship Id="rId258" Type="http://schemas.openxmlformats.org/officeDocument/2006/relationships/hyperlink" Target="javascript:void(0)" TargetMode="External"/><Relationship Id="rId279" Type="http://schemas.openxmlformats.org/officeDocument/2006/relationships/hyperlink" Target="javascript:void(0)" TargetMode="External"/><Relationship Id="rId22" Type="http://schemas.openxmlformats.org/officeDocument/2006/relationships/hyperlink" Target="javascript:void(0)" TargetMode="External"/><Relationship Id="rId43" Type="http://schemas.openxmlformats.org/officeDocument/2006/relationships/hyperlink" Target="javascript:void(0)" TargetMode="External"/><Relationship Id="rId64" Type="http://schemas.openxmlformats.org/officeDocument/2006/relationships/hyperlink" Target="javascript:void(0)" TargetMode="External"/><Relationship Id="rId118" Type="http://schemas.openxmlformats.org/officeDocument/2006/relationships/hyperlink" Target="javascript:void(0)" TargetMode="External"/><Relationship Id="rId139" Type="http://schemas.openxmlformats.org/officeDocument/2006/relationships/hyperlink" Target="javascript:void(0)" TargetMode="External"/><Relationship Id="rId85" Type="http://schemas.openxmlformats.org/officeDocument/2006/relationships/hyperlink" Target="javascript:void(0)" TargetMode="External"/><Relationship Id="rId150" Type="http://schemas.openxmlformats.org/officeDocument/2006/relationships/hyperlink" Target="javascript:void(0)" TargetMode="External"/><Relationship Id="rId171" Type="http://schemas.openxmlformats.org/officeDocument/2006/relationships/hyperlink" Target="javascript:void(0)" TargetMode="External"/><Relationship Id="rId192" Type="http://schemas.openxmlformats.org/officeDocument/2006/relationships/hyperlink" Target="javascript:void(0)" TargetMode="External"/><Relationship Id="rId206" Type="http://schemas.openxmlformats.org/officeDocument/2006/relationships/hyperlink" Target="javascript:void(0)" TargetMode="External"/><Relationship Id="rId227" Type="http://schemas.openxmlformats.org/officeDocument/2006/relationships/hyperlink" Target="javascript:void(0)" TargetMode="External"/><Relationship Id="rId248" Type="http://schemas.openxmlformats.org/officeDocument/2006/relationships/hyperlink" Target="javascript:void(0)" TargetMode="External"/><Relationship Id="rId269" Type="http://schemas.openxmlformats.org/officeDocument/2006/relationships/hyperlink" Target="javascript:void(0)" TargetMode="External"/><Relationship Id="rId12" Type="http://schemas.openxmlformats.org/officeDocument/2006/relationships/hyperlink" Target="javascript:void(0)" TargetMode="External"/><Relationship Id="rId33" Type="http://schemas.openxmlformats.org/officeDocument/2006/relationships/hyperlink" Target="javascript:void(0)" TargetMode="External"/><Relationship Id="rId108" Type="http://schemas.openxmlformats.org/officeDocument/2006/relationships/hyperlink" Target="javascript:void(0)" TargetMode="External"/><Relationship Id="rId129" Type="http://schemas.openxmlformats.org/officeDocument/2006/relationships/hyperlink" Target="javascript:void(0)" TargetMode="External"/><Relationship Id="rId280" Type="http://schemas.openxmlformats.org/officeDocument/2006/relationships/hyperlink" Target="javascript:void(0)" TargetMode="External"/><Relationship Id="rId54" Type="http://schemas.openxmlformats.org/officeDocument/2006/relationships/hyperlink" Target="javascript:void(0)" TargetMode="External"/><Relationship Id="rId75" Type="http://schemas.openxmlformats.org/officeDocument/2006/relationships/hyperlink" Target="javascript:void(0)" TargetMode="External"/><Relationship Id="rId96" Type="http://schemas.openxmlformats.org/officeDocument/2006/relationships/hyperlink" Target="javascript:void(0)" TargetMode="External"/><Relationship Id="rId140" Type="http://schemas.openxmlformats.org/officeDocument/2006/relationships/hyperlink" Target="javascript:void(0)" TargetMode="External"/><Relationship Id="rId161" Type="http://schemas.openxmlformats.org/officeDocument/2006/relationships/hyperlink" Target="javascript:void(0)" TargetMode="External"/><Relationship Id="rId182" Type="http://schemas.openxmlformats.org/officeDocument/2006/relationships/hyperlink" Target="javascript:void(0)" TargetMode="External"/><Relationship Id="rId217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238" Type="http://schemas.openxmlformats.org/officeDocument/2006/relationships/hyperlink" Target="javascript:void(0)" TargetMode="External"/><Relationship Id="rId259" Type="http://schemas.openxmlformats.org/officeDocument/2006/relationships/hyperlink" Target="javascript:void(0)" TargetMode="External"/><Relationship Id="rId23" Type="http://schemas.openxmlformats.org/officeDocument/2006/relationships/hyperlink" Target="javascript:void(0)" TargetMode="External"/><Relationship Id="rId119" Type="http://schemas.openxmlformats.org/officeDocument/2006/relationships/hyperlink" Target="javascript:void(0)" TargetMode="External"/><Relationship Id="rId270" Type="http://schemas.openxmlformats.org/officeDocument/2006/relationships/hyperlink" Target="javascript:void(0)" TargetMode="External"/><Relationship Id="rId44" Type="http://schemas.openxmlformats.org/officeDocument/2006/relationships/hyperlink" Target="javascript:void(0)" TargetMode="External"/><Relationship Id="rId65" Type="http://schemas.openxmlformats.org/officeDocument/2006/relationships/hyperlink" Target="javascript:void(0)" TargetMode="External"/><Relationship Id="rId86" Type="http://schemas.openxmlformats.org/officeDocument/2006/relationships/hyperlink" Target="javascript:void(0)" TargetMode="External"/><Relationship Id="rId130" Type="http://schemas.openxmlformats.org/officeDocument/2006/relationships/hyperlink" Target="javascript:void(0)" TargetMode="External"/><Relationship Id="rId151" Type="http://schemas.openxmlformats.org/officeDocument/2006/relationships/hyperlink" Target="javascript:void(0)" TargetMode="External"/><Relationship Id="rId172" Type="http://schemas.openxmlformats.org/officeDocument/2006/relationships/hyperlink" Target="javascript:void(0)" TargetMode="External"/><Relationship Id="rId193" Type="http://schemas.openxmlformats.org/officeDocument/2006/relationships/hyperlink" Target="javascript:void(0)" TargetMode="External"/><Relationship Id="rId207" Type="http://schemas.openxmlformats.org/officeDocument/2006/relationships/hyperlink" Target="javascript:void(0)" TargetMode="External"/><Relationship Id="rId228" Type="http://schemas.openxmlformats.org/officeDocument/2006/relationships/hyperlink" Target="javascript:void(0)" TargetMode="External"/><Relationship Id="rId249" Type="http://schemas.openxmlformats.org/officeDocument/2006/relationships/hyperlink" Target="javascript:void(0)" TargetMode="External"/><Relationship Id="rId13" Type="http://schemas.openxmlformats.org/officeDocument/2006/relationships/hyperlink" Target="javascript:void(0)" TargetMode="External"/><Relationship Id="rId18" Type="http://schemas.openxmlformats.org/officeDocument/2006/relationships/hyperlink" Target="javascript:void(0)" TargetMode="External"/><Relationship Id="rId39" Type="http://schemas.openxmlformats.org/officeDocument/2006/relationships/hyperlink" Target="javascript:void(0)" TargetMode="External"/><Relationship Id="rId109" Type="http://schemas.openxmlformats.org/officeDocument/2006/relationships/hyperlink" Target="javascript:void(0)" TargetMode="External"/><Relationship Id="rId260" Type="http://schemas.openxmlformats.org/officeDocument/2006/relationships/hyperlink" Target="javascript:void(0)" TargetMode="External"/><Relationship Id="rId265" Type="http://schemas.openxmlformats.org/officeDocument/2006/relationships/hyperlink" Target="javascript:void(0)" TargetMode="External"/><Relationship Id="rId281" Type="http://schemas.openxmlformats.org/officeDocument/2006/relationships/hyperlink" Target="javascript:void(0)" TargetMode="External"/><Relationship Id="rId286" Type="http://schemas.openxmlformats.org/officeDocument/2006/relationships/hyperlink" Target="javascript:void(0)" TargetMode="External"/><Relationship Id="rId34" Type="http://schemas.openxmlformats.org/officeDocument/2006/relationships/hyperlink" Target="javascript:void(0)" TargetMode="External"/><Relationship Id="rId50" Type="http://schemas.openxmlformats.org/officeDocument/2006/relationships/hyperlink" Target="javascript:void(0)" TargetMode="External"/><Relationship Id="rId55" Type="http://schemas.openxmlformats.org/officeDocument/2006/relationships/hyperlink" Target="javascript:void(0)" TargetMode="External"/><Relationship Id="rId76" Type="http://schemas.openxmlformats.org/officeDocument/2006/relationships/hyperlink" Target="javascript:void(0)" TargetMode="External"/><Relationship Id="rId97" Type="http://schemas.openxmlformats.org/officeDocument/2006/relationships/hyperlink" Target="javascript:void(0)" TargetMode="External"/><Relationship Id="rId104" Type="http://schemas.openxmlformats.org/officeDocument/2006/relationships/hyperlink" Target="javascript:void(0)" TargetMode="External"/><Relationship Id="rId120" Type="http://schemas.openxmlformats.org/officeDocument/2006/relationships/hyperlink" Target="javascript:void(0)" TargetMode="External"/><Relationship Id="rId125" Type="http://schemas.openxmlformats.org/officeDocument/2006/relationships/hyperlink" Target="javascript:void(0)" TargetMode="External"/><Relationship Id="rId141" Type="http://schemas.openxmlformats.org/officeDocument/2006/relationships/hyperlink" Target="javascript:void(0)" TargetMode="External"/><Relationship Id="rId146" Type="http://schemas.openxmlformats.org/officeDocument/2006/relationships/hyperlink" Target="javascript:void(0)" TargetMode="External"/><Relationship Id="rId167" Type="http://schemas.openxmlformats.org/officeDocument/2006/relationships/hyperlink" Target="javascript:void(0)" TargetMode="External"/><Relationship Id="rId188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71" Type="http://schemas.openxmlformats.org/officeDocument/2006/relationships/hyperlink" Target="javascript:void(0)" TargetMode="External"/><Relationship Id="rId92" Type="http://schemas.openxmlformats.org/officeDocument/2006/relationships/hyperlink" Target="javascript:void(0)" TargetMode="External"/><Relationship Id="rId162" Type="http://schemas.openxmlformats.org/officeDocument/2006/relationships/hyperlink" Target="javascript:void(0)" TargetMode="External"/><Relationship Id="rId183" Type="http://schemas.openxmlformats.org/officeDocument/2006/relationships/hyperlink" Target="javascript:void(0)" TargetMode="External"/><Relationship Id="rId213" Type="http://schemas.openxmlformats.org/officeDocument/2006/relationships/hyperlink" Target="javascript:void(0)" TargetMode="External"/><Relationship Id="rId218" Type="http://schemas.openxmlformats.org/officeDocument/2006/relationships/hyperlink" Target="javascript:void(0)" TargetMode="External"/><Relationship Id="rId234" Type="http://schemas.openxmlformats.org/officeDocument/2006/relationships/hyperlink" Target="javascript:void(0)" TargetMode="External"/><Relationship Id="rId239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29" Type="http://schemas.openxmlformats.org/officeDocument/2006/relationships/hyperlink" Target="javascript:void(0)" TargetMode="External"/><Relationship Id="rId250" Type="http://schemas.openxmlformats.org/officeDocument/2006/relationships/hyperlink" Target="javascript:void(0)" TargetMode="External"/><Relationship Id="rId255" Type="http://schemas.openxmlformats.org/officeDocument/2006/relationships/hyperlink" Target="javascript:void(0)" TargetMode="External"/><Relationship Id="rId271" Type="http://schemas.openxmlformats.org/officeDocument/2006/relationships/hyperlink" Target="javascript:void(0)" TargetMode="External"/><Relationship Id="rId276" Type="http://schemas.openxmlformats.org/officeDocument/2006/relationships/hyperlink" Target="javascript:void(0)" TargetMode="External"/><Relationship Id="rId24" Type="http://schemas.openxmlformats.org/officeDocument/2006/relationships/hyperlink" Target="javascript:void(0)" TargetMode="External"/><Relationship Id="rId40" Type="http://schemas.openxmlformats.org/officeDocument/2006/relationships/hyperlink" Target="javascript:void(0)" TargetMode="External"/><Relationship Id="rId45" Type="http://schemas.openxmlformats.org/officeDocument/2006/relationships/hyperlink" Target="javascript:void(0)" TargetMode="External"/><Relationship Id="rId66" Type="http://schemas.openxmlformats.org/officeDocument/2006/relationships/hyperlink" Target="javascript:void(0)" TargetMode="External"/><Relationship Id="rId87" Type="http://schemas.openxmlformats.org/officeDocument/2006/relationships/hyperlink" Target="javascript:void(0)" TargetMode="External"/><Relationship Id="rId110" Type="http://schemas.openxmlformats.org/officeDocument/2006/relationships/hyperlink" Target="javascript:void(0)" TargetMode="External"/><Relationship Id="rId115" Type="http://schemas.openxmlformats.org/officeDocument/2006/relationships/hyperlink" Target="javascript:void(0)" TargetMode="External"/><Relationship Id="rId131" Type="http://schemas.openxmlformats.org/officeDocument/2006/relationships/hyperlink" Target="javascript:void(0)" TargetMode="External"/><Relationship Id="rId136" Type="http://schemas.openxmlformats.org/officeDocument/2006/relationships/hyperlink" Target="javascript:void(0)" TargetMode="External"/><Relationship Id="rId157" Type="http://schemas.openxmlformats.org/officeDocument/2006/relationships/hyperlink" Target="javascript:void(0)" TargetMode="External"/><Relationship Id="rId178" Type="http://schemas.openxmlformats.org/officeDocument/2006/relationships/hyperlink" Target="javascript:void(0)" TargetMode="External"/><Relationship Id="rId61" Type="http://schemas.openxmlformats.org/officeDocument/2006/relationships/hyperlink" Target="javascript:void(0)" TargetMode="External"/><Relationship Id="rId82" Type="http://schemas.openxmlformats.org/officeDocument/2006/relationships/hyperlink" Target="javascript:void(0)" TargetMode="External"/><Relationship Id="rId152" Type="http://schemas.openxmlformats.org/officeDocument/2006/relationships/hyperlink" Target="javascript:void(0)" TargetMode="External"/><Relationship Id="rId173" Type="http://schemas.openxmlformats.org/officeDocument/2006/relationships/hyperlink" Target="javascript:void(0)" TargetMode="External"/><Relationship Id="rId194" Type="http://schemas.openxmlformats.org/officeDocument/2006/relationships/hyperlink" Target="javascript:void(0)" TargetMode="External"/><Relationship Id="rId199" Type="http://schemas.openxmlformats.org/officeDocument/2006/relationships/hyperlink" Target="javascript:void(0)" TargetMode="External"/><Relationship Id="rId203" Type="http://schemas.openxmlformats.org/officeDocument/2006/relationships/hyperlink" Target="javascript:void(0)" TargetMode="External"/><Relationship Id="rId208" Type="http://schemas.openxmlformats.org/officeDocument/2006/relationships/hyperlink" Target="javascript:void(0)" TargetMode="External"/><Relationship Id="rId229" Type="http://schemas.openxmlformats.org/officeDocument/2006/relationships/hyperlink" Target="javascript:void(0)" TargetMode="External"/><Relationship Id="rId19" Type="http://schemas.openxmlformats.org/officeDocument/2006/relationships/hyperlink" Target="javascript:void(0)" TargetMode="External"/><Relationship Id="rId224" Type="http://schemas.openxmlformats.org/officeDocument/2006/relationships/hyperlink" Target="javascript:void(0)" TargetMode="External"/><Relationship Id="rId240" Type="http://schemas.openxmlformats.org/officeDocument/2006/relationships/hyperlink" Target="javascript:void(0)" TargetMode="External"/><Relationship Id="rId245" Type="http://schemas.openxmlformats.org/officeDocument/2006/relationships/hyperlink" Target="javascript:void(0)" TargetMode="External"/><Relationship Id="rId261" Type="http://schemas.openxmlformats.org/officeDocument/2006/relationships/hyperlink" Target="javascript:void(0)" TargetMode="External"/><Relationship Id="rId266" Type="http://schemas.openxmlformats.org/officeDocument/2006/relationships/hyperlink" Target="javascript:void(0)" TargetMode="External"/><Relationship Id="rId287" Type="http://schemas.openxmlformats.org/officeDocument/2006/relationships/hyperlink" Target="javascript:void(0)" TargetMode="External"/><Relationship Id="rId14" Type="http://schemas.openxmlformats.org/officeDocument/2006/relationships/hyperlink" Target="javascript:void(0)" TargetMode="External"/><Relationship Id="rId30" Type="http://schemas.openxmlformats.org/officeDocument/2006/relationships/hyperlink" Target="javascript:void(0)" TargetMode="External"/><Relationship Id="rId35" Type="http://schemas.openxmlformats.org/officeDocument/2006/relationships/hyperlink" Target="javascript:void(0)" TargetMode="External"/><Relationship Id="rId56" Type="http://schemas.openxmlformats.org/officeDocument/2006/relationships/hyperlink" Target="javascript:void(0)" TargetMode="External"/><Relationship Id="rId77" Type="http://schemas.openxmlformats.org/officeDocument/2006/relationships/hyperlink" Target="javascript:void(0)" TargetMode="External"/><Relationship Id="rId100" Type="http://schemas.openxmlformats.org/officeDocument/2006/relationships/hyperlink" Target="javascript:void(0)" TargetMode="External"/><Relationship Id="rId105" Type="http://schemas.openxmlformats.org/officeDocument/2006/relationships/hyperlink" Target="javascript:void(0)" TargetMode="External"/><Relationship Id="rId126" Type="http://schemas.openxmlformats.org/officeDocument/2006/relationships/hyperlink" Target="javascript:void(0)" TargetMode="External"/><Relationship Id="rId147" Type="http://schemas.openxmlformats.org/officeDocument/2006/relationships/hyperlink" Target="javascript:void(0)" TargetMode="External"/><Relationship Id="rId168" Type="http://schemas.openxmlformats.org/officeDocument/2006/relationships/hyperlink" Target="javascript:void(0)" TargetMode="External"/><Relationship Id="rId282" Type="http://schemas.openxmlformats.org/officeDocument/2006/relationships/hyperlink" Target="javascript:void(0)" TargetMode="External"/><Relationship Id="rId8" Type="http://schemas.openxmlformats.org/officeDocument/2006/relationships/hyperlink" Target="javascript:void(0)" TargetMode="External"/><Relationship Id="rId51" Type="http://schemas.openxmlformats.org/officeDocument/2006/relationships/hyperlink" Target="javascript:void(0)" TargetMode="External"/><Relationship Id="rId72" Type="http://schemas.openxmlformats.org/officeDocument/2006/relationships/hyperlink" Target="javascript:void(0)" TargetMode="External"/><Relationship Id="rId93" Type="http://schemas.openxmlformats.org/officeDocument/2006/relationships/hyperlink" Target="javascript:void(0)" TargetMode="External"/><Relationship Id="rId98" Type="http://schemas.openxmlformats.org/officeDocument/2006/relationships/hyperlink" Target="javascript:void(0)" TargetMode="External"/><Relationship Id="rId121" Type="http://schemas.openxmlformats.org/officeDocument/2006/relationships/hyperlink" Target="javascript:void(0)" TargetMode="External"/><Relationship Id="rId142" Type="http://schemas.openxmlformats.org/officeDocument/2006/relationships/hyperlink" Target="javascript:void(0)" TargetMode="External"/><Relationship Id="rId163" Type="http://schemas.openxmlformats.org/officeDocument/2006/relationships/hyperlink" Target="javascript:void(0)" TargetMode="External"/><Relationship Id="rId184" Type="http://schemas.openxmlformats.org/officeDocument/2006/relationships/hyperlink" Target="javascript:void(0)" TargetMode="External"/><Relationship Id="rId189" Type="http://schemas.openxmlformats.org/officeDocument/2006/relationships/hyperlink" Target="javascript:void(0)" TargetMode="External"/><Relationship Id="rId219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214" Type="http://schemas.openxmlformats.org/officeDocument/2006/relationships/hyperlink" Target="javascript:void(0)" TargetMode="External"/><Relationship Id="rId230" Type="http://schemas.openxmlformats.org/officeDocument/2006/relationships/hyperlink" Target="javascript:void(0)" TargetMode="External"/><Relationship Id="rId235" Type="http://schemas.openxmlformats.org/officeDocument/2006/relationships/hyperlink" Target="javascript:void(0)" TargetMode="External"/><Relationship Id="rId251" Type="http://schemas.openxmlformats.org/officeDocument/2006/relationships/hyperlink" Target="javascript:void(0)" TargetMode="External"/><Relationship Id="rId256" Type="http://schemas.openxmlformats.org/officeDocument/2006/relationships/hyperlink" Target="javascript:void(0)" TargetMode="External"/><Relationship Id="rId277" Type="http://schemas.openxmlformats.org/officeDocument/2006/relationships/hyperlink" Target="javascript:void(0)" TargetMode="External"/><Relationship Id="rId25" Type="http://schemas.openxmlformats.org/officeDocument/2006/relationships/hyperlink" Target="javascript:void(0)" TargetMode="External"/><Relationship Id="rId46" Type="http://schemas.openxmlformats.org/officeDocument/2006/relationships/hyperlink" Target="javascript:void(0)" TargetMode="External"/><Relationship Id="rId67" Type="http://schemas.openxmlformats.org/officeDocument/2006/relationships/hyperlink" Target="javascript:void(0)" TargetMode="External"/><Relationship Id="rId116" Type="http://schemas.openxmlformats.org/officeDocument/2006/relationships/hyperlink" Target="javascript:void(0)" TargetMode="External"/><Relationship Id="rId137" Type="http://schemas.openxmlformats.org/officeDocument/2006/relationships/hyperlink" Target="javascript:void(0)" TargetMode="External"/><Relationship Id="rId158" Type="http://schemas.openxmlformats.org/officeDocument/2006/relationships/hyperlink" Target="javascript:void(0)" TargetMode="External"/><Relationship Id="rId272" Type="http://schemas.openxmlformats.org/officeDocument/2006/relationships/hyperlink" Target="javascript:void(0)" TargetMode="External"/><Relationship Id="rId20" Type="http://schemas.openxmlformats.org/officeDocument/2006/relationships/hyperlink" Target="javascript:void(0)" TargetMode="External"/><Relationship Id="rId41" Type="http://schemas.openxmlformats.org/officeDocument/2006/relationships/hyperlink" Target="javascript:void(0)" TargetMode="External"/><Relationship Id="rId62" Type="http://schemas.openxmlformats.org/officeDocument/2006/relationships/hyperlink" Target="javascript:void(0)" TargetMode="External"/><Relationship Id="rId83" Type="http://schemas.openxmlformats.org/officeDocument/2006/relationships/hyperlink" Target="javascript:void(0)" TargetMode="External"/><Relationship Id="rId88" Type="http://schemas.openxmlformats.org/officeDocument/2006/relationships/hyperlink" Target="javascript:void(0)" TargetMode="External"/><Relationship Id="rId111" Type="http://schemas.openxmlformats.org/officeDocument/2006/relationships/hyperlink" Target="javascript:void(0)" TargetMode="External"/><Relationship Id="rId132" Type="http://schemas.openxmlformats.org/officeDocument/2006/relationships/hyperlink" Target="javascript:void(0)" TargetMode="External"/><Relationship Id="rId153" Type="http://schemas.openxmlformats.org/officeDocument/2006/relationships/hyperlink" Target="javascript:void(0)" TargetMode="External"/><Relationship Id="rId174" Type="http://schemas.openxmlformats.org/officeDocument/2006/relationships/hyperlink" Target="javascript:void(0)" TargetMode="External"/><Relationship Id="rId179" Type="http://schemas.openxmlformats.org/officeDocument/2006/relationships/hyperlink" Target="javascript:void(0)" TargetMode="External"/><Relationship Id="rId195" Type="http://schemas.openxmlformats.org/officeDocument/2006/relationships/hyperlink" Target="javascript:void(0)" TargetMode="External"/><Relationship Id="rId209" Type="http://schemas.openxmlformats.org/officeDocument/2006/relationships/hyperlink" Target="javascript:void(0)" TargetMode="External"/><Relationship Id="rId190" Type="http://schemas.openxmlformats.org/officeDocument/2006/relationships/hyperlink" Target="javascript:void(0)" TargetMode="External"/><Relationship Id="rId204" Type="http://schemas.openxmlformats.org/officeDocument/2006/relationships/hyperlink" Target="javascript:void(0)" TargetMode="External"/><Relationship Id="rId220" Type="http://schemas.openxmlformats.org/officeDocument/2006/relationships/hyperlink" Target="javascript:void(0)" TargetMode="External"/><Relationship Id="rId225" Type="http://schemas.openxmlformats.org/officeDocument/2006/relationships/hyperlink" Target="javascript:void(0)" TargetMode="External"/><Relationship Id="rId241" Type="http://schemas.openxmlformats.org/officeDocument/2006/relationships/hyperlink" Target="javascript:void(0)" TargetMode="External"/><Relationship Id="rId246" Type="http://schemas.openxmlformats.org/officeDocument/2006/relationships/hyperlink" Target="javascript:void(0)" TargetMode="External"/><Relationship Id="rId267" Type="http://schemas.openxmlformats.org/officeDocument/2006/relationships/hyperlink" Target="javascript:void(0)" TargetMode="External"/><Relationship Id="rId288" Type="http://schemas.openxmlformats.org/officeDocument/2006/relationships/hyperlink" Target="javascript:void(0)" TargetMode="External"/><Relationship Id="rId15" Type="http://schemas.openxmlformats.org/officeDocument/2006/relationships/hyperlink" Target="javascript:void(0)" TargetMode="External"/><Relationship Id="rId36" Type="http://schemas.openxmlformats.org/officeDocument/2006/relationships/hyperlink" Target="javascript:void(0)" TargetMode="External"/><Relationship Id="rId57" Type="http://schemas.openxmlformats.org/officeDocument/2006/relationships/hyperlink" Target="javascript:void(0)" TargetMode="External"/><Relationship Id="rId106" Type="http://schemas.openxmlformats.org/officeDocument/2006/relationships/hyperlink" Target="javascript:void(0)" TargetMode="External"/><Relationship Id="rId127" Type="http://schemas.openxmlformats.org/officeDocument/2006/relationships/hyperlink" Target="javascript:void(0)" TargetMode="External"/><Relationship Id="rId262" Type="http://schemas.openxmlformats.org/officeDocument/2006/relationships/hyperlink" Target="javascript:void(0)" TargetMode="External"/><Relationship Id="rId283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31" Type="http://schemas.openxmlformats.org/officeDocument/2006/relationships/hyperlink" Target="javascript:void(0)" TargetMode="External"/><Relationship Id="rId52" Type="http://schemas.openxmlformats.org/officeDocument/2006/relationships/hyperlink" Target="javascript:void(0)" TargetMode="External"/><Relationship Id="rId73" Type="http://schemas.openxmlformats.org/officeDocument/2006/relationships/hyperlink" Target="javascript:void(0)" TargetMode="External"/><Relationship Id="rId78" Type="http://schemas.openxmlformats.org/officeDocument/2006/relationships/hyperlink" Target="javascript:void(0)" TargetMode="External"/><Relationship Id="rId94" Type="http://schemas.openxmlformats.org/officeDocument/2006/relationships/hyperlink" Target="javascript:void(0)" TargetMode="External"/><Relationship Id="rId99" Type="http://schemas.openxmlformats.org/officeDocument/2006/relationships/hyperlink" Target="javascript:void(0)" TargetMode="External"/><Relationship Id="rId101" Type="http://schemas.openxmlformats.org/officeDocument/2006/relationships/hyperlink" Target="javascript:void(0)" TargetMode="External"/><Relationship Id="rId122" Type="http://schemas.openxmlformats.org/officeDocument/2006/relationships/hyperlink" Target="javascript:void(0)" TargetMode="External"/><Relationship Id="rId143" Type="http://schemas.openxmlformats.org/officeDocument/2006/relationships/hyperlink" Target="javascript:void(0)" TargetMode="External"/><Relationship Id="rId148" Type="http://schemas.openxmlformats.org/officeDocument/2006/relationships/hyperlink" Target="javascript:void(0)" TargetMode="External"/><Relationship Id="rId164" Type="http://schemas.openxmlformats.org/officeDocument/2006/relationships/hyperlink" Target="javascript:void(0)" TargetMode="External"/><Relationship Id="rId169" Type="http://schemas.openxmlformats.org/officeDocument/2006/relationships/hyperlink" Target="javascript:void(0)" TargetMode="External"/><Relationship Id="rId185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Relationship Id="rId180" Type="http://schemas.openxmlformats.org/officeDocument/2006/relationships/hyperlink" Target="javascript:void(0)" TargetMode="External"/><Relationship Id="rId210" Type="http://schemas.openxmlformats.org/officeDocument/2006/relationships/hyperlink" Target="javascript:void(0)" TargetMode="External"/><Relationship Id="rId215" Type="http://schemas.openxmlformats.org/officeDocument/2006/relationships/hyperlink" Target="javascript:void(0)" TargetMode="External"/><Relationship Id="rId236" Type="http://schemas.openxmlformats.org/officeDocument/2006/relationships/hyperlink" Target="javascript:void(0)" TargetMode="External"/><Relationship Id="rId257" Type="http://schemas.openxmlformats.org/officeDocument/2006/relationships/hyperlink" Target="javascript:void(0)" TargetMode="External"/><Relationship Id="rId278" Type="http://schemas.openxmlformats.org/officeDocument/2006/relationships/hyperlink" Target="javascript:void(0)" TargetMode="External"/><Relationship Id="rId26" Type="http://schemas.openxmlformats.org/officeDocument/2006/relationships/hyperlink" Target="javascript:void(0)" TargetMode="External"/><Relationship Id="rId231" Type="http://schemas.openxmlformats.org/officeDocument/2006/relationships/hyperlink" Target="javascript:void(0)" TargetMode="External"/><Relationship Id="rId252" Type="http://schemas.openxmlformats.org/officeDocument/2006/relationships/hyperlink" Target="javascript:void(0)" TargetMode="External"/><Relationship Id="rId273" Type="http://schemas.openxmlformats.org/officeDocument/2006/relationships/hyperlink" Target="javascript:void(0)" TargetMode="External"/><Relationship Id="rId47" Type="http://schemas.openxmlformats.org/officeDocument/2006/relationships/hyperlink" Target="javascript:void(0)" TargetMode="External"/><Relationship Id="rId68" Type="http://schemas.openxmlformats.org/officeDocument/2006/relationships/hyperlink" Target="javascript:void(0)" TargetMode="External"/><Relationship Id="rId89" Type="http://schemas.openxmlformats.org/officeDocument/2006/relationships/hyperlink" Target="javascript:void(0)" TargetMode="External"/><Relationship Id="rId112" Type="http://schemas.openxmlformats.org/officeDocument/2006/relationships/hyperlink" Target="javascript:void(0)" TargetMode="External"/><Relationship Id="rId133" Type="http://schemas.openxmlformats.org/officeDocument/2006/relationships/hyperlink" Target="javascript:void(0)" TargetMode="External"/><Relationship Id="rId154" Type="http://schemas.openxmlformats.org/officeDocument/2006/relationships/hyperlink" Target="javascript:void(0)" TargetMode="External"/><Relationship Id="rId175" Type="http://schemas.openxmlformats.org/officeDocument/2006/relationships/hyperlink" Target="javascript:void(0)" TargetMode="External"/><Relationship Id="rId196" Type="http://schemas.openxmlformats.org/officeDocument/2006/relationships/hyperlink" Target="javascript:void(0)" TargetMode="External"/><Relationship Id="rId200" Type="http://schemas.openxmlformats.org/officeDocument/2006/relationships/hyperlink" Target="javascript:void(0)" TargetMode="External"/><Relationship Id="rId16" Type="http://schemas.openxmlformats.org/officeDocument/2006/relationships/hyperlink" Target="javascript:void(0)" TargetMode="External"/><Relationship Id="rId221" Type="http://schemas.openxmlformats.org/officeDocument/2006/relationships/hyperlink" Target="javascript:void(0)" TargetMode="External"/><Relationship Id="rId242" Type="http://schemas.openxmlformats.org/officeDocument/2006/relationships/hyperlink" Target="javascript:void(0)" TargetMode="External"/><Relationship Id="rId263" Type="http://schemas.openxmlformats.org/officeDocument/2006/relationships/hyperlink" Target="javascript:void(0)" TargetMode="External"/><Relationship Id="rId284" Type="http://schemas.openxmlformats.org/officeDocument/2006/relationships/hyperlink" Target="javascript:void(0)" TargetMode="External"/><Relationship Id="rId37" Type="http://schemas.openxmlformats.org/officeDocument/2006/relationships/hyperlink" Target="javascript:void(0)" TargetMode="External"/><Relationship Id="rId58" Type="http://schemas.openxmlformats.org/officeDocument/2006/relationships/hyperlink" Target="javascript:void(0)" TargetMode="External"/><Relationship Id="rId79" Type="http://schemas.openxmlformats.org/officeDocument/2006/relationships/hyperlink" Target="javascript:void(0)" TargetMode="External"/><Relationship Id="rId102" Type="http://schemas.openxmlformats.org/officeDocument/2006/relationships/hyperlink" Target="javascript:void(0)" TargetMode="External"/><Relationship Id="rId123" Type="http://schemas.openxmlformats.org/officeDocument/2006/relationships/hyperlink" Target="javascript:void(0)" TargetMode="External"/><Relationship Id="rId144" Type="http://schemas.openxmlformats.org/officeDocument/2006/relationships/hyperlink" Target="javascript:void(0)" TargetMode="External"/><Relationship Id="rId90" Type="http://schemas.openxmlformats.org/officeDocument/2006/relationships/hyperlink" Target="javascript:void(0)" TargetMode="External"/><Relationship Id="rId165" Type="http://schemas.openxmlformats.org/officeDocument/2006/relationships/hyperlink" Target="javascript:void(0)" TargetMode="External"/><Relationship Id="rId186" Type="http://schemas.openxmlformats.org/officeDocument/2006/relationships/hyperlink" Target="javascript:void(0)" TargetMode="External"/><Relationship Id="rId211" Type="http://schemas.openxmlformats.org/officeDocument/2006/relationships/hyperlink" Target="javascript:void(0)" TargetMode="External"/><Relationship Id="rId232" Type="http://schemas.openxmlformats.org/officeDocument/2006/relationships/hyperlink" Target="javascript:void(0)" TargetMode="External"/><Relationship Id="rId253" Type="http://schemas.openxmlformats.org/officeDocument/2006/relationships/hyperlink" Target="javascript:void(0)" TargetMode="External"/><Relationship Id="rId274" Type="http://schemas.openxmlformats.org/officeDocument/2006/relationships/hyperlink" Target="javascript:void(0)" TargetMode="External"/><Relationship Id="rId27" Type="http://schemas.openxmlformats.org/officeDocument/2006/relationships/hyperlink" Target="javascript:void(0)" TargetMode="External"/><Relationship Id="rId48" Type="http://schemas.openxmlformats.org/officeDocument/2006/relationships/hyperlink" Target="javascript:void(0)" TargetMode="External"/><Relationship Id="rId69" Type="http://schemas.openxmlformats.org/officeDocument/2006/relationships/hyperlink" Target="javascript:void(0)" TargetMode="External"/><Relationship Id="rId113" Type="http://schemas.openxmlformats.org/officeDocument/2006/relationships/hyperlink" Target="javascript:void(0)" TargetMode="External"/><Relationship Id="rId134" Type="http://schemas.openxmlformats.org/officeDocument/2006/relationships/hyperlink" Target="javascript:void(0)" TargetMode="External"/><Relationship Id="rId80" Type="http://schemas.openxmlformats.org/officeDocument/2006/relationships/hyperlink" Target="javascript:void(0)" TargetMode="External"/><Relationship Id="rId155" Type="http://schemas.openxmlformats.org/officeDocument/2006/relationships/hyperlink" Target="javascript:void(0)" TargetMode="External"/><Relationship Id="rId176" Type="http://schemas.openxmlformats.org/officeDocument/2006/relationships/hyperlink" Target="javascript:void(0)" TargetMode="External"/><Relationship Id="rId197" Type="http://schemas.openxmlformats.org/officeDocument/2006/relationships/hyperlink" Target="javascript:void(0)" TargetMode="External"/><Relationship Id="rId201" Type="http://schemas.openxmlformats.org/officeDocument/2006/relationships/hyperlink" Target="javascript:void(0)" TargetMode="External"/><Relationship Id="rId222" Type="http://schemas.openxmlformats.org/officeDocument/2006/relationships/hyperlink" Target="javascript:void(0)" TargetMode="External"/><Relationship Id="rId243" Type="http://schemas.openxmlformats.org/officeDocument/2006/relationships/hyperlink" Target="javascript:void(0)" TargetMode="External"/><Relationship Id="rId264" Type="http://schemas.openxmlformats.org/officeDocument/2006/relationships/hyperlink" Target="javascript:void(0)" TargetMode="External"/><Relationship Id="rId285" Type="http://schemas.openxmlformats.org/officeDocument/2006/relationships/hyperlink" Target="javascript:void(0)" TargetMode="External"/><Relationship Id="rId17" Type="http://schemas.openxmlformats.org/officeDocument/2006/relationships/hyperlink" Target="javascript:void(0)" TargetMode="External"/><Relationship Id="rId38" Type="http://schemas.openxmlformats.org/officeDocument/2006/relationships/hyperlink" Target="javascript:void(0)" TargetMode="External"/><Relationship Id="rId59" Type="http://schemas.openxmlformats.org/officeDocument/2006/relationships/hyperlink" Target="javascript:void(0)" TargetMode="External"/><Relationship Id="rId103" Type="http://schemas.openxmlformats.org/officeDocument/2006/relationships/hyperlink" Target="javascript:void(0)" TargetMode="External"/><Relationship Id="rId124" Type="http://schemas.openxmlformats.org/officeDocument/2006/relationships/hyperlink" Target="javascript:void(0)" TargetMode="External"/><Relationship Id="rId70" Type="http://schemas.openxmlformats.org/officeDocument/2006/relationships/hyperlink" Target="javascript:void(0)" TargetMode="External"/><Relationship Id="rId91" Type="http://schemas.openxmlformats.org/officeDocument/2006/relationships/hyperlink" Target="javascript:void(0)" TargetMode="External"/><Relationship Id="rId145" Type="http://schemas.openxmlformats.org/officeDocument/2006/relationships/hyperlink" Target="javascript:void(0)" TargetMode="External"/><Relationship Id="rId166" Type="http://schemas.openxmlformats.org/officeDocument/2006/relationships/hyperlink" Target="javascript:void(0)" TargetMode="External"/><Relationship Id="rId187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212" Type="http://schemas.openxmlformats.org/officeDocument/2006/relationships/hyperlink" Target="javascript:void(0)" TargetMode="External"/><Relationship Id="rId233" Type="http://schemas.openxmlformats.org/officeDocument/2006/relationships/hyperlink" Target="javascript:void(0)" TargetMode="External"/><Relationship Id="rId254" Type="http://schemas.openxmlformats.org/officeDocument/2006/relationships/hyperlink" Target="javascript:void(0)" TargetMode="External"/><Relationship Id="rId28" Type="http://schemas.openxmlformats.org/officeDocument/2006/relationships/hyperlink" Target="javascript:void(0)" TargetMode="External"/><Relationship Id="rId49" Type="http://schemas.openxmlformats.org/officeDocument/2006/relationships/hyperlink" Target="javascript:void(0)" TargetMode="External"/><Relationship Id="rId114" Type="http://schemas.openxmlformats.org/officeDocument/2006/relationships/hyperlink" Target="javascript:void(0)" TargetMode="External"/><Relationship Id="rId275" Type="http://schemas.openxmlformats.org/officeDocument/2006/relationships/hyperlink" Target="javascript:void(0)" TargetMode="External"/><Relationship Id="rId60" Type="http://schemas.openxmlformats.org/officeDocument/2006/relationships/hyperlink" Target="javascript:void(0)" TargetMode="External"/><Relationship Id="rId81" Type="http://schemas.openxmlformats.org/officeDocument/2006/relationships/hyperlink" Target="javascript:void(0)" TargetMode="External"/><Relationship Id="rId135" Type="http://schemas.openxmlformats.org/officeDocument/2006/relationships/hyperlink" Target="javascript:void(0)" TargetMode="External"/><Relationship Id="rId156" Type="http://schemas.openxmlformats.org/officeDocument/2006/relationships/hyperlink" Target="javascript:void(0)" TargetMode="External"/><Relationship Id="rId177" Type="http://schemas.openxmlformats.org/officeDocument/2006/relationships/hyperlink" Target="javascript:void(0)" TargetMode="External"/><Relationship Id="rId198" Type="http://schemas.openxmlformats.org/officeDocument/2006/relationships/hyperlink" Target="javascript:void(0)" TargetMode="External"/><Relationship Id="rId202" Type="http://schemas.openxmlformats.org/officeDocument/2006/relationships/hyperlink" Target="javascript:void(0)" TargetMode="External"/><Relationship Id="rId223" Type="http://schemas.openxmlformats.org/officeDocument/2006/relationships/hyperlink" Target="javascript:void(0)" TargetMode="External"/><Relationship Id="rId244" Type="http://schemas.openxmlformats.org/officeDocument/2006/relationships/hyperlink" Target="javascript:void(0)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5.xml"/><Relationship Id="rId3" Type="http://schemas.openxmlformats.org/officeDocument/2006/relationships/control" Target="../activeX/activeX70.xml"/><Relationship Id="rId7" Type="http://schemas.openxmlformats.org/officeDocument/2006/relationships/control" Target="../activeX/activeX72.xml"/><Relationship Id="rId12" Type="http://schemas.openxmlformats.org/officeDocument/2006/relationships/image" Target="../media/image74.emf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4.xml"/><Relationship Id="rId6" Type="http://schemas.openxmlformats.org/officeDocument/2006/relationships/image" Target="../media/image71.emf"/><Relationship Id="rId11" Type="http://schemas.openxmlformats.org/officeDocument/2006/relationships/control" Target="../activeX/activeX74.xml"/><Relationship Id="rId5" Type="http://schemas.openxmlformats.org/officeDocument/2006/relationships/control" Target="../activeX/activeX71.xml"/><Relationship Id="rId10" Type="http://schemas.openxmlformats.org/officeDocument/2006/relationships/image" Target="../media/image73.emf"/><Relationship Id="rId4" Type="http://schemas.openxmlformats.org/officeDocument/2006/relationships/image" Target="../media/image70.emf"/><Relationship Id="rId9" Type="http://schemas.openxmlformats.org/officeDocument/2006/relationships/control" Target="../activeX/activeX73.xml"/><Relationship Id="rId14" Type="http://schemas.openxmlformats.org/officeDocument/2006/relationships/image" Target="../media/image75.emf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C000"/>
  </sheetPr>
  <dimension ref="A1:BN349"/>
  <sheetViews>
    <sheetView zoomScaleNormal="100" workbookViewId="0">
      <pane xSplit="25" ySplit="7" topLeftCell="BH8" activePane="bottomRight" state="frozen"/>
      <selection pane="topRight" activeCell="AB1" sqref="AB1"/>
      <selection pane="bottomLeft" activeCell="A9" sqref="A9"/>
      <selection pane="bottomRight" activeCell="X79" sqref="X79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48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7.875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7.62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5.375" style="464" customWidth="1"/>
    <col min="56" max="56" width="14.375" style="461" customWidth="1"/>
    <col min="57" max="57" width="36.875" style="461" customWidth="1"/>
    <col min="58" max="58" width="22.875" style="461" customWidth="1"/>
    <col min="59" max="16384" width="9" style="43"/>
  </cols>
  <sheetData>
    <row r="1" spans="1:59" ht="18.75" x14ac:dyDescent="0.3">
      <c r="A1" s="1343" t="s">
        <v>163</v>
      </c>
      <c r="B1" s="1343"/>
      <c r="C1" s="1343"/>
      <c r="D1" s="1344"/>
      <c r="E1" s="1344"/>
      <c r="F1" s="1344"/>
      <c r="G1" s="1345"/>
      <c r="H1" s="1346"/>
      <c r="I1" s="1347"/>
      <c r="J1" s="1343"/>
      <c r="K1" s="1348"/>
      <c r="L1" s="1343"/>
      <c r="M1" s="1349"/>
      <c r="N1" s="1343"/>
      <c r="O1" s="1343"/>
      <c r="P1" s="1343"/>
      <c r="Q1" s="1343"/>
      <c r="R1" s="1343"/>
      <c r="S1" s="1343"/>
      <c r="T1" s="1343"/>
      <c r="U1" s="1343"/>
      <c r="V1" s="1350"/>
      <c r="W1" s="309"/>
      <c r="X1" s="309"/>
    </row>
    <row r="2" spans="1:59" ht="16.5" x14ac:dyDescent="0.25">
      <c r="A2" s="1351" t="s">
        <v>471</v>
      </c>
      <c r="B2" s="1351"/>
      <c r="C2" s="1351"/>
      <c r="D2" s="1352"/>
      <c r="E2" s="1352"/>
      <c r="F2" s="1352"/>
      <c r="G2" s="1353"/>
      <c r="H2" s="1346"/>
      <c r="I2" s="1347"/>
      <c r="J2" s="1351"/>
      <c r="K2" s="1354"/>
      <c r="L2" s="1351"/>
      <c r="M2" s="1355"/>
      <c r="N2" s="1351"/>
      <c r="O2" s="1351"/>
      <c r="P2" s="1351"/>
      <c r="Q2" s="1351"/>
      <c r="R2" s="1351"/>
      <c r="S2" s="1351"/>
      <c r="T2" s="1351"/>
      <c r="U2" s="1351"/>
      <c r="V2" s="1350"/>
      <c r="W2" s="309"/>
      <c r="X2" s="309"/>
    </row>
    <row r="3" spans="1:59" ht="30.75" customHeight="1" x14ac:dyDescent="0.25">
      <c r="H3" s="311"/>
      <c r="I3" s="311"/>
      <c r="J3" s="1351" t="s">
        <v>470</v>
      </c>
      <c r="K3" s="1354"/>
      <c r="L3" s="1351"/>
      <c r="M3" s="1355"/>
      <c r="N3" s="1351"/>
      <c r="O3" s="1351"/>
      <c r="P3" s="1351"/>
      <c r="Q3" s="1351"/>
      <c r="R3" s="1351"/>
      <c r="S3" s="1351"/>
      <c r="T3" s="1351"/>
      <c r="U3" s="1351"/>
      <c r="V3" s="1350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366" t="s">
        <v>698</v>
      </c>
      <c r="T4" s="1367"/>
      <c r="U4" s="1367"/>
      <c r="V4" s="1367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54"/>
      <c r="F5" s="54"/>
      <c r="G5" s="351"/>
      <c r="H5" s="1356" t="s">
        <v>164</v>
      </c>
      <c r="I5" s="1357"/>
      <c r="J5" s="1358" t="s">
        <v>165</v>
      </c>
      <c r="K5" s="1359"/>
      <c r="L5" s="1358" t="s">
        <v>166</v>
      </c>
      <c r="M5" s="1359"/>
      <c r="N5" s="1358" t="s">
        <v>167</v>
      </c>
      <c r="O5" s="1360"/>
      <c r="P5" s="1358" t="s">
        <v>168</v>
      </c>
      <c r="Q5" s="1360"/>
      <c r="R5" s="1361" t="s">
        <v>169</v>
      </c>
      <c r="S5" s="1362"/>
      <c r="T5" s="1361" t="s">
        <v>170</v>
      </c>
      <c r="U5" s="1362"/>
      <c r="V5" s="1363" t="s">
        <v>171</v>
      </c>
      <c r="W5" s="1332" t="s">
        <v>177</v>
      </c>
      <c r="X5" s="1333"/>
      <c r="Y5" s="13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59"/>
      <c r="F6" s="1384" t="s">
        <v>275</v>
      </c>
      <c r="G6" s="352" t="s">
        <v>176</v>
      </c>
      <c r="H6" s="1364">
        <v>9</v>
      </c>
      <c r="I6" s="1365"/>
      <c r="J6" s="1364">
        <v>10</v>
      </c>
      <c r="K6" s="1365"/>
      <c r="L6" s="1364">
        <v>11</v>
      </c>
      <c r="M6" s="1365"/>
      <c r="N6" s="1364">
        <v>12</v>
      </c>
      <c r="O6" s="1365"/>
      <c r="P6" s="1364">
        <v>13</v>
      </c>
      <c r="Q6" s="1365"/>
      <c r="R6" s="1364">
        <v>14</v>
      </c>
      <c r="S6" s="1365"/>
      <c r="T6" s="1364">
        <v>15</v>
      </c>
      <c r="U6" s="1365"/>
      <c r="V6" s="1363"/>
      <c r="W6" s="1334"/>
      <c r="X6" s="1335"/>
      <c r="Y6" s="13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341" t="s">
        <v>272</v>
      </c>
    </row>
    <row r="7" spans="1:59" s="64" customFormat="1" ht="27" customHeight="1" x14ac:dyDescent="0.25">
      <c r="A7" s="60"/>
      <c r="B7" s="61"/>
      <c r="C7" s="62"/>
      <c r="D7" s="63"/>
      <c r="E7" s="329" t="s">
        <v>179</v>
      </c>
      <c r="F7" s="138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63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342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hidden="1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/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39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hidden="1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/>
      <c r="F9" s="501"/>
      <c r="G9" s="384" t="s">
        <v>28</v>
      </c>
      <c r="H9" s="505"/>
      <c r="I9" s="506"/>
      <c r="J9" s="507"/>
      <c r="K9" s="509"/>
      <c r="L9" s="507" t="s">
        <v>273</v>
      </c>
      <c r="M9" s="506" t="s">
        <v>240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188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hidden="1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/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15" t="s">
        <v>240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hidden="1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/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hidden="1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/>
      <c r="F12" s="501"/>
      <c r="G12" s="381" t="s">
        <v>28</v>
      </c>
      <c r="H12" s="505">
        <v>2</v>
      </c>
      <c r="I12" s="506" t="s">
        <v>682</v>
      </c>
      <c r="J12" s="507"/>
      <c r="K12" s="509"/>
      <c r="L12" s="507"/>
      <c r="M12" s="509"/>
      <c r="N12" s="510"/>
      <c r="O12" s="509"/>
      <c r="P12" s="510"/>
      <c r="Q12" s="509"/>
      <c r="R12" s="507"/>
      <c r="S12" s="509"/>
      <c r="T12" s="507"/>
      <c r="U12" s="310"/>
      <c r="V12" s="381" t="s">
        <v>32</v>
      </c>
      <c r="W12" s="500" t="s">
        <v>188</v>
      </c>
      <c r="X12" s="162"/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hidden="1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/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hidden="1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/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hidden="1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/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hidden="1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/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hidden="1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/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43" t="s">
        <v>241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hidden="1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/>
      <c r="F18" s="501"/>
      <c r="G18" s="384" t="s">
        <v>43</v>
      </c>
      <c r="H18" s="505">
        <v>2</v>
      </c>
      <c r="I18" s="506" t="s">
        <v>241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/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hidden="1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/>
      <c r="F19" s="501"/>
      <c r="G19" s="384" t="s">
        <v>46</v>
      </c>
      <c r="H19" s="505">
        <v>1</v>
      </c>
      <c r="I19" s="506" t="s">
        <v>681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188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hidden="1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/>
      <c r="F20" s="501"/>
      <c r="G20" s="381" t="s">
        <v>46</v>
      </c>
      <c r="H20" s="505"/>
      <c r="I20" s="506"/>
      <c r="J20" s="507" t="s">
        <v>273</v>
      </c>
      <c r="K20" s="508" t="s">
        <v>682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/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hidden="1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/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188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hidden="1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/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hidden="1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/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hidden="1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/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hidden="1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/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682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/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hidden="1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/>
      <c r="F26" s="501"/>
      <c r="G26" s="384" t="s">
        <v>46</v>
      </c>
      <c r="H26" s="505"/>
      <c r="I26" s="506"/>
      <c r="J26" s="507"/>
      <c r="K26" s="509"/>
      <c r="L26" s="507"/>
      <c r="M26" s="509"/>
      <c r="N26" s="514">
        <v>2</v>
      </c>
      <c r="O26" s="515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hidden="1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/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hidden="1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/>
      <c r="F28" s="501"/>
      <c r="G28" s="384" t="s">
        <v>49</v>
      </c>
      <c r="H28" s="505">
        <v>1</v>
      </c>
      <c r="I28" s="506" t="s">
        <v>682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hidden="1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/>
      <c r="F29" s="501"/>
      <c r="G29" s="381" t="s">
        <v>49</v>
      </c>
      <c r="H29" s="505"/>
      <c r="I29" s="506"/>
      <c r="J29" s="507" t="s">
        <v>273</v>
      </c>
      <c r="K29" s="535" t="s">
        <v>241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hidden="1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/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hidden="1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/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687</v>
      </c>
      <c r="O31" s="534"/>
      <c r="P31" s="510"/>
      <c r="Q31" s="509"/>
      <c r="R31" s="510" t="s">
        <v>274</v>
      </c>
      <c r="S31" s="509" t="s">
        <v>682</v>
      </c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hidden="1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/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hidden="1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/>
      <c r="F33" s="501"/>
      <c r="G33" s="381" t="s">
        <v>49</v>
      </c>
      <c r="H33" s="505"/>
      <c r="I33" s="506"/>
      <c r="J33" s="510"/>
      <c r="K33" s="509"/>
      <c r="L33" s="507"/>
      <c r="M33" s="509"/>
      <c r="N33" s="510"/>
      <c r="O33" s="509"/>
      <c r="P33" s="510"/>
      <c r="Q33" s="509"/>
      <c r="R33" s="507" t="s">
        <v>273</v>
      </c>
      <c r="S33" s="507" t="s">
        <v>681</v>
      </c>
      <c r="T33" s="511"/>
      <c r="U33" s="312"/>
      <c r="V33" s="381" t="s">
        <v>31</v>
      </c>
      <c r="W33" s="500" t="s">
        <v>188</v>
      </c>
      <c r="X33" s="68"/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hidden="1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/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hidden="1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41"/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687</v>
      </c>
      <c r="Q35" s="508"/>
      <c r="R35" s="507"/>
      <c r="S35" s="507"/>
      <c r="T35" s="507"/>
      <c r="U35" s="313"/>
      <c r="V35" s="518" t="s">
        <v>14</v>
      </c>
      <c r="W35" s="500" t="s">
        <v>188</v>
      </c>
      <c r="X35" s="162" t="s">
        <v>689</v>
      </c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hidden="1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41"/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687</v>
      </c>
      <c r="S36" s="509"/>
      <c r="T36" s="507"/>
      <c r="U36" s="313"/>
      <c r="V36" s="518" t="s">
        <v>14</v>
      </c>
      <c r="W36" s="500" t="s">
        <v>188</v>
      </c>
      <c r="X36" s="162" t="s">
        <v>689</v>
      </c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hidden="1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/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682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hidden="1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/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506" t="s">
        <v>683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hidden="1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/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684</v>
      </c>
      <c r="R39" s="507"/>
      <c r="S39" s="507"/>
      <c r="T39" s="507"/>
      <c r="U39" s="313"/>
      <c r="V39" s="518" t="s">
        <v>65</v>
      </c>
      <c r="W39" s="503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hidden="1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/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684</v>
      </c>
      <c r="R40" s="507"/>
      <c r="S40" s="507"/>
      <c r="T40" s="507"/>
      <c r="U40" s="313"/>
      <c r="V40" s="384" t="s">
        <v>50</v>
      </c>
      <c r="W40" s="50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59" si="3">SUM(AC40:AU40)</f>
        <v>0</v>
      </c>
      <c r="AW40" s="340">
        <f t="shared" ref="AW40:AW59" si="4">AB40-AV40</f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hidden="1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/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693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4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hidden="1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/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384" t="s">
        <v>32</v>
      </c>
      <c r="W42" s="500" t="s">
        <v>238</v>
      </c>
      <c r="X42" s="162"/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4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hidden="1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/>
      <c r="F43" s="368"/>
      <c r="G43" s="384" t="s">
        <v>424</v>
      </c>
      <c r="H43" s="505">
        <v>2</v>
      </c>
      <c r="I43" s="506" t="s">
        <v>684</v>
      </c>
      <c r="J43" s="507"/>
      <c r="K43" s="507"/>
      <c r="L43" s="507"/>
      <c r="M43" s="507"/>
      <c r="N43" s="505">
        <v>2</v>
      </c>
      <c r="O43" s="515" t="s">
        <v>684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4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hidden="1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/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4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hidden="1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/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4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hidden="1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/>
      <c r="F46" s="368"/>
      <c r="G46" s="381" t="s">
        <v>424</v>
      </c>
      <c r="H46" s="505"/>
      <c r="I46" s="507"/>
      <c r="J46" s="507" t="s">
        <v>273</v>
      </c>
      <c r="K46" s="507" t="s">
        <v>685</v>
      </c>
      <c r="L46" s="507"/>
      <c r="M46" s="507"/>
      <c r="N46" s="507"/>
      <c r="O46" s="507"/>
      <c r="P46" s="507" t="s">
        <v>273</v>
      </c>
      <c r="Q46" s="507" t="s">
        <v>685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4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hidden="1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/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4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hidden="1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/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4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/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0</v>
      </c>
      <c r="O49" s="515"/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4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hidden="1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/>
      <c r="F50" s="368"/>
      <c r="G50" s="381" t="s">
        <v>431</v>
      </c>
      <c r="H50" s="513"/>
      <c r="I50" s="506"/>
      <c r="J50" s="507" t="s">
        <v>274</v>
      </c>
      <c r="K50" s="507" t="s">
        <v>241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4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hidden="1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/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4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hidden="1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/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35"/>
      <c r="T52" s="507"/>
      <c r="U52" s="69"/>
      <c r="V52" s="381" t="s">
        <v>45</v>
      </c>
      <c r="W52" s="500" t="s">
        <v>188</v>
      </c>
      <c r="X52" s="536" t="s">
        <v>693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4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hidden="1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/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4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hidden="1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/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4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hidden="1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/>
      <c r="F55" s="368"/>
      <c r="G55" s="384" t="s">
        <v>434</v>
      </c>
      <c r="H55" s="520">
        <v>0</v>
      </c>
      <c r="I55" s="513"/>
      <c r="J55" s="507"/>
      <c r="K55" s="507"/>
      <c r="L55" s="507"/>
      <c r="M55" s="507"/>
      <c r="N55" s="507"/>
      <c r="O55" s="507"/>
      <c r="P55" s="507"/>
      <c r="Q55" s="507"/>
      <c r="R55" s="507" t="s">
        <v>274</v>
      </c>
      <c r="S55" s="507" t="s">
        <v>683</v>
      </c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4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hidden="1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/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15" t="s">
        <v>240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4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hidden="1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/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4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hidden="1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/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34" t="s">
        <v>683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4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/>
      <c r="F59" s="368"/>
      <c r="G59" s="381" t="s">
        <v>67</v>
      </c>
      <c r="H59" s="513">
        <v>2</v>
      </c>
      <c r="I59" s="520" t="s">
        <v>240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4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">
      <c r="A60" s="498">
        <v>53</v>
      </c>
      <c r="B60" s="499" t="s">
        <v>201</v>
      </c>
      <c r="C60" s="380">
        <v>17</v>
      </c>
      <c r="D60" s="384" t="s">
        <v>447</v>
      </c>
      <c r="E60" s="500"/>
      <c r="F60" s="368"/>
      <c r="G60" s="384" t="s">
        <v>67</v>
      </c>
      <c r="H60" s="513"/>
      <c r="I60" s="513"/>
      <c r="J60" s="507"/>
      <c r="K60" s="507"/>
      <c r="L60" s="514">
        <v>0</v>
      </c>
      <c r="M60" s="506"/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500" t="s">
        <v>188</v>
      </c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ref="AV60:AV62" si="5">SUM(AC60:AU60)</f>
        <v>0</v>
      </c>
      <c r="AW60" s="340">
        <f t="shared" ref="AW60:AW62" si="6">AB60-AV60</f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361" customFormat="1" ht="39.75" hidden="1" customHeight="1" x14ac:dyDescent="0.2">
      <c r="A61" s="537">
        <v>54</v>
      </c>
      <c r="B61" s="538" t="s">
        <v>201</v>
      </c>
      <c r="C61" s="539">
        <v>18</v>
      </c>
      <c r="D61" s="540" t="s">
        <v>463</v>
      </c>
      <c r="E61" s="541"/>
      <c r="F61" s="542"/>
      <c r="G61" s="540" t="s">
        <v>81</v>
      </c>
      <c r="H61" s="513"/>
      <c r="I61" s="513"/>
      <c r="J61" s="507"/>
      <c r="K61" s="507"/>
      <c r="L61" s="507"/>
      <c r="M61" s="507"/>
      <c r="N61" s="514">
        <v>0</v>
      </c>
      <c r="O61" s="506"/>
      <c r="P61" s="507"/>
      <c r="Q61" s="507"/>
      <c r="R61" s="507"/>
      <c r="S61" s="507"/>
      <c r="T61" s="507"/>
      <c r="U61" s="313"/>
      <c r="V61" s="518" t="s">
        <v>65</v>
      </c>
      <c r="W61" s="500" t="s">
        <v>188</v>
      </c>
      <c r="X61" s="162" t="s">
        <v>689</v>
      </c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5"/>
        <v>0</v>
      </c>
      <c r="AW61" s="340">
        <f t="shared" si="6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361" customFormat="1" ht="39.75" hidden="1" customHeight="1" x14ac:dyDescent="0.2">
      <c r="A62" s="498">
        <v>55</v>
      </c>
      <c r="B62" s="499" t="s">
        <v>201</v>
      </c>
      <c r="C62" s="383">
        <v>18</v>
      </c>
      <c r="D62" s="384" t="s">
        <v>464</v>
      </c>
      <c r="E62" s="500"/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5"/>
        <v>0</v>
      </c>
      <c r="AW62" s="340">
        <f t="shared" si="6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361" customFormat="1" ht="39.75" hidden="1" customHeight="1" x14ac:dyDescent="0.25">
      <c r="A63" s="498">
        <v>56</v>
      </c>
      <c r="B63" s="529" t="s">
        <v>201</v>
      </c>
      <c r="C63" s="387">
        <v>16</v>
      </c>
      <c r="D63" s="388" t="s">
        <v>345</v>
      </c>
      <c r="E63" s="502"/>
      <c r="F63" s="530"/>
      <c r="G63" s="388" t="s">
        <v>17</v>
      </c>
      <c r="H63" s="513"/>
      <c r="I63" s="513"/>
      <c r="J63" s="532" t="s">
        <v>687</v>
      </c>
      <c r="K63" s="533"/>
      <c r="L63" s="513"/>
      <c r="M63" s="513"/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696</v>
      </c>
      <c r="Y63" s="533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hidden="1" customHeight="1" x14ac:dyDescent="0.25">
      <c r="A64" s="50">
        <v>57</v>
      </c>
      <c r="B64" s="558" t="s">
        <v>201</v>
      </c>
      <c r="C64" s="559">
        <v>16</v>
      </c>
      <c r="D64" s="560" t="s">
        <v>346</v>
      </c>
      <c r="E64" s="561"/>
      <c r="F64" s="562"/>
      <c r="G64" s="560" t="s">
        <v>17</v>
      </c>
      <c r="H64" s="563"/>
      <c r="I64" s="563"/>
      <c r="J64" s="564" t="s">
        <v>692</v>
      </c>
      <c r="K64" s="565" t="s">
        <v>240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/>
      <c r="AB64" s="569"/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hidden="1" customHeight="1" x14ac:dyDescent="0.25">
      <c r="A65" s="498"/>
      <c r="B65" s="531"/>
      <c r="C65" s="531"/>
      <c r="D65" s="553" t="s">
        <v>700</v>
      </c>
      <c r="E65" s="502"/>
      <c r="F65" s="530"/>
      <c r="G65" s="553" t="s">
        <v>699</v>
      </c>
      <c r="H65" s="526"/>
      <c r="I65" s="526"/>
      <c r="J65" s="581" t="s">
        <v>273</v>
      </c>
      <c r="K65" s="533" t="s">
        <v>188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/>
      <c r="Z65" s="162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2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hidden="1" customHeight="1" x14ac:dyDescent="0.25">
      <c r="A66" s="498"/>
      <c r="B66" s="531"/>
      <c r="C66" s="531"/>
      <c r="D66" s="556" t="s">
        <v>702</v>
      </c>
      <c r="E66" s="502"/>
      <c r="F66" s="530"/>
      <c r="G66" s="556" t="s">
        <v>699</v>
      </c>
      <c r="H66" s="526"/>
      <c r="I66" s="526"/>
      <c r="J66" s="532"/>
      <c r="K66" s="533"/>
      <c r="L66" s="527"/>
      <c r="M66" s="527"/>
      <c r="N66" s="527"/>
      <c r="O66" s="527"/>
      <c r="P66" s="581" t="s">
        <v>273</v>
      </c>
      <c r="Q66" s="533" t="s">
        <v>188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/>
      <c r="Z66" s="162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3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hidden="1" customHeight="1" x14ac:dyDescent="0.25">
      <c r="A67" s="498"/>
      <c r="B67" s="531"/>
      <c r="C67" s="531"/>
      <c r="D67" s="553" t="s">
        <v>703</v>
      </c>
      <c r="E67" s="502"/>
      <c r="F67" s="530"/>
      <c r="G67" s="553" t="s">
        <v>699</v>
      </c>
      <c r="H67" s="526"/>
      <c r="I67" s="526"/>
      <c r="J67" s="532"/>
      <c r="K67" s="533"/>
      <c r="L67" s="527"/>
      <c r="M67" s="527"/>
      <c r="N67" s="527"/>
      <c r="O67" s="527"/>
      <c r="P67" s="527"/>
      <c r="Q67" s="527"/>
      <c r="R67" s="581" t="s">
        <v>273</v>
      </c>
      <c r="S67" s="533" t="s">
        <v>188</v>
      </c>
      <c r="T67" s="527"/>
      <c r="U67" s="528"/>
      <c r="V67" s="553" t="s">
        <v>701</v>
      </c>
      <c r="W67" s="500" t="s">
        <v>188</v>
      </c>
      <c r="X67" s="156"/>
      <c r="Y67" s="344"/>
      <c r="Z67" s="162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4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hidden="1" customHeight="1" x14ac:dyDescent="0.25">
      <c r="A68" s="498"/>
      <c r="B68" s="531"/>
      <c r="C68" s="531"/>
      <c r="D68" s="556" t="s">
        <v>705</v>
      </c>
      <c r="E68" s="502"/>
      <c r="F68" s="530"/>
      <c r="G68" s="556" t="s">
        <v>704</v>
      </c>
      <c r="H68" s="526"/>
      <c r="I68" s="526"/>
      <c r="J68" s="532"/>
      <c r="K68" s="533"/>
      <c r="L68" s="69" t="s">
        <v>274</v>
      </c>
      <c r="M68" s="69" t="s">
        <v>188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/>
      <c r="Z68" s="162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13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hidden="1" customHeight="1" x14ac:dyDescent="0.25">
      <c r="A69" s="498"/>
      <c r="B69" s="531"/>
      <c r="C69" s="531"/>
      <c r="D69" s="553" t="s">
        <v>706</v>
      </c>
      <c r="E69" s="502"/>
      <c r="F69" s="530"/>
      <c r="G69" s="553" t="s">
        <v>704</v>
      </c>
      <c r="H69" s="526"/>
      <c r="I69" s="526"/>
      <c r="J69" s="532"/>
      <c r="K69" s="533"/>
      <c r="L69" s="69" t="s">
        <v>274</v>
      </c>
      <c r="M69" s="69" t="s">
        <v>188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/>
      <c r="Z69" s="162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14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361" customFormat="1" ht="39.75" customHeight="1" x14ac:dyDescent="0.25">
      <c r="A70" s="498"/>
      <c r="B70" s="531"/>
      <c r="C70" s="531"/>
      <c r="D70" s="556" t="s">
        <v>707</v>
      </c>
      <c r="E70" s="502"/>
      <c r="F70" s="530"/>
      <c r="G70" s="556" t="s">
        <v>704</v>
      </c>
      <c r="H70" s="526"/>
      <c r="I70" s="526"/>
      <c r="J70" s="69" t="s">
        <v>274</v>
      </c>
      <c r="K70" s="69" t="s">
        <v>188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00" t="s">
        <v>188</v>
      </c>
      <c r="X70" s="156"/>
      <c r="Y70" s="344"/>
      <c r="Z70" s="162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340"/>
      <c r="AX70" s="556">
        <v>15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427"/>
      <c r="BI70" s="546"/>
      <c r="BJ70" s="547"/>
      <c r="BK70" s="546"/>
      <c r="BL70" s="547"/>
      <c r="BM70" s="546"/>
      <c r="BN70" s="355"/>
    </row>
    <row r="71" spans="1:66" s="361" customFormat="1" ht="39.75" hidden="1" customHeight="1" x14ac:dyDescent="0.25">
      <c r="A71" s="498"/>
      <c r="B71" s="531"/>
      <c r="C71" s="531"/>
      <c r="D71" s="553" t="s">
        <v>708</v>
      </c>
      <c r="E71" s="502"/>
      <c r="F71" s="530"/>
      <c r="G71" s="553" t="s">
        <v>704</v>
      </c>
      <c r="H71" s="526"/>
      <c r="I71" s="526"/>
      <c r="J71" s="532"/>
      <c r="K71" s="533"/>
      <c r="L71" s="527"/>
      <c r="M71" s="527"/>
      <c r="N71" s="581" t="s">
        <v>273</v>
      </c>
      <c r="O71" s="533" t="s">
        <v>188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/>
      <c r="Z71" s="162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16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hidden="1" customHeight="1" x14ac:dyDescent="0.25">
      <c r="A72" s="498"/>
      <c r="B72" s="531"/>
      <c r="C72" s="531"/>
      <c r="D72" s="556" t="s">
        <v>709</v>
      </c>
      <c r="E72" s="502"/>
      <c r="F72" s="530"/>
      <c r="G72" s="556" t="s">
        <v>704</v>
      </c>
      <c r="H72" s="526"/>
      <c r="I72" s="526"/>
      <c r="J72" s="532"/>
      <c r="K72" s="533"/>
      <c r="L72" s="527"/>
      <c r="M72" s="527"/>
      <c r="N72" s="581" t="s">
        <v>273</v>
      </c>
      <c r="O72" s="533" t="s">
        <v>188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/>
      <c r="Z72" s="162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17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/>
      <c r="B73" s="531"/>
      <c r="C73" s="531"/>
      <c r="D73" s="553" t="s">
        <v>710</v>
      </c>
      <c r="E73" s="502"/>
      <c r="F73" s="530"/>
      <c r="G73" s="553" t="s">
        <v>704</v>
      </c>
      <c r="H73" s="526"/>
      <c r="I73" s="526"/>
      <c r="J73" s="532"/>
      <c r="K73" s="533"/>
      <c r="L73" s="527"/>
      <c r="M73" s="527"/>
      <c r="N73" s="581" t="s">
        <v>273</v>
      </c>
      <c r="O73" s="533" t="s">
        <v>188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/>
      <c r="Z73" s="162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18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hidden="1" customHeight="1" x14ac:dyDescent="0.25">
      <c r="A74" s="498"/>
      <c r="B74" s="531"/>
      <c r="C74" s="531"/>
      <c r="D74" s="556" t="s">
        <v>711</v>
      </c>
      <c r="E74" s="502"/>
      <c r="F74" s="530"/>
      <c r="G74" s="556" t="s">
        <v>704</v>
      </c>
      <c r="H74" s="69" t="s">
        <v>274</v>
      </c>
      <c r="I74" s="69" t="s">
        <v>188</v>
      </c>
      <c r="J74" s="532"/>
      <c r="K74" s="533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/>
      <c r="Z74" s="162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hidden="1" customHeight="1" x14ac:dyDescent="0.25">
      <c r="A75" s="498"/>
      <c r="B75" s="531"/>
      <c r="C75" s="531"/>
      <c r="D75" s="553" t="s">
        <v>712</v>
      </c>
      <c r="E75" s="502"/>
      <c r="F75" s="530"/>
      <c r="G75" s="553" t="s">
        <v>704</v>
      </c>
      <c r="H75" s="69" t="s">
        <v>274</v>
      </c>
      <c r="I75" s="69" t="s">
        <v>188</v>
      </c>
      <c r="J75" s="532"/>
      <c r="K75" s="533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/>
      <c r="Z75" s="162"/>
      <c r="AA75" s="156"/>
      <c r="AB75" s="156"/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20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hidden="1" customHeight="1" x14ac:dyDescent="0.25">
      <c r="A76" s="498"/>
      <c r="B76" s="531"/>
      <c r="C76" s="531"/>
      <c r="D76" s="556" t="s">
        <v>713</v>
      </c>
      <c r="E76" s="502"/>
      <c r="F76" s="530"/>
      <c r="G76" s="556" t="s">
        <v>704</v>
      </c>
      <c r="H76" s="526"/>
      <c r="I76" s="526"/>
      <c r="J76" s="532"/>
      <c r="K76" s="533"/>
      <c r="L76" s="69" t="s">
        <v>274</v>
      </c>
      <c r="M76" s="69" t="s">
        <v>188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/>
      <c r="Z76" s="162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21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25">
      <c r="A77" s="571"/>
      <c r="B77" s="572"/>
      <c r="C77" s="573"/>
      <c r="D77" s="574"/>
      <c r="E77" s="571"/>
      <c r="F77" s="571"/>
      <c r="G77" s="575"/>
      <c r="H77" s="573"/>
      <c r="I77" s="1386"/>
      <c r="J77" s="1386"/>
      <c r="K77" s="1386"/>
      <c r="L77" s="576"/>
      <c r="M77" s="576"/>
      <c r="N77" s="576"/>
      <c r="O77" s="576"/>
      <c r="P77" s="576"/>
      <c r="Q77" s="576"/>
      <c r="R77" s="576"/>
      <c r="S77" s="580"/>
      <c r="T77" s="580"/>
      <c r="U77" s="580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3"/>
      <c r="AX77" s="384"/>
      <c r="AY77" s="383"/>
      <c r="AZ77" s="384"/>
      <c r="BA77" s="383"/>
      <c r="BB77" s="384"/>
      <c r="BC77" s="384"/>
      <c r="BD77" s="385"/>
      <c r="BE77" s="384"/>
      <c r="BF77" s="385"/>
      <c r="BG77" s="384"/>
      <c r="BH77" s="427"/>
    </row>
    <row r="78" spans="1:66" s="73" customFormat="1" ht="30" customHeight="1" x14ac:dyDescent="0.25">
      <c r="A78" s="571"/>
      <c r="B78" s="572"/>
      <c r="C78" s="573"/>
      <c r="D78" s="1387"/>
      <c r="E78" s="1387"/>
      <c r="F78" s="571"/>
      <c r="G78" s="575"/>
      <c r="H78" s="573"/>
      <c r="I78" s="1386"/>
      <c r="J78" s="1386"/>
      <c r="K78" s="138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7"/>
      <c r="W78" s="572"/>
      <c r="X78" s="572"/>
      <c r="Y78" s="578"/>
      <c r="Z78" s="579"/>
      <c r="AA78" s="579"/>
      <c r="AB78" s="579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1"/>
      <c r="AW78" s="380"/>
      <c r="AX78" s="381"/>
      <c r="AY78" s="380"/>
      <c r="AZ78" s="381"/>
      <c r="BA78" s="380"/>
      <c r="BB78" s="381"/>
      <c r="BC78" s="381"/>
      <c r="BD78" s="382"/>
      <c r="BE78" s="381"/>
      <c r="BF78" s="382"/>
      <c r="BG78" s="381"/>
      <c r="BH78" s="427"/>
    </row>
    <row r="79" spans="1:66" s="73" customFormat="1" ht="12" customHeight="1" x14ac:dyDescent="0.25">
      <c r="A79" s="41"/>
      <c r="B79" s="71"/>
      <c r="C79" s="311"/>
      <c r="D79" s="71"/>
      <c r="E79" s="311"/>
      <c r="F79" s="41"/>
      <c r="G79" s="72"/>
      <c r="H79" s="311"/>
      <c r="I79" s="311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49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1"/>
      <c r="AY79" s="468"/>
      <c r="AZ79" s="468"/>
      <c r="BA79" s="468"/>
      <c r="BB79" s="469"/>
      <c r="BC79" s="470"/>
      <c r="BD79" s="467"/>
      <c r="BE79" s="467"/>
      <c r="BF79" s="467"/>
    </row>
    <row r="80" spans="1:66" s="73" customFormat="1" ht="30" customHeight="1" x14ac:dyDescent="0.25">
      <c r="A80" s="41"/>
      <c r="B80" s="71"/>
      <c r="C80" s="311"/>
      <c r="D80" s="337"/>
      <c r="E80" s="41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1377" t="s">
        <v>185</v>
      </c>
      <c r="T80" s="1377"/>
      <c r="U80" s="1377"/>
      <c r="V80" s="1377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s="73" customFormat="1" ht="30" customHeight="1" x14ac:dyDescent="0.25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71"/>
      <c r="T81" s="71"/>
      <c r="U81" s="71"/>
      <c r="V81" s="71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ht="37.5" customHeight="1" x14ac:dyDescent="0.3">
      <c r="D82" s="1344" t="s">
        <v>187</v>
      </c>
      <c r="E82" s="1344"/>
      <c r="F82" s="1344"/>
    </row>
    <row r="84" spans="1:58" s="260" customFormat="1" ht="30" customHeight="1" x14ac:dyDescent="0.3">
      <c r="A84" s="250"/>
      <c r="B84" s="254"/>
      <c r="C84" s="98"/>
      <c r="D84" s="314"/>
      <c r="E84" s="1371" t="s">
        <v>242</v>
      </c>
      <c r="F84" s="1371"/>
      <c r="G84" s="1372"/>
      <c r="H84" s="1371"/>
      <c r="I84" s="1371"/>
      <c r="J84" s="1371"/>
      <c r="K84" s="1371"/>
      <c r="L84" s="1371"/>
      <c r="M84" s="1371"/>
      <c r="N84" s="1371"/>
      <c r="O84" s="1371"/>
      <c r="P84" s="1371"/>
      <c r="Q84" s="1371"/>
      <c r="R84" s="1371"/>
      <c r="S84" s="254"/>
      <c r="T84" s="1373"/>
      <c r="U84" s="1373"/>
      <c r="V84" s="1373"/>
      <c r="W84" s="1373"/>
      <c r="X84" s="257"/>
      <c r="Y84" s="324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25">
      <c r="A85" s="92"/>
      <c r="B85" s="93"/>
      <c r="C85" s="94"/>
      <c r="D85" s="314"/>
      <c r="E85" s="257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25">
      <c r="A86" s="257"/>
      <c r="B86" s="268"/>
      <c r="C86" s="269"/>
      <c r="D86" s="314"/>
      <c r="E86" s="270"/>
      <c r="F86" s="270" t="s">
        <v>243</v>
      </c>
      <c r="G86" s="1374" t="s">
        <v>244</v>
      </c>
      <c r="H86" s="1375"/>
      <c r="I86" s="1375"/>
      <c r="J86" s="1375"/>
      <c r="K86" s="1375" t="s">
        <v>245</v>
      </c>
      <c r="L86" s="1375"/>
      <c r="M86" s="1375"/>
      <c r="N86" s="1375"/>
      <c r="O86" s="1375"/>
      <c r="P86" s="1376" t="s">
        <v>244</v>
      </c>
      <c r="Q86" s="1376"/>
      <c r="R86" s="1376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25">
      <c r="A87" s="92"/>
      <c r="B87" s="93"/>
      <c r="C87" s="94"/>
      <c r="D87" s="314"/>
      <c r="E87" s="1378" t="s">
        <v>241</v>
      </c>
      <c r="F87" s="1379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1389" t="s">
        <v>469</v>
      </c>
      <c r="T87" s="1390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378" t="s">
        <v>151</v>
      </c>
      <c r="F88" s="1379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78" t="s">
        <v>246</v>
      </c>
      <c r="F89" s="1379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78" t="s">
        <v>247</v>
      </c>
      <c r="F90" s="1379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1389" t="s">
        <v>469</v>
      </c>
      <c r="T90" s="1390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378" t="s">
        <v>248</v>
      </c>
      <c r="F91" s="1379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78" t="s">
        <v>240</v>
      </c>
      <c r="F92" s="1379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1388" t="s">
        <v>277</v>
      </c>
      <c r="U92" s="1388"/>
      <c r="V92" s="1388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25">
      <c r="A93" s="92"/>
      <c r="B93" s="93"/>
      <c r="C93" s="94"/>
      <c r="D93" s="314"/>
      <c r="E93" s="1380"/>
      <c r="F93" s="1381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1382" t="s">
        <v>255</v>
      </c>
      <c r="T93" s="1383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378" t="s">
        <v>256</v>
      </c>
      <c r="F94" s="1379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378" t="s">
        <v>258</v>
      </c>
      <c r="F95" s="1379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378" t="s">
        <v>260</v>
      </c>
      <c r="F96" s="1379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25">
      <c r="A97" s="92"/>
      <c r="B97" s="93"/>
      <c r="C97" s="94"/>
      <c r="D97" s="314"/>
      <c r="E97" s="257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25">
      <c r="A98" s="96"/>
      <c r="B98" s="288"/>
      <c r="C98" s="289"/>
      <c r="D98" s="314"/>
      <c r="E98" s="257"/>
      <c r="F98" s="324"/>
      <c r="G98" s="1368" t="s">
        <v>262</v>
      </c>
      <c r="H98" s="1368"/>
      <c r="I98" s="1368"/>
      <c r="J98" s="1368"/>
      <c r="K98" s="98"/>
      <c r="L98" s="1368" t="s">
        <v>263</v>
      </c>
      <c r="M98" s="1368"/>
      <c r="N98" s="1368"/>
      <c r="O98" s="1368"/>
      <c r="P98" s="1368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25">
      <c r="A99" s="96"/>
      <c r="B99" s="288"/>
      <c r="C99" s="289"/>
      <c r="D99" s="314"/>
      <c r="E99" s="257"/>
      <c r="F99" s="324"/>
      <c r="G99" s="1368" t="s">
        <v>264</v>
      </c>
      <c r="H99" s="1368"/>
      <c r="I99" s="1368"/>
      <c r="J99" s="325"/>
      <c r="K99" s="261"/>
      <c r="L99" s="1368" t="s">
        <v>265</v>
      </c>
      <c r="M99" s="1368"/>
      <c r="N99" s="1368"/>
      <c r="O99" s="1368"/>
      <c r="P99" s="1368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25">
      <c r="A100" s="92"/>
      <c r="B100" s="93"/>
      <c r="C100" s="94"/>
      <c r="D100" s="314"/>
      <c r="E100" s="257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25">
      <c r="A101" s="92"/>
      <c r="B101" s="93"/>
      <c r="C101" s="94"/>
      <c r="D101" s="314"/>
      <c r="E101" s="257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257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257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257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25">
      <c r="A105" s="44"/>
      <c r="B105" s="45"/>
      <c r="C105" s="46"/>
      <c r="D105" s="47"/>
      <c r="E105" s="48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48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48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48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48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48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48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48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48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48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48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48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48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48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48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48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48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48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48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48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48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48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48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48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48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48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48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48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48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48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48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48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48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48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48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48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48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48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48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48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48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48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48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48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48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48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48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48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48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48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48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48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48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48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48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48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48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48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48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48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48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48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48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48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48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48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48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48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48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48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48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48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48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48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48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48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48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48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48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48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48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48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48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48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48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48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48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48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48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48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48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48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48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48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48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48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48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48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48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48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48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48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48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48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48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48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48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48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48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48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48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48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48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48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48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48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48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48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48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48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48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48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48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48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48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48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48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48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48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48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48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48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48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48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48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48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48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48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48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48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48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48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48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48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48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48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48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48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48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48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48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48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48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48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48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48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48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48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48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48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48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48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48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48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48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48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48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48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48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48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48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48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48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48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48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48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48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48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48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48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48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48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48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48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48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48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48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48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48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48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48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48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48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48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48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48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48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48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48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48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48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48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48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48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48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48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48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48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48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48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48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48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48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48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48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48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48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48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48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48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48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48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48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48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48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48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48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48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48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48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48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48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48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48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48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48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48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48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48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48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48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48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48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48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48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autoFilter ref="A7:BN76" xr:uid="{00000000-0009-0000-0000-000000000000}">
    <filterColumn colId="21">
      <filters>
        <filter val="Vũ Thu Huyền (CN M&amp;TKTT)"/>
      </filters>
    </filterColumn>
  </autoFilter>
  <mergeCells count="55">
    <mergeCell ref="D82:F82"/>
    <mergeCell ref="E94:F94"/>
    <mergeCell ref="E95:F95"/>
    <mergeCell ref="S93:T93"/>
    <mergeCell ref="F6:F7"/>
    <mergeCell ref="R6:S6"/>
    <mergeCell ref="I77:K77"/>
    <mergeCell ref="D78:E78"/>
    <mergeCell ref="I78:K78"/>
    <mergeCell ref="T92:V92"/>
    <mergeCell ref="S87:T87"/>
    <mergeCell ref="S90:T90"/>
    <mergeCell ref="E96:F96"/>
    <mergeCell ref="E93:F93"/>
    <mergeCell ref="E87:F87"/>
    <mergeCell ref="E88:F88"/>
    <mergeCell ref="E89:F89"/>
    <mergeCell ref="E90:F90"/>
    <mergeCell ref="E91:F91"/>
    <mergeCell ref="E92:F92"/>
    <mergeCell ref="G98:J98"/>
    <mergeCell ref="L98:P98"/>
    <mergeCell ref="G99:I99"/>
    <mergeCell ref="L99:P99"/>
    <mergeCell ref="Y5:Y6"/>
    <mergeCell ref="E84:R84"/>
    <mergeCell ref="T84:W84"/>
    <mergeCell ref="G86:J86"/>
    <mergeCell ref="K86:O86"/>
    <mergeCell ref="P86:R86"/>
    <mergeCell ref="T6:U6"/>
    <mergeCell ref="S80:V80"/>
    <mergeCell ref="J6:K6"/>
    <mergeCell ref="L6:M6"/>
    <mergeCell ref="N6:O6"/>
    <mergeCell ref="P6:Q6"/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H6:I6"/>
    <mergeCell ref="S4:V4"/>
    <mergeCell ref="AC5:AW5"/>
    <mergeCell ref="W5:X6"/>
    <mergeCell ref="Z6:AA6"/>
    <mergeCell ref="AB6:AB7"/>
    <mergeCell ref="AV6:AV7"/>
    <mergeCell ref="AW6:AW7"/>
  </mergeCells>
  <phoneticPr fontId="97" type="noConversion"/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CC"/>
  </sheetPr>
  <dimension ref="A1:BN338"/>
  <sheetViews>
    <sheetView zoomScaleNormal="100" workbookViewId="0">
      <pane xSplit="25" ySplit="7" topLeftCell="Z26" activePane="bottomRight" state="frozen"/>
      <selection pane="topRight" activeCell="AB1" sqref="AB1"/>
      <selection pane="bottomLeft" activeCell="A9" sqref="A9"/>
      <selection pane="bottomRight" activeCell="M34" sqref="M34"/>
    </sheetView>
  </sheetViews>
  <sheetFormatPr defaultColWidth="9" defaultRowHeight="15.75" x14ac:dyDescent="0.25"/>
  <cols>
    <col min="1" max="1" width="3.375" style="608" customWidth="1"/>
    <col min="2" max="2" width="4.75" style="609" customWidth="1"/>
    <col min="3" max="3" width="4.75" style="610" customWidth="1"/>
    <col min="4" max="4" width="8.375" style="611" customWidth="1"/>
    <col min="5" max="5" width="4.375" style="612" customWidth="1"/>
    <col min="6" max="6" width="4.125" style="612" customWidth="1"/>
    <col min="7" max="7" width="14.125" style="613" customWidth="1"/>
    <col min="8" max="8" width="5.25" style="715" customWidth="1"/>
    <col min="9" max="9" width="5.875" style="715" customWidth="1"/>
    <col min="10" max="10" width="6.125" style="716" customWidth="1"/>
    <col min="11" max="11" width="5.375" style="719" customWidth="1"/>
    <col min="12" max="12" width="5.375" style="716" customWidth="1"/>
    <col min="13" max="13" width="5.75" style="716" customWidth="1"/>
    <col min="14" max="19" width="5.375" style="716" customWidth="1"/>
    <col min="20" max="20" width="4.875" style="716" customWidth="1"/>
    <col min="21" max="21" width="5.375" style="716" customWidth="1"/>
    <col min="22" max="22" width="12.875" style="720" customWidth="1"/>
    <col min="23" max="23" width="7.875" style="620" customWidth="1"/>
    <col min="24" max="24" width="8.375" style="609" customWidth="1"/>
    <col min="25" max="25" width="5.75" style="599" customWidth="1"/>
    <col min="26" max="26" width="7.25" style="600" customWidth="1"/>
    <col min="27" max="27" width="3.875" style="600" customWidth="1"/>
    <col min="28" max="28" width="6" style="600" customWidth="1"/>
    <col min="29" max="30" width="4" style="600" customWidth="1"/>
    <col min="31" max="46" width="4" style="600" hidden="1" customWidth="1"/>
    <col min="47" max="47" width="4" style="600" customWidth="1"/>
    <col min="48" max="48" width="7.625" style="600" customWidth="1"/>
    <col min="49" max="49" width="7.625" style="601" customWidth="1"/>
    <col min="50" max="50" width="9" style="602" customWidth="1"/>
    <col min="51" max="51" width="15.375" style="603" customWidth="1"/>
    <col min="52" max="52" width="6.125" style="604" customWidth="1"/>
    <col min="53" max="53" width="9" style="604" customWidth="1"/>
    <col min="54" max="54" width="7" style="605" customWidth="1"/>
    <col min="55" max="55" width="15.375" style="606" customWidth="1"/>
    <col min="56" max="56" width="14.375" style="603" customWidth="1"/>
    <col min="57" max="57" width="36.875" style="603" customWidth="1"/>
    <col min="58" max="58" width="22.875" style="603" customWidth="1"/>
    <col min="59" max="16384" width="9" style="607"/>
  </cols>
  <sheetData>
    <row r="1" spans="1:59" ht="18.75" x14ac:dyDescent="0.3">
      <c r="A1" s="1391" t="s">
        <v>163</v>
      </c>
      <c r="B1" s="1391"/>
      <c r="C1" s="1391"/>
      <c r="D1" s="1392"/>
      <c r="E1" s="1392"/>
      <c r="F1" s="1392"/>
      <c r="G1" s="1393"/>
      <c r="H1" s="1394"/>
      <c r="I1" s="1395"/>
      <c r="J1" s="1391"/>
      <c r="K1" s="1396"/>
      <c r="L1" s="1391"/>
      <c r="M1" s="1397"/>
      <c r="N1" s="1391"/>
      <c r="O1" s="1391"/>
      <c r="P1" s="1391"/>
      <c r="Q1" s="1391"/>
      <c r="R1" s="1391"/>
      <c r="S1" s="1391"/>
      <c r="T1" s="1391"/>
      <c r="U1" s="1391"/>
      <c r="V1" s="1398"/>
      <c r="W1" s="598"/>
      <c r="X1" s="598"/>
    </row>
    <row r="2" spans="1:59" ht="16.5" x14ac:dyDescent="0.25">
      <c r="A2" s="1399" t="s">
        <v>471</v>
      </c>
      <c r="B2" s="1399"/>
      <c r="C2" s="1399"/>
      <c r="D2" s="1400"/>
      <c r="E2" s="1400"/>
      <c r="F2" s="1400"/>
      <c r="G2" s="1401"/>
      <c r="H2" s="1394"/>
      <c r="I2" s="1395"/>
      <c r="J2" s="1399"/>
      <c r="K2" s="1402"/>
      <c r="L2" s="1399"/>
      <c r="M2" s="1403"/>
      <c r="N2" s="1399"/>
      <c r="O2" s="1399"/>
      <c r="P2" s="1399"/>
      <c r="Q2" s="1399"/>
      <c r="R2" s="1399"/>
      <c r="S2" s="1399"/>
      <c r="T2" s="1399"/>
      <c r="U2" s="1399"/>
      <c r="V2" s="1398"/>
      <c r="W2" s="598"/>
      <c r="X2" s="598"/>
    </row>
    <row r="3" spans="1:59" ht="30.75" customHeight="1" x14ac:dyDescent="0.25">
      <c r="H3" s="614"/>
      <c r="I3" s="614"/>
      <c r="J3" s="1399" t="s">
        <v>470</v>
      </c>
      <c r="K3" s="1402"/>
      <c r="L3" s="1399"/>
      <c r="M3" s="1403"/>
      <c r="N3" s="1399"/>
      <c r="O3" s="1399"/>
      <c r="P3" s="1399"/>
      <c r="Q3" s="1399"/>
      <c r="R3" s="1399"/>
      <c r="S3" s="1399"/>
      <c r="T3" s="1399"/>
      <c r="U3" s="1399"/>
      <c r="V3" s="1398"/>
      <c r="W3" s="598"/>
      <c r="X3" s="598"/>
    </row>
    <row r="4" spans="1:59" ht="28.5" customHeight="1" x14ac:dyDescent="0.25">
      <c r="H4" s="615"/>
      <c r="I4" s="614"/>
      <c r="J4" s="616"/>
      <c r="K4" s="617"/>
      <c r="L4" s="618"/>
      <c r="M4" s="619"/>
      <c r="N4" s="616"/>
      <c r="O4" s="1045"/>
      <c r="P4" s="1045"/>
      <c r="Q4" s="1045"/>
      <c r="R4" s="1045"/>
      <c r="S4" s="1404" t="s">
        <v>748</v>
      </c>
      <c r="T4" s="1404"/>
      <c r="U4" s="1404"/>
      <c r="V4" s="1404"/>
      <c r="Y4" s="621"/>
      <c r="Z4" s="622"/>
      <c r="AA4" s="622"/>
      <c r="AB4" s="622"/>
      <c r="AC4" s="623"/>
      <c r="AD4" s="623"/>
      <c r="AE4" s="623"/>
      <c r="AF4" s="623"/>
      <c r="AG4" s="623"/>
      <c r="AH4" s="623"/>
      <c r="AI4" s="623"/>
      <c r="AJ4" s="623"/>
      <c r="AK4" s="623"/>
      <c r="AL4" s="623"/>
      <c r="AM4" s="623"/>
      <c r="AN4" s="623"/>
      <c r="AO4" s="623"/>
      <c r="AP4" s="623"/>
      <c r="AQ4" s="623"/>
      <c r="AR4" s="623"/>
      <c r="AS4" s="623"/>
      <c r="AT4" s="623"/>
      <c r="AU4" s="623"/>
      <c r="AV4" s="623"/>
    </row>
    <row r="5" spans="1:59" ht="16.5" customHeight="1" x14ac:dyDescent="0.25">
      <c r="A5" s="624"/>
      <c r="B5" s="625"/>
      <c r="C5" s="626"/>
      <c r="D5" s="627"/>
      <c r="E5" s="628"/>
      <c r="F5" s="628"/>
      <c r="G5" s="629"/>
      <c r="H5" s="1405" t="s">
        <v>164</v>
      </c>
      <c r="I5" s="1406"/>
      <c r="J5" s="1407" t="s">
        <v>165</v>
      </c>
      <c r="K5" s="1408"/>
      <c r="L5" s="1407" t="s">
        <v>166</v>
      </c>
      <c r="M5" s="1408"/>
      <c r="N5" s="1407" t="s">
        <v>167</v>
      </c>
      <c r="O5" s="1409"/>
      <c r="P5" s="1407" t="s">
        <v>168</v>
      </c>
      <c r="Q5" s="1409"/>
      <c r="R5" s="1410" t="s">
        <v>169</v>
      </c>
      <c r="S5" s="1411"/>
      <c r="T5" s="1410" t="s">
        <v>170</v>
      </c>
      <c r="U5" s="1411"/>
      <c r="V5" s="1412" t="s">
        <v>171</v>
      </c>
      <c r="W5" s="1421" t="s">
        <v>177</v>
      </c>
      <c r="X5" s="1422"/>
      <c r="Y5" s="1425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630" t="s">
        <v>95</v>
      </c>
      <c r="B6" s="631" t="s">
        <v>172</v>
      </c>
      <c r="C6" s="632" t="s">
        <v>173</v>
      </c>
      <c r="D6" s="633" t="s">
        <v>174</v>
      </c>
      <c r="E6" s="634"/>
      <c r="F6" s="1419" t="s">
        <v>275</v>
      </c>
      <c r="G6" s="635" t="s">
        <v>176</v>
      </c>
      <c r="H6" s="1414">
        <v>9</v>
      </c>
      <c r="I6" s="1415"/>
      <c r="J6" s="1414">
        <v>10</v>
      </c>
      <c r="K6" s="1415"/>
      <c r="L6" s="1414">
        <v>11</v>
      </c>
      <c r="M6" s="1415"/>
      <c r="N6" s="1414">
        <v>12</v>
      </c>
      <c r="O6" s="1415"/>
      <c r="P6" s="1414">
        <v>13</v>
      </c>
      <c r="Q6" s="1415"/>
      <c r="R6" s="1414">
        <v>14</v>
      </c>
      <c r="S6" s="1415"/>
      <c r="T6" s="1414">
        <v>15</v>
      </c>
      <c r="U6" s="1415"/>
      <c r="V6" s="1412"/>
      <c r="W6" s="1423"/>
      <c r="X6" s="1424"/>
      <c r="Y6" s="1426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416" t="s">
        <v>272</v>
      </c>
    </row>
    <row r="7" spans="1:59" s="652" customFormat="1" ht="27" customHeight="1" x14ac:dyDescent="0.25">
      <c r="A7" s="636"/>
      <c r="B7" s="637"/>
      <c r="C7" s="638"/>
      <c r="D7" s="639"/>
      <c r="E7" s="640" t="s">
        <v>179</v>
      </c>
      <c r="F7" s="1420"/>
      <c r="G7" s="641"/>
      <c r="H7" s="642" t="s">
        <v>180</v>
      </c>
      <c r="I7" s="642" t="s">
        <v>181</v>
      </c>
      <c r="J7" s="643" t="s">
        <v>180</v>
      </c>
      <c r="K7" s="643" t="s">
        <v>181</v>
      </c>
      <c r="L7" s="643" t="s">
        <v>180</v>
      </c>
      <c r="M7" s="643" t="s">
        <v>181</v>
      </c>
      <c r="N7" s="643" t="s">
        <v>180</v>
      </c>
      <c r="O7" s="643" t="s">
        <v>181</v>
      </c>
      <c r="P7" s="643" t="s">
        <v>180</v>
      </c>
      <c r="Q7" s="643" t="s">
        <v>181</v>
      </c>
      <c r="R7" s="643" t="s">
        <v>180</v>
      </c>
      <c r="S7" s="643" t="s">
        <v>181</v>
      </c>
      <c r="T7" s="643" t="s">
        <v>180</v>
      </c>
      <c r="U7" s="643" t="s">
        <v>181</v>
      </c>
      <c r="V7" s="1412"/>
      <c r="W7" s="644" t="s">
        <v>267</v>
      </c>
      <c r="X7" s="644" t="s">
        <v>268</v>
      </c>
      <c r="Y7" s="645" t="s">
        <v>182</v>
      </c>
      <c r="Z7" s="371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417"/>
      <c r="AX7" s="646" t="s">
        <v>200</v>
      </c>
      <c r="AY7" s="647" t="s">
        <v>552</v>
      </c>
      <c r="AZ7" s="647" t="s">
        <v>553</v>
      </c>
      <c r="BA7" s="647" t="s">
        <v>554</v>
      </c>
      <c r="BB7" s="648" t="s">
        <v>555</v>
      </c>
      <c r="BC7" s="649" t="s">
        <v>556</v>
      </c>
      <c r="BD7" s="650" t="s">
        <v>12</v>
      </c>
      <c r="BE7" s="651" t="s">
        <v>557</v>
      </c>
      <c r="BF7" s="651" t="s">
        <v>558</v>
      </c>
    </row>
    <row r="8" spans="1:59" s="663" customFormat="1" ht="38.25" customHeight="1" x14ac:dyDescent="0.25">
      <c r="A8" s="653">
        <v>1</v>
      </c>
      <c r="B8" s="654" t="s">
        <v>201</v>
      </c>
      <c r="C8" s="519">
        <v>16</v>
      </c>
      <c r="D8" s="381" t="s">
        <v>357</v>
      </c>
      <c r="E8" s="500">
        <v>20</v>
      </c>
      <c r="F8" s="655"/>
      <c r="G8" s="381" t="s">
        <v>28</v>
      </c>
      <c r="H8" s="656"/>
      <c r="I8" s="657"/>
      <c r="J8" s="658" t="s">
        <v>273</v>
      </c>
      <c r="K8" s="657" t="s">
        <v>681</v>
      </c>
      <c r="L8" s="658"/>
      <c r="M8" s="659"/>
      <c r="N8" s="665"/>
      <c r="O8" s="659"/>
      <c r="P8" s="665"/>
      <c r="Q8" s="659"/>
      <c r="R8" s="665"/>
      <c r="S8" s="658"/>
      <c r="T8" s="658"/>
      <c r="U8" s="662"/>
      <c r="V8" s="381" t="s">
        <v>30</v>
      </c>
      <c r="W8" s="500" t="s">
        <v>188</v>
      </c>
      <c r="X8" s="162"/>
      <c r="Y8" s="645">
        <v>1</v>
      </c>
      <c r="Z8" s="162"/>
      <c r="AA8" s="380">
        <v>2</v>
      </c>
      <c r="AB8" s="372">
        <f t="shared" ref="AB8:AB62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39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663" customFormat="1" ht="38.25" customHeight="1" x14ac:dyDescent="0.25">
      <c r="A9" s="653">
        <v>2</v>
      </c>
      <c r="B9" s="654" t="s">
        <v>201</v>
      </c>
      <c r="C9" s="519">
        <v>16</v>
      </c>
      <c r="D9" s="384" t="s">
        <v>358</v>
      </c>
      <c r="E9" s="500">
        <v>20</v>
      </c>
      <c r="F9" s="655"/>
      <c r="G9" s="384" t="s">
        <v>28</v>
      </c>
      <c r="H9" s="656"/>
      <c r="I9" s="657"/>
      <c r="J9" s="658"/>
      <c r="K9" s="659"/>
      <c r="L9" s="658" t="s">
        <v>273</v>
      </c>
      <c r="M9" s="657" t="s">
        <v>240</v>
      </c>
      <c r="N9" s="665"/>
      <c r="O9" s="659"/>
      <c r="P9" s="665"/>
      <c r="Q9" s="659"/>
      <c r="R9" s="665"/>
      <c r="S9" s="659"/>
      <c r="T9" s="658"/>
      <c r="U9" s="662"/>
      <c r="V9" s="384" t="s">
        <v>29</v>
      </c>
      <c r="W9" s="500" t="s">
        <v>188</v>
      </c>
      <c r="X9" s="162"/>
      <c r="Y9" s="645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663" customFormat="1" ht="38.25" customHeight="1" x14ac:dyDescent="0.25">
      <c r="A10" s="653">
        <v>3</v>
      </c>
      <c r="B10" s="654" t="s">
        <v>201</v>
      </c>
      <c r="C10" s="519">
        <v>16</v>
      </c>
      <c r="D10" s="381" t="s">
        <v>359</v>
      </c>
      <c r="E10" s="500">
        <v>20</v>
      </c>
      <c r="F10" s="655"/>
      <c r="G10" s="381" t="s">
        <v>28</v>
      </c>
      <c r="H10" s="656"/>
      <c r="I10" s="657"/>
      <c r="J10" s="658"/>
      <c r="K10" s="659"/>
      <c r="L10" s="658"/>
      <c r="M10" s="658"/>
      <c r="N10" s="658" t="s">
        <v>687</v>
      </c>
      <c r="O10" s="657"/>
      <c r="P10" s="665"/>
      <c r="Q10" s="659"/>
      <c r="R10" s="658"/>
      <c r="S10" s="658"/>
      <c r="T10" s="658"/>
      <c r="U10" s="662"/>
      <c r="V10" s="381" t="s">
        <v>29</v>
      </c>
      <c r="W10" s="500" t="s">
        <v>188</v>
      </c>
      <c r="X10" s="162" t="s">
        <v>100</v>
      </c>
      <c r="Y10" s="645">
        <v>0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663" customFormat="1" ht="38.25" customHeight="1" x14ac:dyDescent="0.25">
      <c r="A11" s="653">
        <v>4</v>
      </c>
      <c r="B11" s="654" t="s">
        <v>201</v>
      </c>
      <c r="C11" s="519">
        <v>16</v>
      </c>
      <c r="D11" s="384" t="s">
        <v>360</v>
      </c>
      <c r="E11" s="500">
        <v>20</v>
      </c>
      <c r="F11" s="655"/>
      <c r="G11" s="384" t="s">
        <v>28</v>
      </c>
      <c r="H11" s="656"/>
      <c r="I11" s="657"/>
      <c r="J11" s="658"/>
      <c r="K11" s="659"/>
      <c r="L11" s="658"/>
      <c r="M11" s="659"/>
      <c r="N11" s="665"/>
      <c r="O11" s="658"/>
      <c r="P11" s="658" t="s">
        <v>687</v>
      </c>
      <c r="Q11" s="657"/>
      <c r="R11" s="658"/>
      <c r="S11" s="659"/>
      <c r="T11" s="658"/>
      <c r="U11" s="662"/>
      <c r="V11" s="384" t="s">
        <v>30</v>
      </c>
      <c r="W11" s="500" t="s">
        <v>188</v>
      </c>
      <c r="X11" s="162"/>
      <c r="Y11" s="645">
        <v>0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663" customFormat="1" ht="38.25" customHeight="1" x14ac:dyDescent="0.25">
      <c r="A12" s="653">
        <v>5</v>
      </c>
      <c r="B12" s="654" t="s">
        <v>201</v>
      </c>
      <c r="C12" s="519">
        <v>16</v>
      </c>
      <c r="D12" s="381" t="s">
        <v>361</v>
      </c>
      <c r="E12" s="500">
        <v>20</v>
      </c>
      <c r="F12" s="655"/>
      <c r="G12" s="381" t="s">
        <v>28</v>
      </c>
      <c r="H12" s="656">
        <v>2</v>
      </c>
      <c r="I12" s="657" t="s">
        <v>682</v>
      </c>
      <c r="J12" s="658"/>
      <c r="K12" s="659"/>
      <c r="L12" s="658"/>
      <c r="M12" s="659"/>
      <c r="N12" s="665"/>
      <c r="O12" s="659"/>
      <c r="P12" s="665"/>
      <c r="Q12" s="659"/>
      <c r="R12" s="658"/>
      <c r="S12" s="659"/>
      <c r="T12" s="658"/>
      <c r="U12" s="662"/>
      <c r="V12" s="381" t="s">
        <v>32</v>
      </c>
      <c r="W12" s="500" t="s">
        <v>188</v>
      </c>
      <c r="X12" s="162"/>
      <c r="Y12" s="645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663" customFormat="1" ht="38.25" customHeight="1" x14ac:dyDescent="0.25">
      <c r="A13" s="653">
        <v>6</v>
      </c>
      <c r="B13" s="654" t="s">
        <v>201</v>
      </c>
      <c r="C13" s="519">
        <v>16</v>
      </c>
      <c r="D13" s="384" t="s">
        <v>362</v>
      </c>
      <c r="E13" s="500">
        <v>20</v>
      </c>
      <c r="F13" s="655"/>
      <c r="G13" s="384" t="s">
        <v>28</v>
      </c>
      <c r="H13" s="656"/>
      <c r="I13" s="657"/>
      <c r="J13" s="656">
        <v>2</v>
      </c>
      <c r="K13" s="657" t="s">
        <v>681</v>
      </c>
      <c r="L13" s="658"/>
      <c r="M13" s="659"/>
      <c r="N13" s="665"/>
      <c r="O13" s="659"/>
      <c r="P13" s="665"/>
      <c r="Q13" s="659"/>
      <c r="R13" s="658"/>
      <c r="S13" s="659"/>
      <c r="T13" s="658"/>
      <c r="U13" s="662"/>
      <c r="V13" s="384" t="s">
        <v>31</v>
      </c>
      <c r="W13" s="500" t="s">
        <v>188</v>
      </c>
      <c r="X13" s="162"/>
      <c r="Y13" s="645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663" customFormat="1" ht="38.25" customHeight="1" x14ac:dyDescent="0.25">
      <c r="A14" s="653">
        <v>7</v>
      </c>
      <c r="B14" s="654" t="s">
        <v>201</v>
      </c>
      <c r="C14" s="519">
        <v>16</v>
      </c>
      <c r="D14" s="381" t="s">
        <v>363</v>
      </c>
      <c r="E14" s="500">
        <v>20</v>
      </c>
      <c r="F14" s="655"/>
      <c r="G14" s="381" t="s">
        <v>28</v>
      </c>
      <c r="H14" s="656"/>
      <c r="I14" s="657"/>
      <c r="J14" s="658"/>
      <c r="K14" s="659"/>
      <c r="L14" s="656">
        <v>2</v>
      </c>
      <c r="M14" s="657" t="s">
        <v>681</v>
      </c>
      <c r="N14" s="665"/>
      <c r="O14" s="659"/>
      <c r="P14" s="665"/>
      <c r="Q14" s="659"/>
      <c r="R14" s="658"/>
      <c r="S14" s="659"/>
      <c r="T14" s="658"/>
      <c r="U14" s="662"/>
      <c r="V14" s="381" t="s">
        <v>31</v>
      </c>
      <c r="W14" s="500" t="s">
        <v>188</v>
      </c>
      <c r="X14" s="162"/>
      <c r="Y14" s="645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663" customFormat="1" ht="38.25" customHeight="1" x14ac:dyDescent="0.25">
      <c r="A15" s="653">
        <v>8</v>
      </c>
      <c r="B15" s="654" t="s">
        <v>201</v>
      </c>
      <c r="C15" s="519">
        <v>16</v>
      </c>
      <c r="D15" s="384" t="s">
        <v>364</v>
      </c>
      <c r="E15" s="500">
        <v>20</v>
      </c>
      <c r="F15" s="655"/>
      <c r="G15" s="384" t="s">
        <v>28</v>
      </c>
      <c r="H15" s="656"/>
      <c r="I15" s="657"/>
      <c r="J15" s="658"/>
      <c r="K15" s="659"/>
      <c r="L15" s="658"/>
      <c r="M15" s="659"/>
      <c r="N15" s="656">
        <v>0</v>
      </c>
      <c r="O15" s="657"/>
      <c r="P15" s="665"/>
      <c r="Q15" s="659"/>
      <c r="R15" s="665"/>
      <c r="S15" s="659"/>
      <c r="T15" s="658"/>
      <c r="U15" s="662"/>
      <c r="V15" s="384" t="s">
        <v>30</v>
      </c>
      <c r="W15" s="500" t="s">
        <v>188</v>
      </c>
      <c r="X15" s="162"/>
      <c r="Y15" s="645">
        <v>0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663" customFormat="1" ht="38.25" customHeight="1" x14ac:dyDescent="0.25">
      <c r="A16" s="653">
        <v>9</v>
      </c>
      <c r="B16" s="654" t="s">
        <v>201</v>
      </c>
      <c r="C16" s="519">
        <v>16</v>
      </c>
      <c r="D16" s="381" t="s">
        <v>365</v>
      </c>
      <c r="E16" s="500">
        <v>20</v>
      </c>
      <c r="F16" s="655"/>
      <c r="G16" s="381" t="s">
        <v>28</v>
      </c>
      <c r="H16" s="656"/>
      <c r="I16" s="657"/>
      <c r="J16" s="658"/>
      <c r="K16" s="659"/>
      <c r="L16" s="658"/>
      <c r="M16" s="659"/>
      <c r="N16" s="665"/>
      <c r="O16" s="659"/>
      <c r="P16" s="656">
        <v>0</v>
      </c>
      <c r="Q16" s="657"/>
      <c r="R16" s="665"/>
      <c r="S16" s="659"/>
      <c r="T16" s="658"/>
      <c r="U16" s="662"/>
      <c r="V16" s="381" t="s">
        <v>32</v>
      </c>
      <c r="W16" s="500" t="s">
        <v>188</v>
      </c>
      <c r="X16" s="162"/>
      <c r="Y16" s="645">
        <v>0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663" customFormat="1" ht="38.25" customHeight="1" x14ac:dyDescent="0.25">
      <c r="A17" s="653">
        <v>10</v>
      </c>
      <c r="B17" s="654" t="s">
        <v>201</v>
      </c>
      <c r="C17" s="519">
        <v>16</v>
      </c>
      <c r="D17" s="381" t="s">
        <v>379</v>
      </c>
      <c r="E17" s="500">
        <v>20</v>
      </c>
      <c r="F17" s="655"/>
      <c r="G17" s="381" t="s">
        <v>43</v>
      </c>
      <c r="H17" s="656"/>
      <c r="I17" s="657"/>
      <c r="J17" s="658"/>
      <c r="K17" s="659"/>
      <c r="L17" s="658" t="s">
        <v>273</v>
      </c>
      <c r="M17" s="660" t="s">
        <v>241</v>
      </c>
      <c r="N17" s="665"/>
      <c r="O17" s="659"/>
      <c r="P17" s="665"/>
      <c r="Q17" s="659"/>
      <c r="R17" s="665"/>
      <c r="S17" s="659"/>
      <c r="T17" s="658"/>
      <c r="U17" s="662"/>
      <c r="V17" s="381" t="s">
        <v>48</v>
      </c>
      <c r="W17" s="500" t="s">
        <v>188</v>
      </c>
      <c r="X17" s="162"/>
      <c r="Y17" s="645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663" customFormat="1" ht="38.25" customHeight="1" x14ac:dyDescent="0.25">
      <c r="A18" s="653">
        <v>11</v>
      </c>
      <c r="B18" s="654" t="s">
        <v>201</v>
      </c>
      <c r="C18" s="519">
        <v>16</v>
      </c>
      <c r="D18" s="384" t="s">
        <v>380</v>
      </c>
      <c r="E18" s="500">
        <v>20</v>
      </c>
      <c r="F18" s="655"/>
      <c r="G18" s="384" t="s">
        <v>43</v>
      </c>
      <c r="H18" s="656">
        <v>2</v>
      </c>
      <c r="I18" s="657" t="s">
        <v>241</v>
      </c>
      <c r="J18" s="658"/>
      <c r="K18" s="659"/>
      <c r="L18" s="658"/>
      <c r="M18" s="659"/>
      <c r="N18" s="665"/>
      <c r="O18" s="659"/>
      <c r="P18" s="665"/>
      <c r="Q18" s="659"/>
      <c r="R18" s="658"/>
      <c r="S18" s="659"/>
      <c r="T18" s="658"/>
      <c r="U18" s="662"/>
      <c r="V18" s="384" t="s">
        <v>39</v>
      </c>
      <c r="W18" s="500" t="s">
        <v>188</v>
      </c>
      <c r="X18" s="521"/>
      <c r="Y18" s="645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663" customFormat="1" ht="38.25" customHeight="1" x14ac:dyDescent="0.25">
      <c r="A19" s="653">
        <v>12</v>
      </c>
      <c r="B19" s="654" t="s">
        <v>201</v>
      </c>
      <c r="C19" s="519">
        <v>16</v>
      </c>
      <c r="D19" s="384" t="s">
        <v>384</v>
      </c>
      <c r="E19" s="500">
        <v>20</v>
      </c>
      <c r="F19" s="655"/>
      <c r="G19" s="384" t="s">
        <v>46</v>
      </c>
      <c r="H19" s="656">
        <v>1</v>
      </c>
      <c r="I19" s="657" t="s">
        <v>681</v>
      </c>
      <c r="J19" s="658"/>
      <c r="K19" s="659"/>
      <c r="L19" s="658"/>
      <c r="M19" s="659"/>
      <c r="N19" s="665"/>
      <c r="O19" s="659"/>
      <c r="P19" s="665"/>
      <c r="Q19" s="659"/>
      <c r="R19" s="659"/>
      <c r="S19" s="659"/>
      <c r="T19" s="658"/>
      <c r="U19" s="662"/>
      <c r="V19" s="384" t="s">
        <v>19</v>
      </c>
      <c r="W19" s="500" t="s">
        <v>188</v>
      </c>
      <c r="X19" s="162"/>
      <c r="Y19" s="645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663" customFormat="1" ht="38.25" customHeight="1" x14ac:dyDescent="0.25">
      <c r="A20" s="653">
        <v>13</v>
      </c>
      <c r="B20" s="654" t="s">
        <v>201</v>
      </c>
      <c r="C20" s="519">
        <v>16</v>
      </c>
      <c r="D20" s="381" t="s">
        <v>385</v>
      </c>
      <c r="E20" s="500">
        <v>21</v>
      </c>
      <c r="F20" s="655"/>
      <c r="G20" s="381" t="s">
        <v>46</v>
      </c>
      <c r="H20" s="656"/>
      <c r="I20" s="657"/>
      <c r="J20" s="658" t="s">
        <v>273</v>
      </c>
      <c r="K20" s="508" t="s">
        <v>682</v>
      </c>
      <c r="L20" s="658"/>
      <c r="M20" s="659"/>
      <c r="N20" s="665"/>
      <c r="O20" s="659"/>
      <c r="P20" s="665"/>
      <c r="Q20" s="659"/>
      <c r="R20" s="659"/>
      <c r="S20" s="659"/>
      <c r="T20" s="658"/>
      <c r="U20" s="662"/>
      <c r="V20" s="381" t="s">
        <v>48</v>
      </c>
      <c r="W20" s="500" t="s">
        <v>188</v>
      </c>
      <c r="X20" s="162"/>
      <c r="Y20" s="645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663" customFormat="1" ht="38.25" customHeight="1" x14ac:dyDescent="0.25">
      <c r="A21" s="653">
        <v>14</v>
      </c>
      <c r="B21" s="654" t="s">
        <v>201</v>
      </c>
      <c r="C21" s="519">
        <v>16</v>
      </c>
      <c r="D21" s="384" t="s">
        <v>386</v>
      </c>
      <c r="E21" s="500">
        <v>20</v>
      </c>
      <c r="F21" s="655"/>
      <c r="G21" s="384" t="s">
        <v>46</v>
      </c>
      <c r="H21" s="656"/>
      <c r="I21" s="657"/>
      <c r="J21" s="658"/>
      <c r="K21" s="659"/>
      <c r="L21" s="658" t="s">
        <v>273</v>
      </c>
      <c r="M21" s="659" t="s">
        <v>682</v>
      </c>
      <c r="N21" s="665"/>
      <c r="O21" s="659"/>
      <c r="P21" s="665"/>
      <c r="Q21" s="659"/>
      <c r="R21" s="658"/>
      <c r="S21" s="659"/>
      <c r="T21" s="658"/>
      <c r="U21" s="662"/>
      <c r="V21" s="384" t="s">
        <v>19</v>
      </c>
      <c r="W21" s="500" t="s">
        <v>188</v>
      </c>
      <c r="X21" s="162"/>
      <c r="Y21" s="645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663" customFormat="1" ht="38.25" customHeight="1" x14ac:dyDescent="0.25">
      <c r="A22" s="653">
        <v>15</v>
      </c>
      <c r="B22" s="654" t="s">
        <v>201</v>
      </c>
      <c r="C22" s="519">
        <v>16</v>
      </c>
      <c r="D22" s="381" t="s">
        <v>387</v>
      </c>
      <c r="E22" s="500">
        <v>21</v>
      </c>
      <c r="F22" s="655"/>
      <c r="G22" s="381" t="s">
        <v>46</v>
      </c>
      <c r="H22" s="656"/>
      <c r="I22" s="657"/>
      <c r="J22" s="658"/>
      <c r="K22" s="659"/>
      <c r="L22" s="658"/>
      <c r="M22" s="659"/>
      <c r="N22" s="658" t="s">
        <v>687</v>
      </c>
      <c r="O22" s="508"/>
      <c r="P22" s="665"/>
      <c r="Q22" s="659"/>
      <c r="R22" s="658"/>
      <c r="S22" s="659"/>
      <c r="T22" s="658"/>
      <c r="U22" s="662"/>
      <c r="V22" s="381" t="s">
        <v>47</v>
      </c>
      <c r="W22" s="500" t="s">
        <v>188</v>
      </c>
      <c r="X22" s="162"/>
      <c r="Y22" s="645">
        <v>0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663" customFormat="1" ht="38.25" customHeight="1" x14ac:dyDescent="0.25">
      <c r="A23" s="653">
        <v>16</v>
      </c>
      <c r="B23" s="654" t="s">
        <v>201</v>
      </c>
      <c r="C23" s="519">
        <v>16</v>
      </c>
      <c r="D23" s="381" t="s">
        <v>389</v>
      </c>
      <c r="E23" s="500">
        <v>20</v>
      </c>
      <c r="F23" s="655"/>
      <c r="G23" s="381" t="s">
        <v>46</v>
      </c>
      <c r="H23" s="656">
        <v>2</v>
      </c>
      <c r="I23" s="657" t="s">
        <v>681</v>
      </c>
      <c r="J23" s="665"/>
      <c r="K23" s="659"/>
      <c r="L23" s="658"/>
      <c r="M23" s="659"/>
      <c r="N23" s="665"/>
      <c r="O23" s="659"/>
      <c r="P23" s="665"/>
      <c r="Q23" s="659"/>
      <c r="R23" s="658"/>
      <c r="S23" s="659"/>
      <c r="T23" s="658"/>
      <c r="U23" s="662"/>
      <c r="V23" s="381" t="s">
        <v>47</v>
      </c>
      <c r="W23" s="500" t="s">
        <v>188</v>
      </c>
      <c r="X23" s="162"/>
      <c r="Y23" s="645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663" customFormat="1" ht="38.25" customHeight="1" x14ac:dyDescent="0.25">
      <c r="A24" s="653">
        <v>17</v>
      </c>
      <c r="B24" s="654" t="s">
        <v>201</v>
      </c>
      <c r="C24" s="519">
        <v>16</v>
      </c>
      <c r="D24" s="384" t="s">
        <v>390</v>
      </c>
      <c r="E24" s="500">
        <v>20</v>
      </c>
      <c r="F24" s="655"/>
      <c r="G24" s="384" t="s">
        <v>46</v>
      </c>
      <c r="H24" s="656"/>
      <c r="I24" s="657"/>
      <c r="J24" s="658" t="s">
        <v>274</v>
      </c>
      <c r="K24" s="508" t="s">
        <v>682</v>
      </c>
      <c r="L24" s="658"/>
      <c r="M24" s="659"/>
      <c r="N24" s="665"/>
      <c r="O24" s="659"/>
      <c r="P24" s="665"/>
      <c r="Q24" s="659"/>
      <c r="R24" s="658"/>
      <c r="S24" s="659"/>
      <c r="T24" s="658"/>
      <c r="U24" s="662"/>
      <c r="V24" s="384" t="s">
        <v>47</v>
      </c>
      <c r="W24" s="500" t="s">
        <v>188</v>
      </c>
      <c r="X24" s="162"/>
      <c r="Y24" s="645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663" customFormat="1" ht="38.25" customHeight="1" x14ac:dyDescent="0.25">
      <c r="A25" s="653">
        <v>18</v>
      </c>
      <c r="B25" s="654" t="s">
        <v>201</v>
      </c>
      <c r="C25" s="519">
        <v>16</v>
      </c>
      <c r="D25" s="381" t="s">
        <v>391</v>
      </c>
      <c r="E25" s="500">
        <v>20</v>
      </c>
      <c r="F25" s="655"/>
      <c r="G25" s="381" t="s">
        <v>46</v>
      </c>
      <c r="H25" s="656"/>
      <c r="I25" s="657"/>
      <c r="J25" s="658"/>
      <c r="K25" s="659"/>
      <c r="L25" s="658" t="s">
        <v>274</v>
      </c>
      <c r="M25" s="659" t="s">
        <v>682</v>
      </c>
      <c r="N25" s="665"/>
      <c r="O25" s="659"/>
      <c r="P25" s="665"/>
      <c r="Q25" s="659"/>
      <c r="R25" s="658"/>
      <c r="S25" s="659"/>
      <c r="T25" s="658"/>
      <c r="U25" s="662"/>
      <c r="V25" s="381" t="s">
        <v>47</v>
      </c>
      <c r="W25" s="500" t="s">
        <v>188</v>
      </c>
      <c r="X25" s="162"/>
      <c r="Y25" s="645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663" customFormat="1" ht="38.25" customHeight="1" x14ac:dyDescent="0.25">
      <c r="A26" s="653">
        <v>19</v>
      </c>
      <c r="B26" s="654" t="s">
        <v>201</v>
      </c>
      <c r="C26" s="519">
        <v>16</v>
      </c>
      <c r="D26" s="384" t="s">
        <v>392</v>
      </c>
      <c r="E26" s="500">
        <v>20</v>
      </c>
      <c r="F26" s="655"/>
      <c r="G26" s="384" t="s">
        <v>46</v>
      </c>
      <c r="H26" s="656"/>
      <c r="I26" s="657"/>
      <c r="J26" s="658"/>
      <c r="K26" s="659"/>
      <c r="L26" s="658"/>
      <c r="M26" s="659"/>
      <c r="N26" s="656">
        <v>2</v>
      </c>
      <c r="O26" s="657" t="s">
        <v>682</v>
      </c>
      <c r="P26" s="665"/>
      <c r="Q26" s="659"/>
      <c r="R26" s="658"/>
      <c r="S26" s="659"/>
      <c r="T26" s="658"/>
      <c r="U26" s="662"/>
      <c r="V26" s="381" t="s">
        <v>48</v>
      </c>
      <c r="W26" s="500" t="s">
        <v>188</v>
      </c>
      <c r="X26" s="162" t="s">
        <v>686</v>
      </c>
      <c r="Y26" s="645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663" customFormat="1" ht="38.25" customHeight="1" x14ac:dyDescent="0.25">
      <c r="A27" s="653">
        <v>20</v>
      </c>
      <c r="B27" s="654" t="s">
        <v>201</v>
      </c>
      <c r="C27" s="519">
        <v>16</v>
      </c>
      <c r="D27" s="381" t="s">
        <v>393</v>
      </c>
      <c r="E27" s="500">
        <v>20</v>
      </c>
      <c r="F27" s="655"/>
      <c r="G27" s="381" t="s">
        <v>46</v>
      </c>
      <c r="H27" s="656"/>
      <c r="I27" s="657"/>
      <c r="J27" s="665"/>
      <c r="K27" s="659"/>
      <c r="L27" s="658"/>
      <c r="M27" s="659"/>
      <c r="N27" s="665"/>
      <c r="O27" s="659"/>
      <c r="P27" s="656">
        <v>2</v>
      </c>
      <c r="Q27" s="657" t="s">
        <v>682</v>
      </c>
      <c r="R27" s="658"/>
      <c r="S27" s="659"/>
      <c r="T27" s="658"/>
      <c r="U27" s="662"/>
      <c r="V27" s="381" t="s">
        <v>48</v>
      </c>
      <c r="W27" s="500" t="s">
        <v>188</v>
      </c>
      <c r="X27" s="162"/>
      <c r="Y27" s="645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663" customFormat="1" ht="38.25" customHeight="1" x14ac:dyDescent="0.25">
      <c r="A28" s="653">
        <v>21</v>
      </c>
      <c r="B28" s="654" t="s">
        <v>201</v>
      </c>
      <c r="C28" s="519">
        <v>16</v>
      </c>
      <c r="D28" s="384" t="s">
        <v>394</v>
      </c>
      <c r="E28" s="500">
        <v>20</v>
      </c>
      <c r="F28" s="655"/>
      <c r="G28" s="384" t="s">
        <v>49</v>
      </c>
      <c r="H28" s="656">
        <v>1</v>
      </c>
      <c r="I28" s="657" t="s">
        <v>682</v>
      </c>
      <c r="J28" s="658"/>
      <c r="K28" s="659"/>
      <c r="L28" s="658"/>
      <c r="M28" s="658"/>
      <c r="N28" s="665"/>
      <c r="O28" s="659"/>
      <c r="P28" s="665"/>
      <c r="Q28" s="659"/>
      <c r="R28" s="658"/>
      <c r="S28" s="659"/>
      <c r="T28" s="658"/>
      <c r="U28" s="662"/>
      <c r="V28" s="384" t="s">
        <v>42</v>
      </c>
      <c r="W28" s="500" t="s">
        <v>188</v>
      </c>
      <c r="X28" s="162"/>
      <c r="Y28" s="645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663" customFormat="1" ht="38.25" customHeight="1" x14ac:dyDescent="0.25">
      <c r="A29" s="653">
        <v>22</v>
      </c>
      <c r="B29" s="654" t="s">
        <v>201</v>
      </c>
      <c r="C29" s="519">
        <v>16</v>
      </c>
      <c r="D29" s="381" t="s">
        <v>395</v>
      </c>
      <c r="E29" s="500">
        <v>21</v>
      </c>
      <c r="F29" s="655"/>
      <c r="G29" s="381" t="s">
        <v>49</v>
      </c>
      <c r="H29" s="656"/>
      <c r="I29" s="657"/>
      <c r="J29" s="658" t="s">
        <v>273</v>
      </c>
      <c r="K29" s="661" t="s">
        <v>241</v>
      </c>
      <c r="L29" s="658"/>
      <c r="M29" s="659"/>
      <c r="N29" s="665"/>
      <c r="O29" s="659"/>
      <c r="P29" s="665"/>
      <c r="Q29" s="659"/>
      <c r="R29" s="658"/>
      <c r="S29" s="659"/>
      <c r="T29" s="658"/>
      <c r="U29" s="662"/>
      <c r="V29" s="381" t="s">
        <v>42</v>
      </c>
      <c r="W29" s="500" t="s">
        <v>188</v>
      </c>
      <c r="X29" s="162"/>
      <c r="Y29" s="645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663" customFormat="1" ht="41.25" customHeight="1" x14ac:dyDescent="0.25">
      <c r="A30" s="653">
        <v>23</v>
      </c>
      <c r="B30" s="654" t="s">
        <v>201</v>
      </c>
      <c r="C30" s="519">
        <v>16</v>
      </c>
      <c r="D30" s="384" t="s">
        <v>396</v>
      </c>
      <c r="E30" s="500">
        <v>22</v>
      </c>
      <c r="F30" s="655"/>
      <c r="G30" s="384" t="s">
        <v>49</v>
      </c>
      <c r="H30" s="656"/>
      <c r="I30" s="657"/>
      <c r="J30" s="658"/>
      <c r="K30" s="659"/>
      <c r="L30" s="658" t="s">
        <v>273</v>
      </c>
      <c r="M30" s="659" t="s">
        <v>683</v>
      </c>
      <c r="N30" s="665"/>
      <c r="O30" s="659"/>
      <c r="P30" s="665"/>
      <c r="Q30" s="659"/>
      <c r="R30" s="665"/>
      <c r="S30" s="659"/>
      <c r="T30" s="658"/>
      <c r="U30" s="662"/>
      <c r="V30" s="384" t="s">
        <v>42</v>
      </c>
      <c r="W30" s="500" t="s">
        <v>188</v>
      </c>
      <c r="X30" s="666"/>
      <c r="Y30" s="645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663" customFormat="1" ht="41.25" customHeight="1" x14ac:dyDescent="0.25">
      <c r="A31" s="653">
        <v>24</v>
      </c>
      <c r="B31" s="654" t="s">
        <v>201</v>
      </c>
      <c r="C31" s="519">
        <v>16</v>
      </c>
      <c r="D31" s="381" t="s">
        <v>397</v>
      </c>
      <c r="E31" s="500">
        <v>20</v>
      </c>
      <c r="F31" s="655"/>
      <c r="G31" s="381" t="s">
        <v>49</v>
      </c>
      <c r="H31" s="656"/>
      <c r="I31" s="657"/>
      <c r="J31" s="658"/>
      <c r="K31" s="659"/>
      <c r="L31" s="658"/>
      <c r="M31" s="659"/>
      <c r="N31" s="658" t="s">
        <v>687</v>
      </c>
      <c r="O31" s="1071"/>
      <c r="P31" s="665"/>
      <c r="Q31" s="659"/>
      <c r="R31" s="665" t="s">
        <v>687</v>
      </c>
      <c r="S31" s="659"/>
      <c r="T31" s="658"/>
      <c r="U31" s="662"/>
      <c r="V31" s="381" t="s">
        <v>50</v>
      </c>
      <c r="W31" s="500" t="s">
        <v>188</v>
      </c>
      <c r="X31" s="666"/>
      <c r="Y31" s="645">
        <v>0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663" customFormat="1" ht="41.25" customHeight="1" x14ac:dyDescent="0.25">
      <c r="A32" s="653">
        <v>25</v>
      </c>
      <c r="B32" s="654" t="s">
        <v>201</v>
      </c>
      <c r="C32" s="519">
        <v>16</v>
      </c>
      <c r="D32" s="384" t="s">
        <v>398</v>
      </c>
      <c r="E32" s="500">
        <v>20</v>
      </c>
      <c r="F32" s="655"/>
      <c r="G32" s="384" t="s">
        <v>49</v>
      </c>
      <c r="H32" s="656"/>
      <c r="I32" s="657"/>
      <c r="J32" s="658"/>
      <c r="K32" s="659"/>
      <c r="L32" s="658"/>
      <c r="M32" s="659"/>
      <c r="N32" s="665"/>
      <c r="O32" s="659"/>
      <c r="P32" s="658" t="s">
        <v>687</v>
      </c>
      <c r="Q32" s="508"/>
      <c r="R32" s="658"/>
      <c r="S32" s="659"/>
      <c r="T32" s="658"/>
      <c r="U32" s="662"/>
      <c r="V32" s="384" t="s">
        <v>31</v>
      </c>
      <c r="W32" s="500" t="s">
        <v>188</v>
      </c>
      <c r="X32" s="162"/>
      <c r="Y32" s="645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663" customFormat="1" ht="41.25" customHeight="1" x14ac:dyDescent="0.25">
      <c r="A33" s="653">
        <v>26</v>
      </c>
      <c r="B33" s="654" t="s">
        <v>201</v>
      </c>
      <c r="C33" s="519">
        <v>16</v>
      </c>
      <c r="D33" s="381" t="s">
        <v>399</v>
      </c>
      <c r="E33" s="500">
        <v>20</v>
      </c>
      <c r="F33" s="655"/>
      <c r="G33" s="381" t="s">
        <v>49</v>
      </c>
      <c r="H33" s="656"/>
      <c r="I33" s="657"/>
      <c r="J33" s="665"/>
      <c r="K33" s="659"/>
      <c r="L33" s="658"/>
      <c r="M33" s="659"/>
      <c r="N33" s="665"/>
      <c r="O33" s="659"/>
      <c r="P33" s="665"/>
      <c r="Q33" s="659"/>
      <c r="R33" s="658" t="s">
        <v>687</v>
      </c>
      <c r="S33" s="658"/>
      <c r="T33" s="667"/>
      <c r="U33" s="668"/>
      <c r="V33" s="381" t="s">
        <v>31</v>
      </c>
      <c r="W33" s="500" t="s">
        <v>188</v>
      </c>
      <c r="X33" s="666"/>
      <c r="Y33" s="645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671" customFormat="1" ht="45" customHeight="1" x14ac:dyDescent="0.25">
      <c r="A34" s="653">
        <v>27</v>
      </c>
      <c r="B34" s="654" t="s">
        <v>201</v>
      </c>
      <c r="C34" s="519">
        <v>16</v>
      </c>
      <c r="D34" s="384" t="s">
        <v>400</v>
      </c>
      <c r="E34" s="500">
        <v>20</v>
      </c>
      <c r="F34" s="669"/>
      <c r="G34" s="384" t="s">
        <v>49</v>
      </c>
      <c r="H34" s="656"/>
      <c r="I34" s="657"/>
      <c r="J34" s="658"/>
      <c r="K34" s="658"/>
      <c r="L34" s="658"/>
      <c r="M34" s="658"/>
      <c r="N34" s="658"/>
      <c r="O34" s="658"/>
      <c r="P34" s="656">
        <v>0</v>
      </c>
      <c r="Q34" s="657"/>
      <c r="R34" s="658"/>
      <c r="S34" s="658"/>
      <c r="T34" s="658"/>
      <c r="U34" s="670"/>
      <c r="V34" s="384" t="s">
        <v>53</v>
      </c>
      <c r="W34" s="500" t="s">
        <v>188</v>
      </c>
      <c r="X34" s="162"/>
      <c r="Y34" s="645">
        <v>0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671" customFormat="1" ht="39.75" customHeight="1" x14ac:dyDescent="0.25">
      <c r="A35" s="672">
        <v>28</v>
      </c>
      <c r="B35" s="673" t="s">
        <v>201</v>
      </c>
      <c r="C35" s="539">
        <v>16</v>
      </c>
      <c r="D35" s="540" t="s">
        <v>401</v>
      </c>
      <c r="E35" s="500">
        <v>20</v>
      </c>
      <c r="F35" s="674"/>
      <c r="G35" s="540" t="s">
        <v>49</v>
      </c>
      <c r="H35" s="675"/>
      <c r="I35" s="675"/>
      <c r="J35" s="665"/>
      <c r="K35" s="659"/>
      <c r="L35" s="658"/>
      <c r="M35" s="658"/>
      <c r="N35" s="658"/>
      <c r="O35" s="658"/>
      <c r="P35" s="658" t="s">
        <v>687</v>
      </c>
      <c r="Q35" s="508"/>
      <c r="R35" s="658"/>
      <c r="S35" s="658"/>
      <c r="T35" s="658"/>
      <c r="U35" s="670"/>
      <c r="V35" s="518" t="s">
        <v>14</v>
      </c>
      <c r="W35" s="500" t="s">
        <v>188</v>
      </c>
      <c r="X35" s="162" t="s">
        <v>689</v>
      </c>
      <c r="Y35" s="645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671" customFormat="1" ht="39.75" customHeight="1" x14ac:dyDescent="0.25">
      <c r="A36" s="653">
        <v>29</v>
      </c>
      <c r="B36" s="673" t="s">
        <v>201</v>
      </c>
      <c r="C36" s="539">
        <v>16</v>
      </c>
      <c r="D36" s="540" t="s">
        <v>402</v>
      </c>
      <c r="E36" s="500">
        <v>20</v>
      </c>
      <c r="F36" s="674"/>
      <c r="G36" s="540" t="s">
        <v>49</v>
      </c>
      <c r="H36" s="675"/>
      <c r="I36" s="675"/>
      <c r="J36" s="658"/>
      <c r="K36" s="658"/>
      <c r="L36" s="665"/>
      <c r="M36" s="659"/>
      <c r="N36" s="658"/>
      <c r="O36" s="658"/>
      <c r="P36" s="658"/>
      <c r="Q36" s="659"/>
      <c r="R36" s="665" t="s">
        <v>687</v>
      </c>
      <c r="S36" s="659"/>
      <c r="T36" s="658"/>
      <c r="U36" s="670"/>
      <c r="V36" s="518" t="s">
        <v>14</v>
      </c>
      <c r="W36" s="500" t="s">
        <v>188</v>
      </c>
      <c r="X36" s="162" t="s">
        <v>689</v>
      </c>
      <c r="Y36" s="645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671" customFormat="1" ht="39.75" customHeight="1" x14ac:dyDescent="0.25">
      <c r="A37" s="653">
        <v>30</v>
      </c>
      <c r="B37" s="654" t="s">
        <v>201</v>
      </c>
      <c r="C37" s="519">
        <v>16</v>
      </c>
      <c r="D37" s="381" t="s">
        <v>403</v>
      </c>
      <c r="E37" s="500">
        <v>20</v>
      </c>
      <c r="F37" s="669"/>
      <c r="G37" s="381" t="s">
        <v>49</v>
      </c>
      <c r="H37" s="675"/>
      <c r="I37" s="675"/>
      <c r="J37" s="665"/>
      <c r="K37" s="659"/>
      <c r="L37" s="658"/>
      <c r="M37" s="658"/>
      <c r="N37" s="656">
        <v>0</v>
      </c>
      <c r="O37" s="657"/>
      <c r="P37" s="658"/>
      <c r="Q37" s="659"/>
      <c r="R37" s="665"/>
      <c r="S37" s="659"/>
      <c r="T37" s="658"/>
      <c r="U37" s="670"/>
      <c r="V37" s="381" t="s">
        <v>31</v>
      </c>
      <c r="W37" s="500" t="s">
        <v>188</v>
      </c>
      <c r="X37" s="162"/>
      <c r="Y37" s="645">
        <v>0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671" customFormat="1" ht="39.75" customHeight="1" x14ac:dyDescent="0.25">
      <c r="A38" s="653">
        <v>31</v>
      </c>
      <c r="B38" s="654" t="s">
        <v>201</v>
      </c>
      <c r="C38" s="519">
        <v>16</v>
      </c>
      <c r="D38" s="384" t="s">
        <v>404</v>
      </c>
      <c r="E38" s="500">
        <v>20</v>
      </c>
      <c r="F38" s="669"/>
      <c r="G38" s="384" t="s">
        <v>49</v>
      </c>
      <c r="H38" s="675"/>
      <c r="I38" s="675"/>
      <c r="J38" s="665"/>
      <c r="K38" s="659"/>
      <c r="L38" s="658"/>
      <c r="M38" s="658"/>
      <c r="N38" s="656">
        <v>0</v>
      </c>
      <c r="O38" s="657"/>
      <c r="P38" s="665"/>
      <c r="Q38" s="659"/>
      <c r="R38" s="658"/>
      <c r="S38" s="658"/>
      <c r="T38" s="658"/>
      <c r="U38" s="670"/>
      <c r="V38" s="384" t="s">
        <v>45</v>
      </c>
      <c r="W38" s="500" t="s">
        <v>188</v>
      </c>
      <c r="X38" s="162"/>
      <c r="Y38" s="645">
        <v>0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671" customFormat="1" ht="39.75" customHeight="1" x14ac:dyDescent="0.25">
      <c r="A39" s="653">
        <v>32</v>
      </c>
      <c r="B39" s="654" t="s">
        <v>201</v>
      </c>
      <c r="C39" s="519">
        <v>16</v>
      </c>
      <c r="D39" s="518" t="s">
        <v>405</v>
      </c>
      <c r="E39" s="500">
        <v>20</v>
      </c>
      <c r="F39" s="669"/>
      <c r="G39" s="518" t="s">
        <v>51</v>
      </c>
      <c r="H39" s="675"/>
      <c r="I39" s="675"/>
      <c r="J39" s="658"/>
      <c r="K39" s="658"/>
      <c r="L39" s="658"/>
      <c r="M39" s="658"/>
      <c r="N39" s="665"/>
      <c r="O39" s="658"/>
      <c r="P39" s="658" t="s">
        <v>687</v>
      </c>
      <c r="Q39" s="657"/>
      <c r="R39" s="658"/>
      <c r="S39" s="658"/>
      <c r="T39" s="658"/>
      <c r="U39" s="670"/>
      <c r="V39" s="518" t="s">
        <v>65</v>
      </c>
      <c r="W39" s="503" t="s">
        <v>231</v>
      </c>
      <c r="X39" s="162"/>
      <c r="Y39" s="645">
        <v>0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671" customFormat="1" ht="39.75" customHeight="1" x14ac:dyDescent="0.25">
      <c r="A40" s="653">
        <v>33</v>
      </c>
      <c r="B40" s="654" t="s">
        <v>201</v>
      </c>
      <c r="C40" s="519">
        <v>16</v>
      </c>
      <c r="D40" s="384" t="s">
        <v>406</v>
      </c>
      <c r="E40" s="500">
        <v>20</v>
      </c>
      <c r="F40" s="669"/>
      <c r="G40" s="384" t="s">
        <v>51</v>
      </c>
      <c r="H40" s="656"/>
      <c r="I40" s="657"/>
      <c r="J40" s="658"/>
      <c r="K40" s="658"/>
      <c r="L40" s="658"/>
      <c r="M40" s="658"/>
      <c r="N40" s="658"/>
      <c r="O40" s="659"/>
      <c r="P40" s="656">
        <v>0</v>
      </c>
      <c r="Q40" s="657"/>
      <c r="R40" s="658"/>
      <c r="S40" s="658"/>
      <c r="T40" s="658"/>
      <c r="U40" s="670"/>
      <c r="V40" s="384" t="s">
        <v>50</v>
      </c>
      <c r="W40" s="676" t="s">
        <v>231</v>
      </c>
      <c r="X40" s="162"/>
      <c r="Y40" s="645">
        <v>0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ref="AV40:AV62" si="3">SUM(AC40:AU40)</f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671" customFormat="1" ht="39.75" customHeight="1" x14ac:dyDescent="0.25">
      <c r="A41" s="653">
        <v>34</v>
      </c>
      <c r="B41" s="654" t="s">
        <v>201</v>
      </c>
      <c r="C41" s="519">
        <v>16</v>
      </c>
      <c r="D41" s="381" t="s">
        <v>407</v>
      </c>
      <c r="E41" s="500">
        <v>20</v>
      </c>
      <c r="F41" s="669"/>
      <c r="G41" s="381" t="s">
        <v>54</v>
      </c>
      <c r="H41" s="675"/>
      <c r="I41" s="675"/>
      <c r="J41" s="665"/>
      <c r="K41" s="659"/>
      <c r="L41" s="658"/>
      <c r="M41" s="658"/>
      <c r="N41" s="658"/>
      <c r="O41" s="658"/>
      <c r="P41" s="658"/>
      <c r="Q41" s="658"/>
      <c r="R41" s="658" t="s">
        <v>687</v>
      </c>
      <c r="S41" s="658"/>
      <c r="T41" s="658"/>
      <c r="U41" s="670"/>
      <c r="V41" s="381" t="s">
        <v>32</v>
      </c>
      <c r="W41" s="500" t="s">
        <v>238</v>
      </c>
      <c r="X41" s="162" t="s">
        <v>693</v>
      </c>
      <c r="Y41" s="645">
        <v>0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3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671" customFormat="1" ht="39.75" customHeight="1" x14ac:dyDescent="0.25">
      <c r="A42" s="653">
        <v>35</v>
      </c>
      <c r="B42" s="654" t="s">
        <v>201</v>
      </c>
      <c r="C42" s="519">
        <v>16</v>
      </c>
      <c r="D42" s="384" t="s">
        <v>408</v>
      </c>
      <c r="E42" s="500">
        <v>20</v>
      </c>
      <c r="F42" s="669"/>
      <c r="G42" s="384" t="s">
        <v>54</v>
      </c>
      <c r="H42" s="675"/>
      <c r="I42" s="675"/>
      <c r="J42" s="658"/>
      <c r="K42" s="658"/>
      <c r="L42" s="665"/>
      <c r="M42" s="659"/>
      <c r="N42" s="658"/>
      <c r="O42" s="658"/>
      <c r="P42" s="658"/>
      <c r="Q42" s="658"/>
      <c r="R42" s="665" t="s">
        <v>687</v>
      </c>
      <c r="S42" s="658"/>
      <c r="T42" s="658"/>
      <c r="U42" s="670"/>
      <c r="V42" s="384" t="s">
        <v>32</v>
      </c>
      <c r="W42" s="500" t="s">
        <v>238</v>
      </c>
      <c r="X42" s="162"/>
      <c r="Y42" s="645">
        <v>0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3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671" customFormat="1" ht="39.75" customHeight="1" x14ac:dyDescent="0.2">
      <c r="A43" s="653">
        <v>36</v>
      </c>
      <c r="B43" s="654" t="s">
        <v>201</v>
      </c>
      <c r="C43" s="383">
        <v>17</v>
      </c>
      <c r="D43" s="384" t="s">
        <v>425</v>
      </c>
      <c r="E43" s="500">
        <v>27</v>
      </c>
      <c r="F43" s="669"/>
      <c r="G43" s="384" t="s">
        <v>424</v>
      </c>
      <c r="H43" s="656">
        <v>2</v>
      </c>
      <c r="I43" s="657" t="s">
        <v>684</v>
      </c>
      <c r="J43" s="658"/>
      <c r="K43" s="658"/>
      <c r="L43" s="658"/>
      <c r="M43" s="658"/>
      <c r="N43" s="656"/>
      <c r="O43" s="657"/>
      <c r="P43" s="658"/>
      <c r="Q43" s="658"/>
      <c r="R43" s="658"/>
      <c r="S43" s="659"/>
      <c r="T43" s="658"/>
      <c r="U43" s="670"/>
      <c r="V43" s="384" t="s">
        <v>53</v>
      </c>
      <c r="W43" s="502" t="s">
        <v>231</v>
      </c>
      <c r="X43" s="162"/>
      <c r="Y43" s="645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3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677"/>
    </row>
    <row r="44" spans="1:59" s="671" customFormat="1" ht="39.75" customHeight="1" x14ac:dyDescent="0.2">
      <c r="A44" s="653">
        <v>37</v>
      </c>
      <c r="B44" s="654" t="s">
        <v>201</v>
      </c>
      <c r="C44" s="383">
        <v>17</v>
      </c>
      <c r="D44" s="381" t="s">
        <v>426</v>
      </c>
      <c r="E44" s="500">
        <v>28</v>
      </c>
      <c r="F44" s="669"/>
      <c r="G44" s="381" t="s">
        <v>424</v>
      </c>
      <c r="H44" s="656">
        <v>2</v>
      </c>
      <c r="I44" s="657" t="s">
        <v>685</v>
      </c>
      <c r="J44" s="658"/>
      <c r="K44" s="658"/>
      <c r="L44" s="658"/>
      <c r="M44" s="658"/>
      <c r="N44" s="656">
        <v>0</v>
      </c>
      <c r="O44" s="657"/>
      <c r="P44" s="658"/>
      <c r="Q44" s="658"/>
      <c r="R44" s="658"/>
      <c r="S44" s="659"/>
      <c r="T44" s="658"/>
      <c r="U44" s="670"/>
      <c r="V44" s="381" t="s">
        <v>50</v>
      </c>
      <c r="W44" s="502" t="s">
        <v>231</v>
      </c>
      <c r="X44" s="162"/>
      <c r="Y44" s="645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3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677"/>
    </row>
    <row r="45" spans="1:59" s="671" customFormat="1" ht="61.5" customHeight="1" x14ac:dyDescent="0.2">
      <c r="A45" s="653">
        <v>38</v>
      </c>
      <c r="B45" s="654" t="s">
        <v>201</v>
      </c>
      <c r="C45" s="519">
        <v>15</v>
      </c>
      <c r="D45" s="518" t="s">
        <v>427</v>
      </c>
      <c r="E45" s="500">
        <v>28</v>
      </c>
      <c r="F45" s="669"/>
      <c r="G45" s="518" t="s">
        <v>424</v>
      </c>
      <c r="H45" s="656">
        <v>1</v>
      </c>
      <c r="I45" s="657" t="s">
        <v>685</v>
      </c>
      <c r="J45" s="658"/>
      <c r="K45" s="658"/>
      <c r="L45" s="658"/>
      <c r="M45" s="658"/>
      <c r="N45" s="658" t="s">
        <v>687</v>
      </c>
      <c r="O45" s="657"/>
      <c r="P45" s="658"/>
      <c r="Q45" s="658"/>
      <c r="R45" s="658"/>
      <c r="S45" s="658"/>
      <c r="T45" s="658"/>
      <c r="U45" s="678"/>
      <c r="V45" s="518" t="s">
        <v>65</v>
      </c>
      <c r="W45" s="502" t="s">
        <v>231</v>
      </c>
      <c r="X45" s="162"/>
      <c r="Y45" s="645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3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671" customFormat="1" ht="57.75" customHeight="1" x14ac:dyDescent="0.2">
      <c r="A46" s="653">
        <v>39</v>
      </c>
      <c r="B46" s="654" t="s">
        <v>201</v>
      </c>
      <c r="C46" s="380">
        <v>16</v>
      </c>
      <c r="D46" s="381" t="s">
        <v>428</v>
      </c>
      <c r="E46" s="500">
        <v>24</v>
      </c>
      <c r="F46" s="669"/>
      <c r="G46" s="381" t="s">
        <v>424</v>
      </c>
      <c r="H46" s="656"/>
      <c r="I46" s="658"/>
      <c r="J46" s="658" t="s">
        <v>273</v>
      </c>
      <c r="K46" s="658" t="s">
        <v>685</v>
      </c>
      <c r="L46" s="658"/>
      <c r="M46" s="658"/>
      <c r="N46" s="658"/>
      <c r="O46" s="658"/>
      <c r="P46" s="658" t="s">
        <v>687</v>
      </c>
      <c r="Q46" s="658"/>
      <c r="R46" s="658"/>
      <c r="S46" s="658"/>
      <c r="T46" s="665"/>
      <c r="U46" s="662"/>
      <c r="V46" s="381" t="s">
        <v>53</v>
      </c>
      <c r="W46" s="502" t="s">
        <v>231</v>
      </c>
      <c r="X46" s="162"/>
      <c r="Y46" s="645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3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671" customFormat="1" ht="39.75" customHeight="1" x14ac:dyDescent="0.2">
      <c r="A47" s="653">
        <v>40</v>
      </c>
      <c r="B47" s="654" t="s">
        <v>201</v>
      </c>
      <c r="C47" s="383">
        <v>17</v>
      </c>
      <c r="D47" s="384" t="s">
        <v>429</v>
      </c>
      <c r="E47" s="500">
        <v>26</v>
      </c>
      <c r="F47" s="669"/>
      <c r="G47" s="384" t="s">
        <v>424</v>
      </c>
      <c r="H47" s="675"/>
      <c r="I47" s="675"/>
      <c r="J47" s="658"/>
      <c r="K47" s="658"/>
      <c r="L47" s="658" t="s">
        <v>273</v>
      </c>
      <c r="M47" s="658" t="s">
        <v>685</v>
      </c>
      <c r="N47" s="658"/>
      <c r="O47" s="658"/>
      <c r="P47" s="658"/>
      <c r="Q47" s="658"/>
      <c r="R47" s="658" t="s">
        <v>687</v>
      </c>
      <c r="S47" s="658"/>
      <c r="T47" s="658"/>
      <c r="U47" s="670"/>
      <c r="V47" s="384" t="s">
        <v>50</v>
      </c>
      <c r="W47" s="500" t="s">
        <v>231</v>
      </c>
      <c r="X47" s="162"/>
      <c r="Y47" s="645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3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671" customFormat="1" ht="39.75" customHeight="1" x14ac:dyDescent="0.2">
      <c r="A48" s="653">
        <v>41</v>
      </c>
      <c r="B48" s="654" t="s">
        <v>201</v>
      </c>
      <c r="C48" s="519">
        <v>17</v>
      </c>
      <c r="D48" s="518" t="s">
        <v>430</v>
      </c>
      <c r="E48" s="500">
        <v>27</v>
      </c>
      <c r="F48" s="669"/>
      <c r="G48" s="518" t="s">
        <v>424</v>
      </c>
      <c r="H48" s="656"/>
      <c r="I48" s="657"/>
      <c r="J48" s="658" t="s">
        <v>274</v>
      </c>
      <c r="K48" s="658" t="s">
        <v>685</v>
      </c>
      <c r="L48" s="658"/>
      <c r="M48" s="658"/>
      <c r="N48" s="656"/>
      <c r="O48" s="658"/>
      <c r="P48" s="658" t="s">
        <v>687</v>
      </c>
      <c r="Q48" s="658"/>
      <c r="R48" s="658"/>
      <c r="S48" s="658"/>
      <c r="T48" s="658"/>
      <c r="U48" s="678"/>
      <c r="V48" s="518" t="s">
        <v>14</v>
      </c>
      <c r="W48" s="502" t="s">
        <v>231</v>
      </c>
      <c r="X48" s="162"/>
      <c r="Y48" s="645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3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671" customFormat="1" ht="39.75" customHeight="1" x14ac:dyDescent="0.2">
      <c r="A49" s="653">
        <v>42</v>
      </c>
      <c r="B49" s="654" t="s">
        <v>201</v>
      </c>
      <c r="C49" s="383">
        <v>17</v>
      </c>
      <c r="D49" s="384" t="s">
        <v>432</v>
      </c>
      <c r="E49" s="500">
        <v>20</v>
      </c>
      <c r="F49" s="669"/>
      <c r="G49" s="384" t="s">
        <v>431</v>
      </c>
      <c r="H49" s="679"/>
      <c r="I49" s="679"/>
      <c r="J49" s="658"/>
      <c r="K49" s="658"/>
      <c r="L49" s="658"/>
      <c r="M49" s="659"/>
      <c r="N49" s="656">
        <v>0</v>
      </c>
      <c r="O49" s="657"/>
      <c r="P49" s="658"/>
      <c r="Q49" s="658"/>
      <c r="R49" s="658"/>
      <c r="S49" s="658"/>
      <c r="T49" s="658"/>
      <c r="U49" s="678"/>
      <c r="V49" s="384" t="s">
        <v>18</v>
      </c>
      <c r="W49" s="500" t="s">
        <v>188</v>
      </c>
      <c r="X49" s="162" t="s">
        <v>694</v>
      </c>
      <c r="Y49" s="645">
        <v>0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3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677"/>
    </row>
    <row r="50" spans="1:66" s="671" customFormat="1" ht="39.75" customHeight="1" x14ac:dyDescent="0.2">
      <c r="A50" s="653">
        <v>43</v>
      </c>
      <c r="B50" s="654" t="s">
        <v>201</v>
      </c>
      <c r="C50" s="380">
        <v>17</v>
      </c>
      <c r="D50" s="381" t="s">
        <v>433</v>
      </c>
      <c r="E50" s="500">
        <v>18</v>
      </c>
      <c r="F50" s="669"/>
      <c r="G50" s="381" t="s">
        <v>431</v>
      </c>
      <c r="H50" s="679"/>
      <c r="I50" s="657"/>
      <c r="J50" s="658" t="s">
        <v>274</v>
      </c>
      <c r="K50" s="658" t="s">
        <v>241</v>
      </c>
      <c r="L50" s="658"/>
      <c r="M50" s="658"/>
      <c r="N50" s="679"/>
      <c r="O50" s="658"/>
      <c r="P50" s="658"/>
      <c r="Q50" s="658"/>
      <c r="R50" s="658"/>
      <c r="S50" s="658"/>
      <c r="T50" s="658"/>
      <c r="U50" s="678"/>
      <c r="V50" s="381" t="s">
        <v>19</v>
      </c>
      <c r="W50" s="500" t="s">
        <v>100</v>
      </c>
      <c r="X50" s="162"/>
      <c r="Y50" s="645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3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671" customFormat="1" ht="39.75" customHeight="1" x14ac:dyDescent="0.2">
      <c r="A51" s="653">
        <v>44</v>
      </c>
      <c r="B51" s="654" t="s">
        <v>201</v>
      </c>
      <c r="C51" s="383">
        <v>17</v>
      </c>
      <c r="D51" s="384" t="s">
        <v>435</v>
      </c>
      <c r="E51" s="500">
        <v>20</v>
      </c>
      <c r="F51" s="669"/>
      <c r="G51" s="384" t="s">
        <v>434</v>
      </c>
      <c r="H51" s="656">
        <v>1</v>
      </c>
      <c r="I51" s="657" t="s">
        <v>683</v>
      </c>
      <c r="J51" s="658"/>
      <c r="K51" s="658"/>
      <c r="L51" s="658"/>
      <c r="M51" s="658"/>
      <c r="N51" s="658"/>
      <c r="O51" s="658"/>
      <c r="P51" s="658"/>
      <c r="Q51" s="658"/>
      <c r="R51" s="658"/>
      <c r="S51" s="658"/>
      <c r="T51" s="658"/>
      <c r="U51" s="678"/>
      <c r="V51" s="384" t="s">
        <v>30</v>
      </c>
      <c r="W51" s="500" t="s">
        <v>188</v>
      </c>
      <c r="X51" s="162"/>
      <c r="Y51" s="645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3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671" customFormat="1" ht="39.75" customHeight="1" x14ac:dyDescent="0.2">
      <c r="A52" s="653">
        <v>45</v>
      </c>
      <c r="B52" s="654" t="s">
        <v>201</v>
      </c>
      <c r="C52" s="380">
        <v>17</v>
      </c>
      <c r="D52" s="381" t="s">
        <v>436</v>
      </c>
      <c r="E52" s="500">
        <v>20</v>
      </c>
      <c r="F52" s="669"/>
      <c r="G52" s="381" t="s">
        <v>434</v>
      </c>
      <c r="H52" s="679"/>
      <c r="I52" s="679"/>
      <c r="J52" s="658"/>
      <c r="K52" s="658"/>
      <c r="L52" s="658"/>
      <c r="M52" s="658"/>
      <c r="N52" s="658"/>
      <c r="O52" s="658"/>
      <c r="P52" s="658"/>
      <c r="Q52" s="658"/>
      <c r="R52" s="658" t="s">
        <v>687</v>
      </c>
      <c r="S52" s="658"/>
      <c r="T52" s="658"/>
      <c r="U52" s="678"/>
      <c r="V52" s="381" t="s">
        <v>45</v>
      </c>
      <c r="W52" s="500" t="s">
        <v>188</v>
      </c>
      <c r="X52" s="536"/>
      <c r="Y52" s="645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3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671" customFormat="1" ht="39.75" customHeight="1" x14ac:dyDescent="0.2">
      <c r="A53" s="653">
        <v>46</v>
      </c>
      <c r="B53" s="654" t="s">
        <v>201</v>
      </c>
      <c r="C53" s="383">
        <v>17</v>
      </c>
      <c r="D53" s="384" t="s">
        <v>437</v>
      </c>
      <c r="E53" s="500">
        <v>21</v>
      </c>
      <c r="F53" s="669"/>
      <c r="G53" s="384" t="s">
        <v>434</v>
      </c>
      <c r="H53" s="679"/>
      <c r="I53" s="679"/>
      <c r="J53" s="658" t="s">
        <v>273</v>
      </c>
      <c r="K53" s="658" t="s">
        <v>683</v>
      </c>
      <c r="L53" s="658"/>
      <c r="M53" s="658"/>
      <c r="N53" s="679"/>
      <c r="O53" s="679"/>
      <c r="P53" s="658"/>
      <c r="Q53" s="658"/>
      <c r="R53" s="658"/>
      <c r="S53" s="658"/>
      <c r="T53" s="658"/>
      <c r="U53" s="678"/>
      <c r="V53" s="384" t="s">
        <v>47</v>
      </c>
      <c r="W53" s="500" t="s">
        <v>188</v>
      </c>
      <c r="X53" s="162"/>
      <c r="Y53" s="645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3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671" customFormat="1" ht="39.75" customHeight="1" x14ac:dyDescent="0.2">
      <c r="A54" s="653">
        <v>47</v>
      </c>
      <c r="B54" s="654" t="s">
        <v>201</v>
      </c>
      <c r="C54" s="380">
        <v>17</v>
      </c>
      <c r="D54" s="381" t="s">
        <v>438</v>
      </c>
      <c r="E54" s="500">
        <v>20</v>
      </c>
      <c r="F54" s="669"/>
      <c r="G54" s="381" t="s">
        <v>434</v>
      </c>
      <c r="H54" s="679"/>
      <c r="I54" s="679"/>
      <c r="J54" s="658" t="s">
        <v>274</v>
      </c>
      <c r="K54" s="658" t="s">
        <v>683</v>
      </c>
      <c r="L54" s="658"/>
      <c r="M54" s="658"/>
      <c r="N54" s="658"/>
      <c r="O54" s="658"/>
      <c r="P54" s="658"/>
      <c r="Q54" s="658"/>
      <c r="R54" s="658"/>
      <c r="S54" s="658"/>
      <c r="T54" s="658"/>
      <c r="U54" s="678"/>
      <c r="V54" s="381" t="s">
        <v>45</v>
      </c>
      <c r="W54" s="500" t="s">
        <v>188</v>
      </c>
      <c r="X54" s="162"/>
      <c r="Y54" s="645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3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671" customFormat="1" ht="39.75" customHeight="1" x14ac:dyDescent="0.2">
      <c r="A55" s="653">
        <v>48</v>
      </c>
      <c r="B55" s="654" t="s">
        <v>201</v>
      </c>
      <c r="C55" s="383">
        <v>17</v>
      </c>
      <c r="D55" s="384" t="s">
        <v>439</v>
      </c>
      <c r="E55" s="500">
        <v>20</v>
      </c>
      <c r="F55" s="669"/>
      <c r="G55" s="384" t="s">
        <v>434</v>
      </c>
      <c r="H55" s="680">
        <v>0</v>
      </c>
      <c r="I55" s="679"/>
      <c r="J55" s="658"/>
      <c r="K55" s="658"/>
      <c r="L55" s="658"/>
      <c r="M55" s="658"/>
      <c r="N55" s="658"/>
      <c r="O55" s="658"/>
      <c r="P55" s="658"/>
      <c r="Q55" s="658"/>
      <c r="R55" s="658" t="s">
        <v>687</v>
      </c>
      <c r="S55" s="658"/>
      <c r="T55" s="658"/>
      <c r="U55" s="670"/>
      <c r="V55" s="384" t="s">
        <v>45</v>
      </c>
      <c r="W55" s="500" t="s">
        <v>188</v>
      </c>
      <c r="X55" s="162"/>
      <c r="Y55" s="645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3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671" customFormat="1" ht="39.75" customHeight="1" x14ac:dyDescent="0.2">
      <c r="A56" s="653">
        <v>49</v>
      </c>
      <c r="B56" s="654" t="s">
        <v>201</v>
      </c>
      <c r="C56" s="380">
        <v>17</v>
      </c>
      <c r="D56" s="381" t="s">
        <v>440</v>
      </c>
      <c r="E56" s="500">
        <v>19</v>
      </c>
      <c r="F56" s="669"/>
      <c r="G56" s="381" t="s">
        <v>434</v>
      </c>
      <c r="H56" s="679"/>
      <c r="I56" s="679"/>
      <c r="J56" s="658"/>
      <c r="K56" s="658"/>
      <c r="L56" s="658"/>
      <c r="M56" s="658"/>
      <c r="N56" s="656"/>
      <c r="O56" s="657"/>
      <c r="P56" s="658"/>
      <c r="Q56" s="658"/>
      <c r="R56" s="658"/>
      <c r="S56" s="658"/>
      <c r="T56" s="658"/>
      <c r="U56" s="670"/>
      <c r="V56" s="381" t="s">
        <v>29</v>
      </c>
      <c r="W56" s="500" t="s">
        <v>188</v>
      </c>
      <c r="X56" s="162" t="s">
        <v>100</v>
      </c>
      <c r="Y56" s="645">
        <v>0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3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677"/>
    </row>
    <row r="57" spans="1:66" s="671" customFormat="1" ht="39.75" customHeight="1" x14ac:dyDescent="0.2">
      <c r="A57" s="653">
        <v>50</v>
      </c>
      <c r="B57" s="654" t="s">
        <v>201</v>
      </c>
      <c r="C57" s="383">
        <v>17</v>
      </c>
      <c r="D57" s="384" t="s">
        <v>441</v>
      </c>
      <c r="E57" s="500">
        <v>20</v>
      </c>
      <c r="F57" s="669"/>
      <c r="G57" s="384" t="s">
        <v>434</v>
      </c>
      <c r="H57" s="679"/>
      <c r="I57" s="679"/>
      <c r="J57" s="658"/>
      <c r="K57" s="658"/>
      <c r="L57" s="658" t="s">
        <v>273</v>
      </c>
      <c r="M57" s="657" t="s">
        <v>681</v>
      </c>
      <c r="N57" s="658"/>
      <c r="O57" s="658"/>
      <c r="P57" s="658"/>
      <c r="Q57" s="658"/>
      <c r="R57" s="658"/>
      <c r="S57" s="658"/>
      <c r="T57" s="658"/>
      <c r="U57" s="670"/>
      <c r="V57" s="384" t="s">
        <v>32</v>
      </c>
      <c r="W57" s="500" t="s">
        <v>188</v>
      </c>
      <c r="X57" s="162"/>
      <c r="Y57" s="645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3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671" customFormat="1" ht="51.75" customHeight="1" x14ac:dyDescent="0.2">
      <c r="A58" s="653">
        <v>51</v>
      </c>
      <c r="B58" s="654" t="s">
        <v>201</v>
      </c>
      <c r="C58" s="380">
        <v>17</v>
      </c>
      <c r="D58" s="381" t="s">
        <v>442</v>
      </c>
      <c r="E58" s="500">
        <v>20</v>
      </c>
      <c r="F58" s="669"/>
      <c r="G58" s="381" t="s">
        <v>434</v>
      </c>
      <c r="H58" s="679"/>
      <c r="I58" s="679"/>
      <c r="J58" s="658"/>
      <c r="K58" s="658"/>
      <c r="L58" s="658"/>
      <c r="M58" s="658"/>
      <c r="N58" s="658" t="s">
        <v>687</v>
      </c>
      <c r="O58" s="1071"/>
      <c r="P58" s="658"/>
      <c r="Q58" s="658"/>
      <c r="R58" s="658"/>
      <c r="S58" s="658"/>
      <c r="T58" s="658"/>
      <c r="U58" s="670"/>
      <c r="V58" s="381" t="s">
        <v>30</v>
      </c>
      <c r="W58" s="500" t="s">
        <v>188</v>
      </c>
      <c r="X58" s="162"/>
      <c r="Y58" s="645">
        <v>0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3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671" customFormat="1" ht="51.75" customHeight="1" x14ac:dyDescent="0.2">
      <c r="A59" s="653">
        <v>52</v>
      </c>
      <c r="B59" s="654" t="s">
        <v>201</v>
      </c>
      <c r="C59" s="383">
        <v>17</v>
      </c>
      <c r="D59" s="381" t="s">
        <v>445</v>
      </c>
      <c r="E59" s="500">
        <v>17</v>
      </c>
      <c r="F59" s="669"/>
      <c r="G59" s="381" t="s">
        <v>67</v>
      </c>
      <c r="H59" s="679">
        <v>2</v>
      </c>
      <c r="I59" s="680" t="s">
        <v>240</v>
      </c>
      <c r="J59" s="658"/>
      <c r="K59" s="658"/>
      <c r="L59" s="658"/>
      <c r="M59" s="658"/>
      <c r="N59" s="658"/>
      <c r="O59" s="658"/>
      <c r="P59" s="658"/>
      <c r="Q59" s="658"/>
      <c r="R59" s="658"/>
      <c r="S59" s="658"/>
      <c r="T59" s="658"/>
      <c r="U59" s="670"/>
      <c r="V59" s="381" t="s">
        <v>18</v>
      </c>
      <c r="W59" s="500" t="s">
        <v>188</v>
      </c>
      <c r="X59" s="162"/>
      <c r="Y59" s="645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3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671" customFormat="1" ht="39.75" customHeight="1" x14ac:dyDescent="0.2">
      <c r="A60" s="653">
        <v>53</v>
      </c>
      <c r="B60" s="654" t="s">
        <v>201</v>
      </c>
      <c r="C60" s="380">
        <v>17</v>
      </c>
      <c r="D60" s="384" t="s">
        <v>447</v>
      </c>
      <c r="E60" s="500">
        <v>16</v>
      </c>
      <c r="F60" s="669"/>
      <c r="G60" s="384" t="s">
        <v>67</v>
      </c>
      <c r="H60" s="679"/>
      <c r="I60" s="679"/>
      <c r="J60" s="658"/>
      <c r="K60" s="658"/>
      <c r="L60" s="664">
        <v>0</v>
      </c>
      <c r="M60" s="657"/>
      <c r="N60" s="658"/>
      <c r="O60" s="658"/>
      <c r="P60" s="658"/>
      <c r="Q60" s="658"/>
      <c r="R60" s="658"/>
      <c r="S60" s="658"/>
      <c r="T60" s="658"/>
      <c r="U60" s="670"/>
      <c r="V60" s="384" t="s">
        <v>688</v>
      </c>
      <c r="W60" s="500" t="s">
        <v>188</v>
      </c>
      <c r="X60" s="162" t="s">
        <v>694</v>
      </c>
      <c r="Y60" s="645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3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</row>
    <row r="61" spans="1:66" s="671" customFormat="1" ht="39.75" customHeight="1" x14ac:dyDescent="0.2">
      <c r="A61" s="672">
        <v>54</v>
      </c>
      <c r="B61" s="673" t="s">
        <v>201</v>
      </c>
      <c r="C61" s="539">
        <v>18</v>
      </c>
      <c r="D61" s="540" t="s">
        <v>463</v>
      </c>
      <c r="E61" s="500">
        <v>20</v>
      </c>
      <c r="F61" s="674"/>
      <c r="G61" s="540" t="s">
        <v>81</v>
      </c>
      <c r="H61" s="679"/>
      <c r="I61" s="679"/>
      <c r="J61" s="658"/>
      <c r="K61" s="658"/>
      <c r="L61" s="658"/>
      <c r="M61" s="658"/>
      <c r="N61" s="656">
        <v>0</v>
      </c>
      <c r="O61" s="657"/>
      <c r="P61" s="658"/>
      <c r="Q61" s="658"/>
      <c r="R61" s="658"/>
      <c r="S61" s="658"/>
      <c r="T61" s="658"/>
      <c r="U61" s="670"/>
      <c r="V61" s="518" t="s">
        <v>65</v>
      </c>
      <c r="W61" s="500" t="s">
        <v>188</v>
      </c>
      <c r="X61" s="162" t="s">
        <v>689</v>
      </c>
      <c r="Y61" s="645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3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517" t="s">
        <v>268</v>
      </c>
    </row>
    <row r="62" spans="1:66" s="671" customFormat="1" ht="39.75" customHeight="1" x14ac:dyDescent="0.2">
      <c r="A62" s="653">
        <v>55</v>
      </c>
      <c r="B62" s="654" t="s">
        <v>201</v>
      </c>
      <c r="C62" s="383">
        <v>18</v>
      </c>
      <c r="D62" s="384" t="s">
        <v>464</v>
      </c>
      <c r="E62" s="500">
        <v>20</v>
      </c>
      <c r="F62" s="669"/>
      <c r="G62" s="384" t="s">
        <v>81</v>
      </c>
      <c r="H62" s="679"/>
      <c r="I62" s="679"/>
      <c r="J62" s="658"/>
      <c r="K62" s="658"/>
      <c r="L62" s="656">
        <v>2</v>
      </c>
      <c r="M62" s="657" t="s">
        <v>683</v>
      </c>
      <c r="N62" s="658"/>
      <c r="O62" s="658"/>
      <c r="P62" s="658"/>
      <c r="Q62" s="658"/>
      <c r="R62" s="658"/>
      <c r="S62" s="658"/>
      <c r="T62" s="658"/>
      <c r="U62" s="670"/>
      <c r="V62" s="384" t="s">
        <v>45</v>
      </c>
      <c r="W62" s="500" t="s">
        <v>188</v>
      </c>
      <c r="X62" s="162"/>
      <c r="Y62" s="645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3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488" t="s">
        <v>268</v>
      </c>
    </row>
    <row r="63" spans="1:66" s="671" customFormat="1" ht="39.75" customHeight="1" x14ac:dyDescent="0.25">
      <c r="A63" s="653">
        <v>56</v>
      </c>
      <c r="B63" s="681" t="s">
        <v>201</v>
      </c>
      <c r="C63" s="387">
        <v>16</v>
      </c>
      <c r="D63" s="388" t="s">
        <v>345</v>
      </c>
      <c r="E63" s="500">
        <v>20</v>
      </c>
      <c r="F63" s="682"/>
      <c r="G63" s="388" t="s">
        <v>17</v>
      </c>
      <c r="H63" s="679"/>
      <c r="I63" s="679"/>
      <c r="J63" s="683" t="s">
        <v>687</v>
      </c>
      <c r="K63" s="684"/>
      <c r="L63" s="679"/>
      <c r="M63" s="679"/>
      <c r="N63" s="658"/>
      <c r="O63" s="658"/>
      <c r="P63" s="658"/>
      <c r="Q63" s="658"/>
      <c r="R63" s="658"/>
      <c r="S63" s="658"/>
      <c r="T63" s="658"/>
      <c r="U63" s="670"/>
      <c r="V63" s="384" t="s">
        <v>48</v>
      </c>
      <c r="W63" s="500" t="s">
        <v>691</v>
      </c>
      <c r="X63" s="683" t="s">
        <v>696</v>
      </c>
      <c r="Y63" s="684" t="s">
        <v>687</v>
      </c>
      <c r="Z63" s="484"/>
      <c r="AA63" s="524"/>
      <c r="AB63" s="525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5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671" customFormat="1" ht="39.75" customHeight="1" x14ac:dyDescent="0.25">
      <c r="A64" s="653">
        <v>57</v>
      </c>
      <c r="B64" s="681" t="s">
        <v>201</v>
      </c>
      <c r="C64" s="685">
        <v>16</v>
      </c>
      <c r="D64" s="386" t="s">
        <v>346</v>
      </c>
      <c r="E64" s="500">
        <v>20</v>
      </c>
      <c r="F64" s="682"/>
      <c r="G64" s="386" t="s">
        <v>17</v>
      </c>
      <c r="H64" s="686"/>
      <c r="I64" s="686"/>
      <c r="J64" s="683" t="s">
        <v>692</v>
      </c>
      <c r="K64" s="684" t="s">
        <v>240</v>
      </c>
      <c r="L64" s="687"/>
      <c r="M64" s="687"/>
      <c r="N64" s="687"/>
      <c r="O64" s="687"/>
      <c r="P64" s="687"/>
      <c r="Q64" s="687"/>
      <c r="R64" s="687"/>
      <c r="S64" s="687"/>
      <c r="T64" s="687"/>
      <c r="U64" s="688"/>
      <c r="V64" s="381" t="s">
        <v>39</v>
      </c>
      <c r="W64" s="500" t="s">
        <v>691</v>
      </c>
      <c r="X64" s="373" t="s">
        <v>100</v>
      </c>
      <c r="Y64" s="645">
        <v>1</v>
      </c>
      <c r="Z64" s="484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496"/>
      <c r="AX64" s="380">
        <v>6</v>
      </c>
      <c r="AY64" s="381" t="s">
        <v>17</v>
      </c>
      <c r="AZ64" s="380" t="s">
        <v>11</v>
      </c>
      <c r="BA64" s="381" t="s">
        <v>346</v>
      </c>
      <c r="BB64" s="381">
        <v>65</v>
      </c>
      <c r="BC64" s="382" t="s">
        <v>478</v>
      </c>
      <c r="BD64" s="381" t="s">
        <v>12</v>
      </c>
      <c r="BE64" s="382" t="s">
        <v>480</v>
      </c>
      <c r="BF64" s="381" t="s">
        <v>39</v>
      </c>
      <c r="BG64" s="427" t="s">
        <v>549</v>
      </c>
      <c r="BH64" s="427" t="s">
        <v>549</v>
      </c>
      <c r="BI64" s="381"/>
      <c r="BJ64" s="382"/>
      <c r="BK64" s="381"/>
      <c r="BL64" s="382"/>
      <c r="BM64" s="381"/>
      <c r="BN64" s="427"/>
    </row>
    <row r="65" spans="1:66" s="671" customFormat="1" ht="39.75" customHeight="1" x14ac:dyDescent="0.25">
      <c r="A65" s="689"/>
      <c r="B65" s="690"/>
      <c r="C65" s="690"/>
      <c r="D65" s="691"/>
      <c r="E65" s="692"/>
      <c r="F65" s="693"/>
      <c r="G65" s="691"/>
      <c r="H65" s="694"/>
      <c r="I65" s="694"/>
      <c r="J65" s="695"/>
      <c r="K65" s="695"/>
      <c r="L65" s="695"/>
      <c r="M65" s="695"/>
      <c r="N65" s="695"/>
      <c r="O65" s="695"/>
      <c r="P65" s="695"/>
      <c r="Q65" s="695"/>
      <c r="R65" s="695"/>
      <c r="S65" s="695"/>
      <c r="T65" s="695"/>
      <c r="U65" s="696"/>
      <c r="V65" s="697"/>
      <c r="W65" s="698"/>
      <c r="X65" s="484"/>
      <c r="Y65" s="699"/>
      <c r="Z65" s="484"/>
      <c r="AA65" s="700"/>
      <c r="AB65" s="700"/>
      <c r="AC65" s="700"/>
      <c r="AD65" s="700"/>
      <c r="AE65" s="700"/>
      <c r="AF65" s="700"/>
      <c r="AG65" s="700"/>
      <c r="AH65" s="700"/>
      <c r="AI65" s="700"/>
      <c r="AJ65" s="700"/>
      <c r="AK65" s="700"/>
      <c r="AL65" s="700"/>
      <c r="AM65" s="700"/>
      <c r="AN65" s="700"/>
      <c r="AO65" s="700"/>
      <c r="AP65" s="700"/>
      <c r="AQ65" s="700"/>
      <c r="AR65" s="700"/>
      <c r="AS65" s="700"/>
      <c r="AT65" s="700"/>
      <c r="AU65" s="700"/>
      <c r="AV65" s="700"/>
      <c r="AW65" s="496"/>
      <c r="AX65" s="380"/>
      <c r="AY65" s="381"/>
      <c r="AZ65" s="380"/>
      <c r="BA65" s="381"/>
      <c r="BB65" s="381"/>
      <c r="BC65" s="382"/>
      <c r="BD65" s="381"/>
      <c r="BE65" s="382"/>
      <c r="BF65" s="381"/>
      <c r="BG65" s="427"/>
      <c r="BH65" s="427"/>
      <c r="BI65" s="546"/>
      <c r="BJ65" s="547"/>
      <c r="BK65" s="546"/>
      <c r="BL65" s="547"/>
      <c r="BM65" s="546"/>
      <c r="BN65" s="355"/>
    </row>
    <row r="66" spans="1:66" s="708" customFormat="1" ht="30" customHeight="1" x14ac:dyDescent="0.25">
      <c r="A66" s="701"/>
      <c r="B66" s="702"/>
      <c r="C66" s="614"/>
      <c r="D66" s="703"/>
      <c r="E66" s="701"/>
      <c r="F66" s="701"/>
      <c r="G66" s="704"/>
      <c r="H66" s="614"/>
      <c r="I66" s="1395"/>
      <c r="J66" s="1395"/>
      <c r="K66" s="1395"/>
      <c r="L66" s="705"/>
      <c r="M66" s="705"/>
      <c r="N66" s="1043"/>
      <c r="O66" s="1043"/>
      <c r="P66" s="1043"/>
      <c r="Q66" s="1043"/>
      <c r="R66" s="1043"/>
      <c r="S66" s="1418" t="s">
        <v>185</v>
      </c>
      <c r="T66" s="1418"/>
      <c r="U66" s="1418"/>
      <c r="V66" s="706"/>
      <c r="W66" s="702"/>
      <c r="X66" s="702"/>
      <c r="Y66" s="707"/>
      <c r="Z66" s="600"/>
      <c r="AA66" s="600"/>
      <c r="AB66" s="600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  <c r="AO66" s="701"/>
      <c r="AP66" s="701"/>
      <c r="AQ66" s="701"/>
      <c r="AR66" s="701"/>
      <c r="AS66" s="701"/>
      <c r="AT66" s="701"/>
      <c r="AU66" s="701"/>
      <c r="AV66" s="701"/>
      <c r="AW66" s="383"/>
      <c r="AX66" s="384"/>
      <c r="AY66" s="383"/>
      <c r="AZ66" s="384"/>
      <c r="BA66" s="383"/>
      <c r="BB66" s="384"/>
      <c r="BC66" s="384"/>
      <c r="BD66" s="385"/>
      <c r="BE66" s="384"/>
      <c r="BF66" s="385"/>
      <c r="BG66" s="384"/>
      <c r="BH66" s="427"/>
    </row>
    <row r="67" spans="1:66" s="708" customFormat="1" ht="30" customHeight="1" x14ac:dyDescent="0.25">
      <c r="A67" s="701"/>
      <c r="B67" s="702"/>
      <c r="C67" s="614"/>
      <c r="D67" s="1413"/>
      <c r="E67" s="1413"/>
      <c r="F67" s="701"/>
      <c r="G67" s="704"/>
      <c r="H67" s="614"/>
      <c r="I67" s="1395"/>
      <c r="J67" s="1395"/>
      <c r="K67" s="1395"/>
      <c r="L67" s="705"/>
      <c r="M67" s="705"/>
      <c r="N67" s="1043"/>
      <c r="O67" s="1043"/>
      <c r="P67" s="1043"/>
      <c r="Q67" s="1043"/>
      <c r="R67" s="1043"/>
      <c r="S67" s="1043"/>
      <c r="T67" s="705"/>
      <c r="U67" s="705"/>
      <c r="V67" s="706"/>
      <c r="W67" s="702"/>
      <c r="X67" s="702"/>
      <c r="Y67" s="707"/>
      <c r="Z67" s="600"/>
      <c r="AA67" s="600"/>
      <c r="AB67" s="600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  <c r="AO67" s="701"/>
      <c r="AP67" s="701"/>
      <c r="AQ67" s="701"/>
      <c r="AR67" s="701"/>
      <c r="AS67" s="701"/>
      <c r="AT67" s="701"/>
      <c r="AU67" s="701"/>
      <c r="AV67" s="701"/>
      <c r="AW67" s="380"/>
      <c r="AX67" s="381"/>
      <c r="AY67" s="380"/>
      <c r="AZ67" s="381"/>
      <c r="BA67" s="380"/>
      <c r="BB67" s="381"/>
      <c r="BC67" s="381"/>
      <c r="BD67" s="382"/>
      <c r="BE67" s="381"/>
      <c r="BF67" s="382"/>
      <c r="BG67" s="381"/>
      <c r="BH67" s="427"/>
    </row>
    <row r="68" spans="1:66" s="708" customFormat="1" ht="12" customHeight="1" x14ac:dyDescent="0.25">
      <c r="A68" s="701"/>
      <c r="B68" s="702"/>
      <c r="C68" s="614"/>
      <c r="D68" s="702"/>
      <c r="E68" s="614"/>
      <c r="F68" s="701"/>
      <c r="G68" s="704"/>
      <c r="H68" s="614"/>
      <c r="I68" s="614"/>
      <c r="J68" s="705"/>
      <c r="K68" s="705"/>
      <c r="L68" s="705"/>
      <c r="M68" s="705"/>
      <c r="N68" s="1043"/>
      <c r="O68" s="1043"/>
      <c r="P68" s="1043"/>
      <c r="Q68" s="1043"/>
      <c r="R68" s="1043"/>
      <c r="S68" s="1043"/>
      <c r="T68" s="705"/>
      <c r="U68" s="705"/>
      <c r="V68" s="706"/>
      <c r="W68" s="702"/>
      <c r="X68" s="702"/>
      <c r="Y68" s="707"/>
      <c r="Z68" s="600"/>
      <c r="AA68" s="600"/>
      <c r="AB68" s="600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  <c r="AO68" s="701"/>
      <c r="AP68" s="701"/>
      <c r="AQ68" s="701"/>
      <c r="AR68" s="701"/>
      <c r="AS68" s="701"/>
      <c r="AT68" s="701"/>
      <c r="AU68" s="701"/>
      <c r="AV68" s="701"/>
      <c r="AW68" s="709"/>
      <c r="AX68" s="710"/>
      <c r="AY68" s="711"/>
      <c r="AZ68" s="711"/>
      <c r="BA68" s="711"/>
      <c r="BB68" s="712"/>
      <c r="BC68" s="713"/>
      <c r="BD68" s="714"/>
      <c r="BE68" s="714"/>
      <c r="BF68" s="714"/>
    </row>
    <row r="69" spans="1:66" s="708" customFormat="1" ht="30" customHeight="1" x14ac:dyDescent="0.25">
      <c r="A69" s="701"/>
      <c r="B69" s="702"/>
      <c r="C69" s="614"/>
      <c r="D69" s="703"/>
      <c r="E69" s="701"/>
      <c r="F69" s="612"/>
      <c r="G69" s="704"/>
      <c r="H69" s="715"/>
      <c r="I69" s="614"/>
      <c r="J69" s="705"/>
      <c r="K69" s="705"/>
      <c r="L69" s="705"/>
      <c r="M69" s="705"/>
      <c r="N69" s="1043"/>
      <c r="O69" s="1043"/>
      <c r="P69" s="716"/>
      <c r="Q69" s="716"/>
      <c r="R69" s="716"/>
      <c r="S69" s="1413" t="s">
        <v>186</v>
      </c>
      <c r="T69" s="1413"/>
      <c r="U69" s="1413"/>
      <c r="V69" s="1413"/>
      <c r="W69" s="702"/>
      <c r="X69" s="702"/>
      <c r="Y69" s="707"/>
      <c r="Z69" s="600"/>
      <c r="AA69" s="600"/>
      <c r="AB69" s="600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  <c r="AO69" s="701"/>
      <c r="AP69" s="701"/>
      <c r="AQ69" s="701"/>
      <c r="AR69" s="701"/>
      <c r="AS69" s="701"/>
      <c r="AT69" s="701"/>
      <c r="AU69" s="701"/>
      <c r="AV69" s="701"/>
      <c r="AW69" s="709"/>
      <c r="AX69" s="717"/>
      <c r="AY69" s="718"/>
      <c r="AZ69" s="718"/>
      <c r="BA69" s="718"/>
      <c r="BB69" s="712"/>
      <c r="BC69" s="713"/>
      <c r="BD69" s="714"/>
      <c r="BE69" s="714"/>
      <c r="BF69" s="714"/>
    </row>
    <row r="70" spans="1:66" s="708" customFormat="1" ht="30" customHeight="1" x14ac:dyDescent="0.25">
      <c r="A70" s="701"/>
      <c r="B70" s="702"/>
      <c r="C70" s="614"/>
      <c r="D70" s="703"/>
      <c r="E70" s="701"/>
      <c r="F70" s="612"/>
      <c r="G70" s="704"/>
      <c r="H70" s="715"/>
      <c r="I70" s="614"/>
      <c r="J70" s="705"/>
      <c r="K70" s="705"/>
      <c r="L70" s="705"/>
      <c r="M70" s="705"/>
      <c r="N70" s="1043"/>
      <c r="O70" s="1043"/>
      <c r="P70" s="716"/>
      <c r="Q70" s="716"/>
      <c r="R70" s="716"/>
      <c r="S70" s="1044"/>
      <c r="T70" s="702"/>
      <c r="U70" s="702"/>
      <c r="V70" s="702"/>
      <c r="W70" s="702"/>
      <c r="X70" s="702"/>
      <c r="Y70" s="707"/>
      <c r="Z70" s="600"/>
      <c r="AA70" s="600"/>
      <c r="AB70" s="600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  <c r="AO70" s="701"/>
      <c r="AP70" s="701"/>
      <c r="AQ70" s="701"/>
      <c r="AR70" s="701"/>
      <c r="AS70" s="701"/>
      <c r="AT70" s="701"/>
      <c r="AU70" s="701"/>
      <c r="AV70" s="701"/>
      <c r="AW70" s="709"/>
      <c r="AX70" s="717"/>
      <c r="AY70" s="718"/>
      <c r="AZ70" s="718"/>
      <c r="BA70" s="718"/>
      <c r="BB70" s="712"/>
      <c r="BC70" s="713"/>
      <c r="BD70" s="714"/>
      <c r="BE70" s="714"/>
      <c r="BF70" s="714"/>
    </row>
    <row r="71" spans="1:66" ht="37.5" customHeight="1" x14ac:dyDescent="0.3">
      <c r="D71" s="1392" t="s">
        <v>187</v>
      </c>
      <c r="E71" s="1392"/>
      <c r="F71" s="1392"/>
    </row>
    <row r="73" spans="1:66" s="738" customFormat="1" ht="30" customHeight="1" x14ac:dyDescent="0.3">
      <c r="A73" s="721"/>
      <c r="B73" s="722"/>
      <c r="C73" s="723"/>
      <c r="D73" s="724"/>
      <c r="E73" s="1427" t="s">
        <v>242</v>
      </c>
      <c r="F73" s="1427"/>
      <c r="G73" s="1428"/>
      <c r="H73" s="1427"/>
      <c r="I73" s="1427"/>
      <c r="J73" s="1427"/>
      <c r="K73" s="1427"/>
      <c r="L73" s="1427"/>
      <c r="M73" s="1427"/>
      <c r="N73" s="1427"/>
      <c r="O73" s="1427"/>
      <c r="P73" s="1427"/>
      <c r="Q73" s="1427"/>
      <c r="R73" s="1427"/>
      <c r="S73" s="1040"/>
      <c r="T73" s="1429"/>
      <c r="U73" s="1429"/>
      <c r="V73" s="1429"/>
      <c r="W73" s="1429"/>
      <c r="X73" s="725"/>
      <c r="Y73" s="726"/>
      <c r="Z73" s="725"/>
      <c r="AA73" s="725"/>
      <c r="AB73" s="727"/>
      <c r="AC73" s="725"/>
      <c r="AD73" s="725"/>
      <c r="AE73" s="725"/>
      <c r="AF73" s="728"/>
      <c r="AG73" s="729"/>
      <c r="AH73" s="730"/>
      <c r="AI73" s="730"/>
      <c r="AJ73" s="730"/>
      <c r="AK73" s="730"/>
      <c r="AL73" s="730"/>
      <c r="AM73" s="730"/>
      <c r="AN73" s="730"/>
      <c r="AO73" s="730"/>
      <c r="AP73" s="730"/>
      <c r="AQ73" s="730"/>
      <c r="AR73" s="730"/>
      <c r="AS73" s="730"/>
      <c r="AT73" s="730"/>
      <c r="AU73" s="731"/>
      <c r="AV73" s="730"/>
      <c r="AW73" s="732"/>
      <c r="AX73" s="733"/>
      <c r="AY73" s="734"/>
      <c r="AZ73" s="735"/>
      <c r="BA73" s="736"/>
      <c r="BB73" s="736"/>
      <c r="BC73" s="737"/>
      <c r="BD73" s="737"/>
      <c r="BE73" s="737"/>
      <c r="BF73" s="737"/>
    </row>
    <row r="74" spans="1:66" s="754" customFormat="1" x14ac:dyDescent="0.25">
      <c r="A74" s="739"/>
      <c r="B74" s="740"/>
      <c r="C74" s="741"/>
      <c r="D74" s="724"/>
      <c r="E74" s="725"/>
      <c r="F74" s="742"/>
      <c r="G74" s="743"/>
      <c r="H74" s="744"/>
      <c r="I74" s="745"/>
      <c r="J74" s="746"/>
      <c r="K74" s="745"/>
      <c r="L74" s="745"/>
      <c r="M74" s="745"/>
      <c r="N74" s="1041"/>
      <c r="O74" s="747"/>
      <c r="P74" s="1041"/>
      <c r="Q74" s="1041"/>
      <c r="R74" s="1041"/>
      <c r="S74" s="1041"/>
      <c r="T74" s="745"/>
      <c r="U74" s="748"/>
      <c r="V74" s="749"/>
      <c r="W74" s="750"/>
      <c r="X74" s="725"/>
      <c r="Y74" s="751"/>
      <c r="Z74" s="725"/>
      <c r="AA74" s="725"/>
      <c r="AB74" s="727"/>
      <c r="AC74" s="725"/>
      <c r="AD74" s="725"/>
      <c r="AE74" s="725"/>
      <c r="AF74" s="728"/>
      <c r="AG74" s="729"/>
      <c r="AH74" s="730"/>
      <c r="AI74" s="730"/>
      <c r="AJ74" s="730"/>
      <c r="AK74" s="730"/>
      <c r="AL74" s="730"/>
      <c r="AM74" s="730"/>
      <c r="AN74" s="730"/>
      <c r="AO74" s="730"/>
      <c r="AP74" s="730"/>
      <c r="AQ74" s="730"/>
      <c r="AR74" s="730"/>
      <c r="AS74" s="730"/>
      <c r="AT74" s="730"/>
      <c r="AU74" s="731"/>
      <c r="AV74" s="730"/>
      <c r="AW74" s="732"/>
      <c r="AX74" s="733"/>
      <c r="AY74" s="734"/>
      <c r="AZ74" s="735"/>
      <c r="BA74" s="752"/>
      <c r="BB74" s="752"/>
      <c r="BC74" s="753"/>
      <c r="BD74" s="753"/>
      <c r="BE74" s="753"/>
      <c r="BF74" s="753"/>
    </row>
    <row r="75" spans="1:66" s="761" customFormat="1" ht="30.75" customHeight="1" x14ac:dyDescent="0.25">
      <c r="A75" s="725"/>
      <c r="B75" s="755"/>
      <c r="C75" s="756"/>
      <c r="D75" s="724"/>
      <c r="E75" s="757"/>
      <c r="F75" s="757" t="s">
        <v>243</v>
      </c>
      <c r="G75" s="1430" t="s">
        <v>244</v>
      </c>
      <c r="H75" s="1431"/>
      <c r="I75" s="1431"/>
      <c r="J75" s="1431"/>
      <c r="K75" s="1431" t="s">
        <v>245</v>
      </c>
      <c r="L75" s="1431"/>
      <c r="M75" s="1431"/>
      <c r="N75" s="1431"/>
      <c r="O75" s="1431"/>
      <c r="P75" s="1432" t="s">
        <v>244</v>
      </c>
      <c r="Q75" s="1432"/>
      <c r="R75" s="1432"/>
      <c r="S75" s="758"/>
      <c r="T75" s="758"/>
      <c r="U75" s="759"/>
      <c r="V75" s="749"/>
      <c r="W75" s="723"/>
      <c r="X75" s="725"/>
      <c r="Y75" s="760"/>
      <c r="Z75" s="725"/>
      <c r="AA75" s="725"/>
      <c r="AB75" s="727"/>
      <c r="AC75" s="725"/>
      <c r="AD75" s="725"/>
      <c r="AE75" s="725"/>
      <c r="AF75" s="728"/>
      <c r="AG75" s="729"/>
      <c r="AH75" s="730"/>
      <c r="AI75" s="730"/>
      <c r="AJ75" s="730"/>
      <c r="AK75" s="730"/>
      <c r="AL75" s="730"/>
      <c r="AM75" s="730"/>
      <c r="AN75" s="730"/>
      <c r="AO75" s="730"/>
      <c r="AP75" s="730"/>
      <c r="AQ75" s="730"/>
      <c r="AR75" s="730"/>
      <c r="AS75" s="730"/>
      <c r="AT75" s="730"/>
      <c r="AU75" s="731"/>
      <c r="AV75" s="730"/>
      <c r="AW75" s="732"/>
      <c r="AX75" s="733"/>
      <c r="AY75" s="734"/>
      <c r="AZ75" s="735"/>
      <c r="BA75" s="736"/>
      <c r="BB75" s="736"/>
      <c r="BC75" s="737"/>
      <c r="BD75" s="737"/>
      <c r="BE75" s="737"/>
      <c r="BF75" s="737"/>
    </row>
    <row r="76" spans="1:66" s="754" customFormat="1" ht="30.75" customHeight="1" x14ac:dyDescent="0.25">
      <c r="A76" s="739"/>
      <c r="B76" s="740"/>
      <c r="C76" s="741"/>
      <c r="D76" s="724"/>
      <c r="E76" s="1433" t="s">
        <v>241</v>
      </c>
      <c r="F76" s="1434"/>
      <c r="G76" s="762" t="s">
        <v>101</v>
      </c>
      <c r="H76" s="763">
        <v>307</v>
      </c>
      <c r="I76" s="763" t="s">
        <v>189</v>
      </c>
      <c r="J76" s="764"/>
      <c r="K76" s="763">
        <v>11</v>
      </c>
      <c r="L76" s="763" t="s">
        <v>100</v>
      </c>
      <c r="M76" s="763">
        <v>405</v>
      </c>
      <c r="N76" s="765" t="s">
        <v>190</v>
      </c>
      <c r="O76" s="765"/>
      <c r="P76" s="1072" t="s">
        <v>100</v>
      </c>
      <c r="Q76" s="1073">
        <v>405</v>
      </c>
      <c r="R76" s="1074" t="s">
        <v>190</v>
      </c>
      <c r="S76" s="1435" t="s">
        <v>469</v>
      </c>
      <c r="T76" s="1436"/>
      <c r="U76" s="748"/>
      <c r="V76" s="749"/>
      <c r="W76" s="750"/>
      <c r="X76" s="725"/>
      <c r="Y76" s="751"/>
      <c r="Z76" s="725"/>
      <c r="AA76" s="725"/>
      <c r="AB76" s="727"/>
      <c r="AC76" s="725"/>
      <c r="AD76" s="725"/>
      <c r="AE76" s="725"/>
      <c r="AF76" s="728"/>
      <c r="AG76" s="729"/>
      <c r="AH76" s="730"/>
      <c r="AI76" s="730"/>
      <c r="AJ76" s="730"/>
      <c r="AK76" s="730"/>
      <c r="AL76" s="730"/>
      <c r="AM76" s="730"/>
      <c r="AN76" s="730"/>
      <c r="AO76" s="730"/>
      <c r="AP76" s="730"/>
      <c r="AQ76" s="730"/>
      <c r="AR76" s="730"/>
      <c r="AS76" s="730"/>
      <c r="AT76" s="730"/>
      <c r="AU76" s="731"/>
      <c r="AV76" s="730"/>
      <c r="AW76" s="732"/>
      <c r="AX76" s="733"/>
      <c r="AY76" s="734"/>
      <c r="AZ76" s="735"/>
      <c r="BA76" s="752"/>
      <c r="BB76" s="752"/>
      <c r="BC76" s="753"/>
      <c r="BD76" s="753"/>
      <c r="BE76" s="753"/>
      <c r="BF76" s="753"/>
    </row>
    <row r="77" spans="1:66" s="754" customFormat="1" ht="30.75" customHeight="1" x14ac:dyDescent="0.25">
      <c r="A77" s="739"/>
      <c r="B77" s="740"/>
      <c r="C77" s="741"/>
      <c r="D77" s="724"/>
      <c r="E77" s="1433" t="s">
        <v>151</v>
      </c>
      <c r="F77" s="1434"/>
      <c r="G77" s="762" t="s">
        <v>101</v>
      </c>
      <c r="H77" s="763">
        <v>308</v>
      </c>
      <c r="I77" s="763" t="s">
        <v>191</v>
      </c>
      <c r="J77" s="764"/>
      <c r="K77" s="763">
        <v>12</v>
      </c>
      <c r="L77" s="763" t="s">
        <v>100</v>
      </c>
      <c r="M77" s="763">
        <v>502</v>
      </c>
      <c r="N77" s="765" t="s">
        <v>192</v>
      </c>
      <c r="O77" s="765"/>
      <c r="P77" s="763" t="s">
        <v>100</v>
      </c>
      <c r="Q77" s="766">
        <v>402</v>
      </c>
      <c r="R77" s="767" t="s">
        <v>192</v>
      </c>
      <c r="S77" s="1041"/>
      <c r="T77" s="745"/>
      <c r="U77" s="748"/>
      <c r="V77" s="749"/>
      <c r="W77" s="750"/>
      <c r="X77" s="725"/>
      <c r="Y77" s="751"/>
      <c r="Z77" s="725"/>
      <c r="AA77" s="725"/>
      <c r="AB77" s="727"/>
      <c r="AC77" s="725"/>
      <c r="AD77" s="725"/>
      <c r="AE77" s="725"/>
      <c r="AF77" s="728"/>
      <c r="AG77" s="729"/>
      <c r="AH77" s="730"/>
      <c r="AI77" s="730"/>
      <c r="AJ77" s="730"/>
      <c r="AK77" s="730"/>
      <c r="AL77" s="730"/>
      <c r="AM77" s="730"/>
      <c r="AN77" s="730"/>
      <c r="AO77" s="730"/>
      <c r="AP77" s="730"/>
      <c r="AQ77" s="730"/>
      <c r="AR77" s="730"/>
      <c r="AS77" s="730"/>
      <c r="AT77" s="730"/>
      <c r="AU77" s="731"/>
      <c r="AV77" s="730"/>
      <c r="AW77" s="732"/>
      <c r="AX77" s="733"/>
      <c r="AY77" s="734"/>
      <c r="AZ77" s="735"/>
      <c r="BA77" s="752"/>
      <c r="BB77" s="752"/>
      <c r="BC77" s="753"/>
      <c r="BD77" s="753"/>
      <c r="BE77" s="753"/>
      <c r="BF77" s="753"/>
    </row>
    <row r="78" spans="1:66" s="754" customFormat="1" ht="30.75" customHeight="1" x14ac:dyDescent="0.25">
      <c r="A78" s="739"/>
      <c r="B78" s="740"/>
      <c r="C78" s="741"/>
      <c r="D78" s="724"/>
      <c r="E78" s="1433" t="s">
        <v>246</v>
      </c>
      <c r="F78" s="1434"/>
      <c r="G78" s="762" t="s">
        <v>101</v>
      </c>
      <c r="H78" s="763">
        <v>403</v>
      </c>
      <c r="I78" s="763" t="s">
        <v>193</v>
      </c>
      <c r="J78" s="764"/>
      <c r="K78" s="763">
        <v>13</v>
      </c>
      <c r="L78" s="763" t="s">
        <v>100</v>
      </c>
      <c r="M78" s="763">
        <v>503</v>
      </c>
      <c r="N78" s="765" t="s">
        <v>194</v>
      </c>
      <c r="O78" s="765"/>
      <c r="P78" s="763" t="s">
        <v>100</v>
      </c>
      <c r="Q78" s="766">
        <v>403</v>
      </c>
      <c r="R78" s="767" t="s">
        <v>194</v>
      </c>
      <c r="S78" s="1041"/>
      <c r="T78" s="745"/>
      <c r="U78" s="748"/>
      <c r="V78" s="749"/>
      <c r="W78" s="750"/>
      <c r="X78" s="725"/>
      <c r="Y78" s="751"/>
      <c r="Z78" s="725"/>
      <c r="AA78" s="725"/>
      <c r="AB78" s="727"/>
      <c r="AC78" s="725"/>
      <c r="AD78" s="725"/>
      <c r="AE78" s="725"/>
      <c r="AF78" s="728"/>
      <c r="AG78" s="729"/>
      <c r="AH78" s="730"/>
      <c r="AI78" s="730"/>
      <c r="AJ78" s="730"/>
      <c r="AK78" s="730"/>
      <c r="AL78" s="730"/>
      <c r="AM78" s="730"/>
      <c r="AN78" s="730"/>
      <c r="AO78" s="730"/>
      <c r="AP78" s="730"/>
      <c r="AQ78" s="730"/>
      <c r="AR78" s="730"/>
      <c r="AS78" s="730"/>
      <c r="AT78" s="730"/>
      <c r="AU78" s="731"/>
      <c r="AV78" s="730"/>
      <c r="AW78" s="732"/>
      <c r="AX78" s="733"/>
      <c r="AY78" s="734"/>
      <c r="AZ78" s="735"/>
      <c r="BA78" s="752"/>
      <c r="BB78" s="752"/>
      <c r="BC78" s="753"/>
      <c r="BD78" s="753"/>
      <c r="BE78" s="753"/>
      <c r="BF78" s="753"/>
    </row>
    <row r="79" spans="1:66" s="754" customFormat="1" ht="30.75" customHeight="1" x14ac:dyDescent="0.25">
      <c r="A79" s="739"/>
      <c r="B79" s="740"/>
      <c r="C79" s="741"/>
      <c r="D79" s="724"/>
      <c r="E79" s="1433" t="s">
        <v>247</v>
      </c>
      <c r="F79" s="1434"/>
      <c r="G79" s="762" t="s">
        <v>101</v>
      </c>
      <c r="H79" s="763">
        <v>404</v>
      </c>
      <c r="I79" s="763" t="s">
        <v>195</v>
      </c>
      <c r="J79" s="764"/>
      <c r="K79" s="763">
        <v>14</v>
      </c>
      <c r="L79" s="763" t="s">
        <v>100</v>
      </c>
      <c r="M79" s="763">
        <v>505</v>
      </c>
      <c r="N79" s="765" t="s">
        <v>196</v>
      </c>
      <c r="O79" s="765"/>
      <c r="P79" s="763" t="s">
        <v>100</v>
      </c>
      <c r="Q79" s="766">
        <v>404</v>
      </c>
      <c r="R79" s="767" t="s">
        <v>196</v>
      </c>
      <c r="S79" s="1435" t="s">
        <v>469</v>
      </c>
      <c r="T79" s="1436"/>
      <c r="U79" s="748"/>
      <c r="V79" s="749"/>
      <c r="W79" s="750"/>
      <c r="X79" s="725"/>
      <c r="Y79" s="751"/>
      <c r="Z79" s="725"/>
      <c r="AA79" s="725"/>
      <c r="AB79" s="727"/>
      <c r="AC79" s="725"/>
      <c r="AD79" s="725"/>
      <c r="AE79" s="725"/>
      <c r="AF79" s="728"/>
      <c r="AG79" s="729"/>
      <c r="AH79" s="730"/>
      <c r="AI79" s="730"/>
      <c r="AJ79" s="730"/>
      <c r="AK79" s="730"/>
      <c r="AL79" s="730"/>
      <c r="AM79" s="730"/>
      <c r="AN79" s="730"/>
      <c r="AO79" s="730"/>
      <c r="AP79" s="730"/>
      <c r="AQ79" s="730"/>
      <c r="AR79" s="730"/>
      <c r="AS79" s="730"/>
      <c r="AT79" s="730"/>
      <c r="AU79" s="731"/>
      <c r="AV79" s="730"/>
      <c r="AW79" s="732"/>
      <c r="AX79" s="733"/>
      <c r="AY79" s="734"/>
      <c r="AZ79" s="735"/>
      <c r="BA79" s="752"/>
      <c r="BB79" s="752"/>
      <c r="BC79" s="753"/>
      <c r="BD79" s="753"/>
      <c r="BE79" s="753"/>
      <c r="BF79" s="753"/>
    </row>
    <row r="80" spans="1:66" s="754" customFormat="1" ht="30.75" customHeight="1" x14ac:dyDescent="0.25">
      <c r="A80" s="739"/>
      <c r="B80" s="740"/>
      <c r="C80" s="741"/>
      <c r="D80" s="724"/>
      <c r="E80" s="1433" t="s">
        <v>248</v>
      </c>
      <c r="F80" s="1434"/>
      <c r="G80" s="762" t="s">
        <v>101</v>
      </c>
      <c r="H80" s="763">
        <v>405</v>
      </c>
      <c r="I80" s="763" t="s">
        <v>197</v>
      </c>
      <c r="J80" s="764"/>
      <c r="K80" s="763">
        <v>15</v>
      </c>
      <c r="L80" s="763" t="s">
        <v>100</v>
      </c>
      <c r="M80" s="763">
        <v>302</v>
      </c>
      <c r="N80" s="763" t="s">
        <v>249</v>
      </c>
      <c r="O80" s="765"/>
      <c r="P80" s="763" t="s">
        <v>101</v>
      </c>
      <c r="Q80" s="763">
        <v>314</v>
      </c>
      <c r="R80" s="768" t="s">
        <v>249</v>
      </c>
      <c r="S80" s="1042" t="s">
        <v>250</v>
      </c>
      <c r="T80" s="769"/>
      <c r="U80" s="748"/>
      <c r="V80" s="749"/>
      <c r="W80" s="750"/>
      <c r="X80" s="725"/>
      <c r="Y80" s="751"/>
      <c r="Z80" s="725"/>
      <c r="AA80" s="725"/>
      <c r="AB80" s="727"/>
      <c r="AC80" s="725"/>
      <c r="AD80" s="725"/>
      <c r="AE80" s="725"/>
      <c r="AF80" s="728"/>
      <c r="AG80" s="729"/>
      <c r="AH80" s="730"/>
      <c r="AI80" s="730"/>
      <c r="AJ80" s="730"/>
      <c r="AK80" s="730"/>
      <c r="AL80" s="730"/>
      <c r="AM80" s="730"/>
      <c r="AN80" s="730"/>
      <c r="AO80" s="730"/>
      <c r="AP80" s="730"/>
      <c r="AQ80" s="730"/>
      <c r="AR80" s="730"/>
      <c r="AS80" s="730"/>
      <c r="AT80" s="730"/>
      <c r="AU80" s="731"/>
      <c r="AV80" s="730"/>
      <c r="AW80" s="732"/>
      <c r="AX80" s="733"/>
      <c r="AY80" s="734"/>
      <c r="AZ80" s="735"/>
      <c r="BA80" s="752"/>
      <c r="BB80" s="752"/>
      <c r="BC80" s="753"/>
      <c r="BD80" s="753"/>
      <c r="BE80" s="753"/>
      <c r="BF80" s="753"/>
    </row>
    <row r="81" spans="1:58" s="754" customFormat="1" ht="30.75" customHeight="1" x14ac:dyDescent="0.25">
      <c r="A81" s="739"/>
      <c r="B81" s="740"/>
      <c r="C81" s="741"/>
      <c r="D81" s="724"/>
      <c r="E81" s="1433" t="s">
        <v>240</v>
      </c>
      <c r="F81" s="1434"/>
      <c r="G81" s="762" t="s">
        <v>101</v>
      </c>
      <c r="H81" s="763">
        <v>406</v>
      </c>
      <c r="I81" s="763" t="s">
        <v>198</v>
      </c>
      <c r="J81" s="764" t="s">
        <v>251</v>
      </c>
      <c r="K81" s="763">
        <v>16</v>
      </c>
      <c r="L81" s="763" t="s">
        <v>100</v>
      </c>
      <c r="M81" s="763">
        <v>304</v>
      </c>
      <c r="N81" s="763" t="s">
        <v>252</v>
      </c>
      <c r="O81" s="765"/>
      <c r="P81" s="763" t="s">
        <v>101</v>
      </c>
      <c r="Q81" s="763">
        <v>312</v>
      </c>
      <c r="R81" s="768" t="s">
        <v>252</v>
      </c>
      <c r="S81" s="1042" t="s">
        <v>253</v>
      </c>
      <c r="T81" s="1437" t="s">
        <v>277</v>
      </c>
      <c r="U81" s="1437"/>
      <c r="V81" s="1437"/>
      <c r="W81" s="750"/>
      <c r="X81" s="725"/>
      <c r="Y81" s="751"/>
      <c r="Z81" s="725"/>
      <c r="AA81" s="725"/>
      <c r="AB81" s="727"/>
      <c r="AC81" s="725"/>
      <c r="AD81" s="725"/>
      <c r="AE81" s="725"/>
      <c r="AF81" s="728"/>
      <c r="AG81" s="729"/>
      <c r="AH81" s="730"/>
      <c r="AI81" s="730"/>
      <c r="AJ81" s="730"/>
      <c r="AK81" s="730"/>
      <c r="AL81" s="730"/>
      <c r="AM81" s="730"/>
      <c r="AN81" s="730"/>
      <c r="AO81" s="730"/>
      <c r="AP81" s="730"/>
      <c r="AQ81" s="730"/>
      <c r="AR81" s="730"/>
      <c r="AS81" s="730"/>
      <c r="AT81" s="730"/>
      <c r="AU81" s="731"/>
      <c r="AV81" s="730"/>
      <c r="AW81" s="732"/>
      <c r="AX81" s="733"/>
      <c r="AY81" s="734"/>
      <c r="AZ81" s="735"/>
      <c r="BA81" s="752"/>
      <c r="BB81" s="752"/>
      <c r="BC81" s="753"/>
      <c r="BD81" s="753"/>
      <c r="BE81" s="753"/>
      <c r="BF81" s="753"/>
    </row>
    <row r="82" spans="1:58" s="771" customFormat="1" ht="30.75" customHeight="1" x14ac:dyDescent="0.25">
      <c r="A82" s="739"/>
      <c r="B82" s="740"/>
      <c r="C82" s="741"/>
      <c r="D82" s="724"/>
      <c r="E82" s="1438"/>
      <c r="F82" s="1439"/>
      <c r="G82" s="762" t="s">
        <v>101</v>
      </c>
      <c r="H82" s="763">
        <v>409</v>
      </c>
      <c r="I82" s="763" t="s">
        <v>199</v>
      </c>
      <c r="J82" s="764"/>
      <c r="K82" s="763">
        <v>17</v>
      </c>
      <c r="L82" s="763" t="s">
        <v>100</v>
      </c>
      <c r="M82" s="763">
        <v>305</v>
      </c>
      <c r="N82" s="763" t="s">
        <v>254</v>
      </c>
      <c r="O82" s="765"/>
      <c r="P82" s="763" t="s">
        <v>101</v>
      </c>
      <c r="Q82" s="763">
        <v>313</v>
      </c>
      <c r="R82" s="768" t="s">
        <v>254</v>
      </c>
      <c r="S82" s="1440" t="s">
        <v>255</v>
      </c>
      <c r="T82" s="1441"/>
      <c r="U82" s="748"/>
      <c r="V82" s="749"/>
      <c r="W82" s="750"/>
      <c r="X82" s="725"/>
      <c r="Y82" s="769"/>
      <c r="Z82" s="725"/>
      <c r="AA82" s="725"/>
      <c r="AB82" s="727"/>
      <c r="AC82" s="725"/>
      <c r="AD82" s="725"/>
      <c r="AE82" s="725"/>
      <c r="AF82" s="728"/>
      <c r="AG82" s="729"/>
      <c r="AH82" s="730"/>
      <c r="AI82" s="730"/>
      <c r="AJ82" s="730"/>
      <c r="AK82" s="730"/>
      <c r="AL82" s="730"/>
      <c r="AM82" s="730"/>
      <c r="AN82" s="730"/>
      <c r="AO82" s="730"/>
      <c r="AP82" s="730"/>
      <c r="AQ82" s="730"/>
      <c r="AR82" s="730"/>
      <c r="AS82" s="730"/>
      <c r="AT82" s="730"/>
      <c r="AU82" s="731"/>
      <c r="AV82" s="730"/>
      <c r="AW82" s="732"/>
      <c r="AX82" s="733"/>
      <c r="AY82" s="734"/>
      <c r="AZ82" s="735"/>
      <c r="BA82" s="770"/>
      <c r="BB82" s="770"/>
      <c r="BC82" s="770"/>
      <c r="BD82" s="770"/>
      <c r="BE82" s="770"/>
      <c r="BF82" s="770"/>
    </row>
    <row r="83" spans="1:58" s="771" customFormat="1" ht="30.75" customHeight="1" x14ac:dyDescent="0.25">
      <c r="A83" s="739"/>
      <c r="B83" s="740"/>
      <c r="C83" s="741"/>
      <c r="D83" s="724"/>
      <c r="E83" s="1433" t="s">
        <v>256</v>
      </c>
      <c r="F83" s="1434"/>
      <c r="G83" s="762" t="s">
        <v>101</v>
      </c>
      <c r="H83" s="763">
        <v>410</v>
      </c>
      <c r="I83" s="763" t="s">
        <v>257</v>
      </c>
      <c r="J83" s="764"/>
      <c r="K83" s="763"/>
      <c r="L83" s="763"/>
      <c r="M83" s="763"/>
      <c r="N83" s="763"/>
      <c r="O83" s="765"/>
      <c r="P83" s="763" t="s">
        <v>100</v>
      </c>
      <c r="Q83" s="766">
        <v>401</v>
      </c>
      <c r="R83" s="772" t="s">
        <v>468</v>
      </c>
      <c r="S83" s="1041"/>
      <c r="T83" s="745"/>
      <c r="U83" s="748"/>
      <c r="V83" s="749"/>
      <c r="W83" s="750"/>
      <c r="X83" s="725"/>
      <c r="Y83" s="769"/>
      <c r="Z83" s="725"/>
      <c r="AA83" s="725"/>
      <c r="AB83" s="727"/>
      <c r="AC83" s="725"/>
      <c r="AD83" s="725"/>
      <c r="AE83" s="725"/>
      <c r="AF83" s="728"/>
      <c r="AG83" s="729"/>
      <c r="AH83" s="730"/>
      <c r="AI83" s="730"/>
      <c r="AJ83" s="730"/>
      <c r="AK83" s="730"/>
      <c r="AL83" s="730"/>
      <c r="AM83" s="730"/>
      <c r="AN83" s="730"/>
      <c r="AO83" s="730"/>
      <c r="AP83" s="730"/>
      <c r="AQ83" s="730"/>
      <c r="AR83" s="730"/>
      <c r="AS83" s="730"/>
      <c r="AT83" s="730"/>
      <c r="AU83" s="731"/>
      <c r="AV83" s="730"/>
      <c r="AW83" s="732"/>
      <c r="AX83" s="733"/>
      <c r="AY83" s="734"/>
      <c r="AZ83" s="735"/>
      <c r="BA83" s="770"/>
      <c r="BB83" s="770"/>
      <c r="BC83" s="770"/>
      <c r="BD83" s="770"/>
      <c r="BE83" s="770"/>
      <c r="BF83" s="770"/>
    </row>
    <row r="84" spans="1:58" s="771" customFormat="1" ht="30.75" customHeight="1" x14ac:dyDescent="0.25">
      <c r="A84" s="739"/>
      <c r="B84" s="740"/>
      <c r="C84" s="741"/>
      <c r="D84" s="724"/>
      <c r="E84" s="1433" t="s">
        <v>258</v>
      </c>
      <c r="F84" s="1434"/>
      <c r="G84" s="762" t="s">
        <v>101</v>
      </c>
      <c r="H84" s="763">
        <v>411</v>
      </c>
      <c r="I84" s="763" t="s">
        <v>259</v>
      </c>
      <c r="J84" s="764"/>
      <c r="K84" s="763"/>
      <c r="L84" s="763"/>
      <c r="M84" s="763"/>
      <c r="N84" s="763"/>
      <c r="O84" s="765"/>
      <c r="P84" s="766"/>
      <c r="Q84" s="766"/>
      <c r="R84" s="766"/>
      <c r="S84" s="1041"/>
      <c r="T84" s="745"/>
      <c r="U84" s="748"/>
      <c r="V84" s="749"/>
      <c r="W84" s="750"/>
      <c r="X84" s="725"/>
      <c r="Y84" s="769"/>
      <c r="Z84" s="725"/>
      <c r="AA84" s="725"/>
      <c r="AB84" s="727"/>
      <c r="AC84" s="725"/>
      <c r="AD84" s="725"/>
      <c r="AE84" s="725"/>
      <c r="AF84" s="728"/>
      <c r="AG84" s="729"/>
      <c r="AH84" s="730"/>
      <c r="AI84" s="730"/>
      <c r="AJ84" s="730"/>
      <c r="AK84" s="730"/>
      <c r="AL84" s="730"/>
      <c r="AM84" s="730"/>
      <c r="AN84" s="730"/>
      <c r="AO84" s="730"/>
      <c r="AP84" s="730"/>
      <c r="AQ84" s="730"/>
      <c r="AR84" s="730"/>
      <c r="AS84" s="730"/>
      <c r="AT84" s="730"/>
      <c r="AU84" s="731"/>
      <c r="AV84" s="730"/>
      <c r="AW84" s="732"/>
      <c r="AX84" s="733"/>
      <c r="AY84" s="734"/>
      <c r="AZ84" s="735"/>
      <c r="BA84" s="770"/>
      <c r="BB84" s="770"/>
      <c r="BC84" s="770"/>
      <c r="BD84" s="770"/>
      <c r="BE84" s="770"/>
      <c r="BF84" s="770"/>
    </row>
    <row r="85" spans="1:58" s="771" customFormat="1" ht="30.75" customHeight="1" x14ac:dyDescent="0.25">
      <c r="A85" s="739"/>
      <c r="B85" s="740"/>
      <c r="C85" s="741"/>
      <c r="D85" s="724"/>
      <c r="E85" s="1433" t="s">
        <v>260</v>
      </c>
      <c r="F85" s="1434"/>
      <c r="G85" s="762" t="s">
        <v>101</v>
      </c>
      <c r="H85" s="763">
        <v>412</v>
      </c>
      <c r="I85" s="763" t="s">
        <v>261</v>
      </c>
      <c r="J85" s="764"/>
      <c r="K85" s="763"/>
      <c r="L85" s="763"/>
      <c r="M85" s="763"/>
      <c r="N85" s="763"/>
      <c r="O85" s="765"/>
      <c r="P85" s="766"/>
      <c r="Q85" s="766"/>
      <c r="R85" s="766"/>
      <c r="S85" s="1041"/>
      <c r="T85" s="745"/>
      <c r="U85" s="748"/>
      <c r="V85" s="749"/>
      <c r="W85" s="750"/>
      <c r="X85" s="725"/>
      <c r="Y85" s="769"/>
      <c r="Z85" s="725"/>
      <c r="AA85" s="725"/>
      <c r="AB85" s="727"/>
      <c r="AC85" s="725"/>
      <c r="AD85" s="725"/>
      <c r="AE85" s="725"/>
      <c r="AF85" s="728"/>
      <c r="AG85" s="729"/>
      <c r="AH85" s="730"/>
      <c r="AI85" s="730"/>
      <c r="AJ85" s="730"/>
      <c r="AK85" s="730"/>
      <c r="AL85" s="730"/>
      <c r="AM85" s="730"/>
      <c r="AN85" s="730"/>
      <c r="AO85" s="730"/>
      <c r="AP85" s="730"/>
      <c r="AQ85" s="730"/>
      <c r="AR85" s="730"/>
      <c r="AS85" s="730"/>
      <c r="AT85" s="730"/>
      <c r="AU85" s="731"/>
      <c r="AV85" s="730"/>
      <c r="AW85" s="732"/>
      <c r="AX85" s="733"/>
      <c r="AY85" s="734"/>
      <c r="AZ85" s="735"/>
      <c r="BA85" s="770"/>
      <c r="BB85" s="770"/>
      <c r="BC85" s="770"/>
      <c r="BD85" s="770"/>
      <c r="BE85" s="770"/>
      <c r="BF85" s="770"/>
    </row>
    <row r="86" spans="1:58" s="754" customFormat="1" x14ac:dyDescent="0.25">
      <c r="A86" s="739"/>
      <c r="B86" s="740"/>
      <c r="C86" s="741"/>
      <c r="D86" s="724"/>
      <c r="E86" s="725"/>
      <c r="F86" s="742"/>
      <c r="G86" s="743"/>
      <c r="H86" s="744"/>
      <c r="I86" s="745"/>
      <c r="J86" s="746"/>
      <c r="K86" s="745"/>
      <c r="L86" s="745"/>
      <c r="M86" s="745"/>
      <c r="N86" s="1041"/>
      <c r="O86" s="747"/>
      <c r="P86" s="1041"/>
      <c r="Q86" s="1041"/>
      <c r="R86" s="1041"/>
      <c r="S86" s="1041"/>
      <c r="T86" s="745"/>
      <c r="U86" s="748"/>
      <c r="V86" s="749"/>
      <c r="W86" s="750"/>
      <c r="X86" s="725"/>
      <c r="Y86" s="751"/>
      <c r="Z86" s="725"/>
      <c r="AA86" s="725"/>
      <c r="AB86" s="727"/>
      <c r="AC86" s="725"/>
      <c r="AD86" s="725"/>
      <c r="AE86" s="725"/>
      <c r="AF86" s="728"/>
      <c r="AG86" s="729"/>
      <c r="AH86" s="730"/>
      <c r="AI86" s="730"/>
      <c r="AJ86" s="730"/>
      <c r="AK86" s="730"/>
      <c r="AL86" s="730"/>
      <c r="AM86" s="730"/>
      <c r="AN86" s="730"/>
      <c r="AO86" s="730"/>
      <c r="AP86" s="730"/>
      <c r="AQ86" s="730"/>
      <c r="AR86" s="730"/>
      <c r="AS86" s="730"/>
      <c r="AT86" s="730"/>
      <c r="AU86" s="731"/>
      <c r="AV86" s="730"/>
      <c r="AW86" s="732"/>
      <c r="AX86" s="733"/>
      <c r="AY86" s="734"/>
      <c r="AZ86" s="735"/>
      <c r="BA86" s="752"/>
      <c r="BB86" s="752"/>
      <c r="BC86" s="753"/>
      <c r="BD86" s="753"/>
      <c r="BE86" s="753"/>
      <c r="BF86" s="753"/>
    </row>
    <row r="87" spans="1:58" s="779" customFormat="1" ht="19.5" customHeight="1" x14ac:dyDescent="0.25">
      <c r="A87" s="773"/>
      <c r="B87" s="774"/>
      <c r="C87" s="775"/>
      <c r="D87" s="724"/>
      <c r="E87" s="725"/>
      <c r="F87" s="726"/>
      <c r="G87" s="1442" t="s">
        <v>262</v>
      </c>
      <c r="H87" s="1442"/>
      <c r="I87" s="1442"/>
      <c r="J87" s="1442"/>
      <c r="K87" s="723"/>
      <c r="L87" s="1442" t="s">
        <v>263</v>
      </c>
      <c r="M87" s="1442"/>
      <c r="N87" s="1442"/>
      <c r="O87" s="1442"/>
      <c r="P87" s="1442"/>
      <c r="Q87" s="775"/>
      <c r="R87" s="775"/>
      <c r="S87" s="775"/>
      <c r="T87" s="775"/>
      <c r="U87" s="759"/>
      <c r="V87" s="749"/>
      <c r="W87" s="776"/>
      <c r="X87" s="725"/>
      <c r="Y87" s="726"/>
      <c r="Z87" s="725"/>
      <c r="AA87" s="725"/>
      <c r="AB87" s="727"/>
      <c r="AC87" s="725"/>
      <c r="AD87" s="725"/>
      <c r="AE87" s="725"/>
      <c r="AF87" s="728"/>
      <c r="AG87" s="729"/>
      <c r="AH87" s="730"/>
      <c r="AI87" s="730"/>
      <c r="AJ87" s="730"/>
      <c r="AK87" s="730"/>
      <c r="AL87" s="730"/>
      <c r="AM87" s="730"/>
      <c r="AN87" s="730"/>
      <c r="AO87" s="730"/>
      <c r="AP87" s="730"/>
      <c r="AQ87" s="730"/>
      <c r="AR87" s="730"/>
      <c r="AS87" s="730"/>
      <c r="AT87" s="730"/>
      <c r="AU87" s="731"/>
      <c r="AV87" s="730"/>
      <c r="AW87" s="732"/>
      <c r="AX87" s="733"/>
      <c r="AY87" s="734"/>
      <c r="AZ87" s="735"/>
      <c r="BA87" s="777"/>
      <c r="BB87" s="777"/>
      <c r="BC87" s="778"/>
      <c r="BD87" s="778"/>
      <c r="BE87" s="778"/>
      <c r="BF87" s="778"/>
    </row>
    <row r="88" spans="1:58" s="779" customFormat="1" ht="19.5" customHeight="1" x14ac:dyDescent="0.25">
      <c r="A88" s="773"/>
      <c r="B88" s="774"/>
      <c r="C88" s="775"/>
      <c r="D88" s="724"/>
      <c r="E88" s="725"/>
      <c r="F88" s="726"/>
      <c r="G88" s="1442" t="s">
        <v>264</v>
      </c>
      <c r="H88" s="1442"/>
      <c r="I88" s="1442"/>
      <c r="J88" s="780"/>
      <c r="K88" s="781"/>
      <c r="L88" s="1442" t="s">
        <v>265</v>
      </c>
      <c r="M88" s="1442"/>
      <c r="N88" s="1442"/>
      <c r="O88" s="1442"/>
      <c r="P88" s="1442"/>
      <c r="Q88" s="775"/>
      <c r="R88" s="775"/>
      <c r="S88" s="775"/>
      <c r="T88" s="775"/>
      <c r="U88" s="759"/>
      <c r="V88" s="749"/>
      <c r="W88" s="776"/>
      <c r="X88" s="725"/>
      <c r="Y88" s="726"/>
      <c r="Z88" s="725"/>
      <c r="AA88" s="725"/>
      <c r="AB88" s="727"/>
      <c r="AC88" s="725"/>
      <c r="AD88" s="725"/>
      <c r="AE88" s="725"/>
      <c r="AF88" s="728"/>
      <c r="AG88" s="729"/>
      <c r="AH88" s="730"/>
      <c r="AI88" s="730"/>
      <c r="AJ88" s="730"/>
      <c r="AK88" s="730"/>
      <c r="AL88" s="730"/>
      <c r="AM88" s="730"/>
      <c r="AN88" s="730"/>
      <c r="AO88" s="730"/>
      <c r="AP88" s="730"/>
      <c r="AQ88" s="730"/>
      <c r="AR88" s="730"/>
      <c r="AS88" s="730"/>
      <c r="AT88" s="730"/>
      <c r="AU88" s="731"/>
      <c r="AV88" s="730"/>
      <c r="AW88" s="732"/>
      <c r="AX88" s="733"/>
      <c r="AY88" s="734"/>
      <c r="AZ88" s="735"/>
      <c r="BA88" s="777"/>
      <c r="BB88" s="777"/>
      <c r="BC88" s="778"/>
      <c r="BD88" s="778"/>
      <c r="BE88" s="778"/>
      <c r="BF88" s="778"/>
    </row>
    <row r="89" spans="1:58" s="745" customFormat="1" x14ac:dyDescent="0.25">
      <c r="A89" s="739"/>
      <c r="B89" s="740"/>
      <c r="C89" s="741"/>
      <c r="D89" s="724"/>
      <c r="E89" s="725"/>
      <c r="F89" s="742"/>
      <c r="G89" s="743"/>
      <c r="H89" s="744"/>
      <c r="I89" s="782"/>
      <c r="J89" s="783"/>
      <c r="K89" s="782"/>
      <c r="L89" s="782"/>
      <c r="M89" s="782"/>
      <c r="N89" s="782"/>
      <c r="O89" s="784"/>
      <c r="P89" s="782"/>
      <c r="Q89" s="1041"/>
      <c r="R89" s="1041"/>
      <c r="S89" s="1041"/>
      <c r="U89" s="748"/>
      <c r="V89" s="749"/>
      <c r="W89" s="750"/>
      <c r="X89" s="725"/>
      <c r="Y89" s="769"/>
      <c r="Z89" s="725"/>
      <c r="AA89" s="725"/>
      <c r="AB89" s="727"/>
      <c r="AC89" s="725"/>
      <c r="AD89" s="725"/>
      <c r="AE89" s="725"/>
      <c r="AF89" s="728"/>
      <c r="AG89" s="729"/>
      <c r="AH89" s="730"/>
      <c r="AI89" s="730"/>
      <c r="AJ89" s="730"/>
      <c r="AK89" s="730"/>
      <c r="AL89" s="730"/>
      <c r="AM89" s="730"/>
      <c r="AN89" s="730"/>
      <c r="AO89" s="730"/>
      <c r="AP89" s="730"/>
      <c r="AQ89" s="730"/>
      <c r="AR89" s="730"/>
      <c r="AS89" s="730"/>
      <c r="AT89" s="730"/>
      <c r="AU89" s="731"/>
      <c r="AV89" s="730"/>
      <c r="AW89" s="732"/>
      <c r="AX89" s="733"/>
      <c r="AY89" s="734"/>
      <c r="AZ89" s="735"/>
      <c r="BA89" s="785"/>
      <c r="BB89" s="785"/>
      <c r="BC89" s="785"/>
      <c r="BD89" s="785"/>
      <c r="BE89" s="785"/>
      <c r="BF89" s="785"/>
    </row>
    <row r="90" spans="1:58" s="754" customFormat="1" x14ac:dyDescent="0.25">
      <c r="A90" s="739"/>
      <c r="B90" s="740"/>
      <c r="C90" s="741"/>
      <c r="D90" s="724"/>
      <c r="E90" s="725"/>
      <c r="F90" s="742"/>
      <c r="G90" s="743"/>
      <c r="H90" s="744"/>
      <c r="I90" s="745"/>
      <c r="J90" s="746"/>
      <c r="K90" s="745"/>
      <c r="L90" s="745"/>
      <c r="M90" s="745"/>
      <c r="N90" s="1041"/>
      <c r="O90" s="747"/>
      <c r="P90" s="1041"/>
      <c r="Q90" s="1041"/>
      <c r="R90" s="1041"/>
      <c r="S90" s="1041"/>
      <c r="T90" s="745"/>
      <c r="U90" s="748"/>
      <c r="V90" s="749"/>
      <c r="W90" s="750"/>
      <c r="X90" s="725"/>
      <c r="Y90" s="751"/>
      <c r="Z90" s="725"/>
      <c r="AA90" s="725"/>
      <c r="AB90" s="727"/>
      <c r="AC90" s="725"/>
      <c r="AD90" s="725"/>
      <c r="AE90" s="725"/>
      <c r="AF90" s="728"/>
      <c r="AG90" s="729"/>
      <c r="AH90" s="730"/>
      <c r="AI90" s="730"/>
      <c r="AJ90" s="730"/>
      <c r="AK90" s="730"/>
      <c r="AL90" s="730"/>
      <c r="AM90" s="730"/>
      <c r="AN90" s="730"/>
      <c r="AO90" s="730"/>
      <c r="AP90" s="730"/>
      <c r="AQ90" s="730"/>
      <c r="AR90" s="730"/>
      <c r="AS90" s="730"/>
      <c r="AT90" s="730"/>
      <c r="AU90" s="731"/>
      <c r="AV90" s="730"/>
      <c r="AW90" s="732"/>
      <c r="AX90" s="733"/>
      <c r="AY90" s="734"/>
      <c r="AZ90" s="735"/>
      <c r="BA90" s="752"/>
      <c r="BB90" s="752"/>
      <c r="BC90" s="753"/>
      <c r="BD90" s="753"/>
      <c r="BE90" s="753"/>
      <c r="BF90" s="753"/>
    </row>
    <row r="91" spans="1:58" s="754" customFormat="1" x14ac:dyDescent="0.25">
      <c r="A91" s="739"/>
      <c r="B91" s="740"/>
      <c r="C91" s="741"/>
      <c r="D91" s="724"/>
      <c r="E91" s="725"/>
      <c r="F91" s="742"/>
      <c r="G91" s="743"/>
      <c r="H91" s="744"/>
      <c r="I91" s="745"/>
      <c r="J91" s="746"/>
      <c r="K91" s="745"/>
      <c r="L91" s="745"/>
      <c r="M91" s="745"/>
      <c r="N91" s="1041"/>
      <c r="O91" s="747"/>
      <c r="P91" s="1041"/>
      <c r="Q91" s="1041"/>
      <c r="R91" s="1041"/>
      <c r="S91" s="1041"/>
      <c r="T91" s="745"/>
      <c r="U91" s="748"/>
      <c r="V91" s="749"/>
      <c r="W91" s="750"/>
      <c r="X91" s="725"/>
      <c r="Y91" s="751"/>
      <c r="Z91" s="725"/>
      <c r="AA91" s="725"/>
      <c r="AB91" s="727"/>
      <c r="AC91" s="725"/>
      <c r="AD91" s="725"/>
      <c r="AE91" s="725"/>
      <c r="AF91" s="728"/>
      <c r="AG91" s="729"/>
      <c r="AH91" s="730"/>
      <c r="AI91" s="730"/>
      <c r="AJ91" s="730"/>
      <c r="AK91" s="730"/>
      <c r="AL91" s="730"/>
      <c r="AM91" s="730"/>
      <c r="AN91" s="730"/>
      <c r="AO91" s="730"/>
      <c r="AP91" s="730"/>
      <c r="AQ91" s="730"/>
      <c r="AR91" s="730"/>
      <c r="AS91" s="730"/>
      <c r="AT91" s="730"/>
      <c r="AU91" s="731"/>
      <c r="AV91" s="730"/>
      <c r="AW91" s="732"/>
      <c r="AX91" s="733"/>
      <c r="AY91" s="734"/>
      <c r="AZ91" s="735"/>
      <c r="BA91" s="752"/>
      <c r="BB91" s="752"/>
      <c r="BC91" s="753"/>
      <c r="BD91" s="753"/>
      <c r="BE91" s="753"/>
      <c r="BF91" s="753"/>
    </row>
    <row r="92" spans="1:58" s="754" customFormat="1" x14ac:dyDescent="0.25">
      <c r="A92" s="739"/>
      <c r="B92" s="740"/>
      <c r="C92" s="741"/>
      <c r="D92" s="724"/>
      <c r="E92" s="725"/>
      <c r="F92" s="742"/>
      <c r="G92" s="743"/>
      <c r="H92" s="744"/>
      <c r="I92" s="745"/>
      <c r="J92" s="746"/>
      <c r="K92" s="745"/>
      <c r="L92" s="745"/>
      <c r="M92" s="745"/>
      <c r="N92" s="1041"/>
      <c r="O92" s="747"/>
      <c r="P92" s="1041"/>
      <c r="Q92" s="1041"/>
      <c r="R92" s="1041"/>
      <c r="S92" s="1041"/>
      <c r="T92" s="745"/>
      <c r="U92" s="748"/>
      <c r="V92" s="749"/>
      <c r="W92" s="750"/>
      <c r="X92" s="725"/>
      <c r="Y92" s="751"/>
      <c r="Z92" s="725"/>
      <c r="AA92" s="725"/>
      <c r="AB92" s="727"/>
      <c r="AC92" s="725"/>
      <c r="AD92" s="725"/>
      <c r="AE92" s="725"/>
      <c r="AF92" s="728"/>
      <c r="AG92" s="729"/>
      <c r="AH92" s="730"/>
      <c r="AI92" s="730"/>
      <c r="AJ92" s="730"/>
      <c r="AK92" s="730"/>
      <c r="AL92" s="730"/>
      <c r="AM92" s="730"/>
      <c r="AN92" s="730"/>
      <c r="AO92" s="730"/>
      <c r="AP92" s="730"/>
      <c r="AQ92" s="730"/>
      <c r="AR92" s="730"/>
      <c r="AS92" s="730"/>
      <c r="AT92" s="730"/>
      <c r="AU92" s="731"/>
      <c r="AV92" s="730"/>
      <c r="AW92" s="732"/>
      <c r="AX92" s="733"/>
      <c r="AY92" s="734"/>
      <c r="AZ92" s="735"/>
      <c r="BA92" s="752"/>
      <c r="BB92" s="752"/>
      <c r="BC92" s="753"/>
      <c r="BD92" s="753"/>
      <c r="BE92" s="753"/>
      <c r="BF92" s="753"/>
    </row>
    <row r="93" spans="1:58" s="754" customFormat="1" x14ac:dyDescent="0.25">
      <c r="A93" s="739"/>
      <c r="B93" s="740"/>
      <c r="C93" s="741"/>
      <c r="D93" s="724"/>
      <c r="E93" s="725"/>
      <c r="F93" s="742"/>
      <c r="G93" s="743"/>
      <c r="H93" s="744"/>
      <c r="I93" s="745"/>
      <c r="J93" s="746"/>
      <c r="K93" s="745"/>
      <c r="L93" s="745"/>
      <c r="M93" s="745"/>
      <c r="N93" s="1041"/>
      <c r="O93" s="747"/>
      <c r="P93" s="1041"/>
      <c r="Q93" s="1041"/>
      <c r="R93" s="1041"/>
      <c r="S93" s="1041"/>
      <c r="T93" s="745"/>
      <c r="U93" s="748"/>
      <c r="V93" s="749"/>
      <c r="W93" s="750"/>
      <c r="X93" s="725"/>
      <c r="Y93" s="751"/>
      <c r="Z93" s="725"/>
      <c r="AA93" s="725"/>
      <c r="AB93" s="727"/>
      <c r="AC93" s="725"/>
      <c r="AD93" s="725"/>
      <c r="AE93" s="725"/>
      <c r="AF93" s="728"/>
      <c r="AG93" s="729"/>
      <c r="AH93" s="730"/>
      <c r="AI93" s="730"/>
      <c r="AJ93" s="730"/>
      <c r="AK93" s="730"/>
      <c r="AL93" s="730"/>
      <c r="AM93" s="730"/>
      <c r="AN93" s="730"/>
      <c r="AO93" s="730"/>
      <c r="AP93" s="730"/>
      <c r="AQ93" s="730"/>
      <c r="AR93" s="730"/>
      <c r="AS93" s="730"/>
      <c r="AT93" s="730"/>
      <c r="AU93" s="731"/>
      <c r="AV93" s="730"/>
      <c r="AW93" s="732"/>
      <c r="AX93" s="733"/>
      <c r="AY93" s="734"/>
      <c r="AZ93" s="735"/>
      <c r="BA93" s="752"/>
      <c r="BB93" s="752"/>
      <c r="BC93" s="753"/>
      <c r="BD93" s="753"/>
      <c r="BE93" s="753"/>
      <c r="BF93" s="753"/>
    </row>
    <row r="94" spans="1:58" s="791" customFormat="1" x14ac:dyDescent="0.25">
      <c r="A94" s="608"/>
      <c r="B94" s="609"/>
      <c r="C94" s="610"/>
      <c r="D94" s="611"/>
      <c r="E94" s="612"/>
      <c r="F94" s="612"/>
      <c r="G94" s="613"/>
      <c r="H94" s="715"/>
      <c r="I94" s="715"/>
      <c r="J94" s="716"/>
      <c r="K94" s="719"/>
      <c r="L94" s="716"/>
      <c r="M94" s="716"/>
      <c r="N94" s="716"/>
      <c r="O94" s="716"/>
      <c r="P94" s="716"/>
      <c r="Q94" s="716"/>
      <c r="R94" s="716"/>
      <c r="S94" s="716"/>
      <c r="T94" s="716"/>
      <c r="U94" s="716"/>
      <c r="V94" s="720"/>
      <c r="W94" s="620"/>
      <c r="X94" s="609"/>
      <c r="Y94" s="599"/>
      <c r="Z94" s="600"/>
      <c r="AA94" s="600"/>
      <c r="AB94" s="600"/>
      <c r="AC94" s="600"/>
      <c r="AD94" s="600"/>
      <c r="AE94" s="600"/>
      <c r="AF94" s="600"/>
      <c r="AG94" s="600"/>
      <c r="AH94" s="600"/>
      <c r="AI94" s="600"/>
      <c r="AJ94" s="600"/>
      <c r="AK94" s="600"/>
      <c r="AL94" s="600"/>
      <c r="AM94" s="600"/>
      <c r="AN94" s="600"/>
      <c r="AO94" s="600"/>
      <c r="AP94" s="600"/>
      <c r="AQ94" s="600"/>
      <c r="AR94" s="600"/>
      <c r="AS94" s="600"/>
      <c r="AT94" s="600"/>
      <c r="AU94" s="600"/>
      <c r="AV94" s="600"/>
      <c r="AW94" s="601"/>
      <c r="AX94" s="786"/>
      <c r="AY94" s="787"/>
      <c r="AZ94" s="788"/>
      <c r="BA94" s="788"/>
      <c r="BB94" s="789"/>
      <c r="BC94" s="790"/>
      <c r="BD94" s="787"/>
      <c r="BE94" s="787"/>
      <c r="BF94" s="787"/>
    </row>
    <row r="95" spans="1:58" s="791" customFormat="1" x14ac:dyDescent="0.25">
      <c r="A95" s="608"/>
      <c r="B95" s="609"/>
      <c r="C95" s="610"/>
      <c r="D95" s="611"/>
      <c r="E95" s="612"/>
      <c r="F95" s="612"/>
      <c r="G95" s="613"/>
      <c r="H95" s="715"/>
      <c r="I95" s="715"/>
      <c r="J95" s="716"/>
      <c r="K95" s="719"/>
      <c r="L95" s="716"/>
      <c r="M95" s="716"/>
      <c r="N95" s="716"/>
      <c r="O95" s="716"/>
      <c r="P95" s="716"/>
      <c r="Q95" s="716"/>
      <c r="R95" s="716"/>
      <c r="S95" s="716"/>
      <c r="T95" s="716"/>
      <c r="U95" s="716"/>
      <c r="V95" s="720"/>
      <c r="W95" s="620"/>
      <c r="X95" s="609"/>
      <c r="Y95" s="599"/>
      <c r="Z95" s="600"/>
      <c r="AA95" s="600"/>
      <c r="AB95" s="600"/>
      <c r="AC95" s="600"/>
      <c r="AD95" s="600"/>
      <c r="AE95" s="600"/>
      <c r="AF95" s="600"/>
      <c r="AG95" s="600"/>
      <c r="AH95" s="600"/>
      <c r="AI95" s="600"/>
      <c r="AJ95" s="600"/>
      <c r="AK95" s="600"/>
      <c r="AL95" s="600"/>
      <c r="AM95" s="600"/>
      <c r="AN95" s="600"/>
      <c r="AO95" s="600"/>
      <c r="AP95" s="600"/>
      <c r="AQ95" s="600"/>
      <c r="AR95" s="600"/>
      <c r="AS95" s="600"/>
      <c r="AT95" s="600"/>
      <c r="AU95" s="600"/>
      <c r="AV95" s="600"/>
      <c r="AW95" s="601"/>
      <c r="AX95" s="786"/>
      <c r="AY95" s="787"/>
      <c r="AZ95" s="788"/>
      <c r="BA95" s="788"/>
      <c r="BB95" s="789"/>
      <c r="BC95" s="790"/>
      <c r="BD95" s="787"/>
      <c r="BE95" s="787"/>
      <c r="BF95" s="787"/>
    </row>
    <row r="96" spans="1:58" s="791" customFormat="1" x14ac:dyDescent="0.25">
      <c r="A96" s="608"/>
      <c r="B96" s="609"/>
      <c r="C96" s="610"/>
      <c r="D96" s="611"/>
      <c r="E96" s="612"/>
      <c r="F96" s="612"/>
      <c r="G96" s="613"/>
      <c r="H96" s="715"/>
      <c r="I96" s="715"/>
      <c r="J96" s="716"/>
      <c r="K96" s="719"/>
      <c r="L96" s="716"/>
      <c r="M96" s="716"/>
      <c r="N96" s="716"/>
      <c r="O96" s="716"/>
      <c r="P96" s="716"/>
      <c r="Q96" s="716"/>
      <c r="R96" s="716"/>
      <c r="S96" s="716"/>
      <c r="T96" s="716"/>
      <c r="U96" s="716"/>
      <c r="V96" s="720"/>
      <c r="W96" s="620"/>
      <c r="X96" s="609"/>
      <c r="Y96" s="599"/>
      <c r="Z96" s="600"/>
      <c r="AA96" s="600"/>
      <c r="AB96" s="600"/>
      <c r="AC96" s="600"/>
      <c r="AD96" s="600"/>
      <c r="AE96" s="600"/>
      <c r="AF96" s="600"/>
      <c r="AG96" s="600"/>
      <c r="AH96" s="600"/>
      <c r="AI96" s="600"/>
      <c r="AJ96" s="600"/>
      <c r="AK96" s="600"/>
      <c r="AL96" s="600"/>
      <c r="AM96" s="600"/>
      <c r="AN96" s="600"/>
      <c r="AO96" s="600"/>
      <c r="AP96" s="600"/>
      <c r="AQ96" s="600"/>
      <c r="AR96" s="600"/>
      <c r="AS96" s="600"/>
      <c r="AT96" s="600"/>
      <c r="AU96" s="600"/>
      <c r="AV96" s="600"/>
      <c r="AW96" s="601"/>
      <c r="AX96" s="786"/>
      <c r="AY96" s="787"/>
      <c r="AZ96" s="788"/>
      <c r="BA96" s="788"/>
      <c r="BB96" s="789"/>
      <c r="BC96" s="790"/>
      <c r="BD96" s="787"/>
      <c r="BE96" s="787"/>
      <c r="BF96" s="787"/>
    </row>
    <row r="97" spans="1:58" s="791" customFormat="1" x14ac:dyDescent="0.25">
      <c r="A97" s="608"/>
      <c r="B97" s="609"/>
      <c r="C97" s="610"/>
      <c r="D97" s="611"/>
      <c r="E97" s="612"/>
      <c r="F97" s="612"/>
      <c r="G97" s="613"/>
      <c r="H97" s="715"/>
      <c r="I97" s="715"/>
      <c r="J97" s="716"/>
      <c r="K97" s="719"/>
      <c r="L97" s="716"/>
      <c r="M97" s="716"/>
      <c r="N97" s="716"/>
      <c r="O97" s="716"/>
      <c r="P97" s="716"/>
      <c r="Q97" s="716"/>
      <c r="R97" s="716"/>
      <c r="S97" s="716"/>
      <c r="T97" s="716"/>
      <c r="U97" s="716"/>
      <c r="V97" s="720"/>
      <c r="W97" s="620"/>
      <c r="X97" s="609"/>
      <c r="Y97" s="599"/>
      <c r="Z97" s="600"/>
      <c r="AA97" s="600"/>
      <c r="AB97" s="600"/>
      <c r="AC97" s="600"/>
      <c r="AD97" s="600"/>
      <c r="AE97" s="600"/>
      <c r="AF97" s="600"/>
      <c r="AG97" s="600"/>
      <c r="AH97" s="600"/>
      <c r="AI97" s="600"/>
      <c r="AJ97" s="600"/>
      <c r="AK97" s="600"/>
      <c r="AL97" s="600"/>
      <c r="AM97" s="600"/>
      <c r="AN97" s="600"/>
      <c r="AO97" s="600"/>
      <c r="AP97" s="600"/>
      <c r="AQ97" s="600"/>
      <c r="AR97" s="600"/>
      <c r="AS97" s="600"/>
      <c r="AT97" s="600"/>
      <c r="AU97" s="600"/>
      <c r="AV97" s="600"/>
      <c r="AW97" s="601"/>
      <c r="AX97" s="786"/>
      <c r="AY97" s="787"/>
      <c r="AZ97" s="788"/>
      <c r="BA97" s="788"/>
      <c r="BB97" s="789"/>
      <c r="BC97" s="790"/>
      <c r="BD97" s="787"/>
      <c r="BE97" s="787"/>
      <c r="BF97" s="787"/>
    </row>
    <row r="98" spans="1:58" s="791" customFormat="1" x14ac:dyDescent="0.25">
      <c r="A98" s="608"/>
      <c r="B98" s="609"/>
      <c r="C98" s="610"/>
      <c r="D98" s="611"/>
      <c r="E98" s="612"/>
      <c r="F98" s="612"/>
      <c r="G98" s="613"/>
      <c r="H98" s="715"/>
      <c r="I98" s="715"/>
      <c r="J98" s="716"/>
      <c r="K98" s="719"/>
      <c r="L98" s="716"/>
      <c r="M98" s="716"/>
      <c r="N98" s="716"/>
      <c r="O98" s="716"/>
      <c r="P98" s="716"/>
      <c r="Q98" s="716"/>
      <c r="R98" s="716"/>
      <c r="S98" s="716"/>
      <c r="T98" s="716"/>
      <c r="U98" s="716"/>
      <c r="V98" s="720"/>
      <c r="W98" s="620"/>
      <c r="X98" s="609"/>
      <c r="Y98" s="599"/>
      <c r="Z98" s="600"/>
      <c r="AA98" s="600"/>
      <c r="AB98" s="600"/>
      <c r="AC98" s="600"/>
      <c r="AD98" s="600"/>
      <c r="AE98" s="600"/>
      <c r="AF98" s="600"/>
      <c r="AG98" s="600"/>
      <c r="AH98" s="600"/>
      <c r="AI98" s="600"/>
      <c r="AJ98" s="600"/>
      <c r="AK98" s="600"/>
      <c r="AL98" s="600"/>
      <c r="AM98" s="600"/>
      <c r="AN98" s="600"/>
      <c r="AO98" s="600"/>
      <c r="AP98" s="600"/>
      <c r="AQ98" s="600"/>
      <c r="AR98" s="600"/>
      <c r="AS98" s="600"/>
      <c r="AT98" s="600"/>
      <c r="AU98" s="600"/>
      <c r="AV98" s="600"/>
      <c r="AW98" s="601"/>
      <c r="AX98" s="786"/>
      <c r="AY98" s="787"/>
      <c r="AZ98" s="788"/>
      <c r="BA98" s="788"/>
      <c r="BB98" s="789"/>
      <c r="BC98" s="790"/>
      <c r="BD98" s="787"/>
      <c r="BE98" s="787"/>
      <c r="BF98" s="787"/>
    </row>
    <row r="99" spans="1:58" s="791" customFormat="1" x14ac:dyDescent="0.25">
      <c r="A99" s="608"/>
      <c r="B99" s="609"/>
      <c r="C99" s="610"/>
      <c r="D99" s="611"/>
      <c r="E99" s="612"/>
      <c r="F99" s="612"/>
      <c r="G99" s="613"/>
      <c r="H99" s="715"/>
      <c r="I99" s="715"/>
      <c r="J99" s="716"/>
      <c r="K99" s="719"/>
      <c r="L99" s="716"/>
      <c r="M99" s="716"/>
      <c r="N99" s="716"/>
      <c r="O99" s="716"/>
      <c r="P99" s="716"/>
      <c r="Q99" s="716"/>
      <c r="R99" s="716"/>
      <c r="S99" s="716"/>
      <c r="T99" s="716"/>
      <c r="U99" s="716"/>
      <c r="V99" s="720"/>
      <c r="W99" s="620"/>
      <c r="X99" s="609"/>
      <c r="Y99" s="599"/>
      <c r="Z99" s="600"/>
      <c r="AA99" s="600"/>
      <c r="AB99" s="600"/>
      <c r="AC99" s="600"/>
      <c r="AD99" s="600"/>
      <c r="AE99" s="600"/>
      <c r="AF99" s="600"/>
      <c r="AG99" s="600"/>
      <c r="AH99" s="600"/>
      <c r="AI99" s="600"/>
      <c r="AJ99" s="600"/>
      <c r="AK99" s="600"/>
      <c r="AL99" s="600"/>
      <c r="AM99" s="600"/>
      <c r="AN99" s="600"/>
      <c r="AO99" s="600"/>
      <c r="AP99" s="600"/>
      <c r="AQ99" s="600"/>
      <c r="AR99" s="600"/>
      <c r="AS99" s="600"/>
      <c r="AT99" s="600"/>
      <c r="AU99" s="600"/>
      <c r="AV99" s="600"/>
      <c r="AW99" s="601"/>
      <c r="AX99" s="786"/>
      <c r="AY99" s="787"/>
      <c r="AZ99" s="788"/>
      <c r="BA99" s="788"/>
      <c r="BB99" s="789"/>
      <c r="BC99" s="790"/>
      <c r="BD99" s="787"/>
      <c r="BE99" s="787"/>
      <c r="BF99" s="787"/>
    </row>
    <row r="100" spans="1:58" s="791" customFormat="1" x14ac:dyDescent="0.25">
      <c r="A100" s="608"/>
      <c r="B100" s="609"/>
      <c r="C100" s="610"/>
      <c r="D100" s="611"/>
      <c r="E100" s="612"/>
      <c r="F100" s="612"/>
      <c r="G100" s="613"/>
      <c r="H100" s="715"/>
      <c r="I100" s="715"/>
      <c r="J100" s="716"/>
      <c r="K100" s="719"/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20"/>
      <c r="W100" s="620"/>
      <c r="X100" s="609"/>
      <c r="Y100" s="599"/>
      <c r="Z100" s="600"/>
      <c r="AA100" s="600"/>
      <c r="AB100" s="600"/>
      <c r="AC100" s="600"/>
      <c r="AD100" s="600"/>
      <c r="AE100" s="600"/>
      <c r="AF100" s="600"/>
      <c r="AG100" s="600"/>
      <c r="AH100" s="600"/>
      <c r="AI100" s="600"/>
      <c r="AJ100" s="600"/>
      <c r="AK100" s="600"/>
      <c r="AL100" s="600"/>
      <c r="AM100" s="600"/>
      <c r="AN100" s="600"/>
      <c r="AO100" s="600"/>
      <c r="AP100" s="600"/>
      <c r="AQ100" s="600"/>
      <c r="AR100" s="600"/>
      <c r="AS100" s="600"/>
      <c r="AT100" s="600"/>
      <c r="AU100" s="600"/>
      <c r="AV100" s="600"/>
      <c r="AW100" s="601"/>
      <c r="AX100" s="786"/>
      <c r="AY100" s="787"/>
      <c r="AZ100" s="788"/>
      <c r="BA100" s="788"/>
      <c r="BB100" s="789"/>
      <c r="BC100" s="790"/>
      <c r="BD100" s="787"/>
      <c r="BE100" s="787"/>
      <c r="BF100" s="787"/>
    </row>
    <row r="101" spans="1:58" s="791" customFormat="1" x14ac:dyDescent="0.25">
      <c r="A101" s="608"/>
      <c r="B101" s="609"/>
      <c r="C101" s="610"/>
      <c r="D101" s="611"/>
      <c r="E101" s="612"/>
      <c r="F101" s="612"/>
      <c r="G101" s="613"/>
      <c r="H101" s="715"/>
      <c r="I101" s="715"/>
      <c r="J101" s="716"/>
      <c r="K101" s="719"/>
      <c r="L101" s="716"/>
      <c r="M101" s="716"/>
      <c r="N101" s="716"/>
      <c r="O101" s="716"/>
      <c r="P101" s="716"/>
      <c r="Q101" s="716"/>
      <c r="R101" s="716"/>
      <c r="S101" s="716"/>
      <c r="T101" s="716"/>
      <c r="U101" s="716"/>
      <c r="V101" s="720"/>
      <c r="W101" s="620"/>
      <c r="X101" s="609"/>
      <c r="Y101" s="599"/>
      <c r="Z101" s="600"/>
      <c r="AA101" s="600"/>
      <c r="AB101" s="600"/>
      <c r="AC101" s="600"/>
      <c r="AD101" s="600"/>
      <c r="AE101" s="600"/>
      <c r="AF101" s="600"/>
      <c r="AG101" s="600"/>
      <c r="AH101" s="600"/>
      <c r="AI101" s="600"/>
      <c r="AJ101" s="600"/>
      <c r="AK101" s="600"/>
      <c r="AL101" s="600"/>
      <c r="AM101" s="600"/>
      <c r="AN101" s="600"/>
      <c r="AO101" s="600"/>
      <c r="AP101" s="600"/>
      <c r="AQ101" s="600"/>
      <c r="AR101" s="600"/>
      <c r="AS101" s="600"/>
      <c r="AT101" s="600"/>
      <c r="AU101" s="600"/>
      <c r="AV101" s="600"/>
      <c r="AW101" s="601"/>
      <c r="AX101" s="786"/>
      <c r="AY101" s="787"/>
      <c r="AZ101" s="788"/>
      <c r="BA101" s="788"/>
      <c r="BB101" s="789"/>
      <c r="BC101" s="790"/>
      <c r="BD101" s="787"/>
      <c r="BE101" s="787"/>
      <c r="BF101" s="787"/>
    </row>
    <row r="102" spans="1:58" s="791" customFormat="1" x14ac:dyDescent="0.25">
      <c r="A102" s="608"/>
      <c r="B102" s="609"/>
      <c r="C102" s="610"/>
      <c r="D102" s="611"/>
      <c r="E102" s="612"/>
      <c r="F102" s="612"/>
      <c r="G102" s="613"/>
      <c r="H102" s="715"/>
      <c r="I102" s="715"/>
      <c r="J102" s="716"/>
      <c r="K102" s="719"/>
      <c r="L102" s="716"/>
      <c r="M102" s="716"/>
      <c r="N102" s="716"/>
      <c r="O102" s="716"/>
      <c r="P102" s="716"/>
      <c r="Q102" s="716"/>
      <c r="R102" s="716"/>
      <c r="S102" s="716"/>
      <c r="T102" s="716"/>
      <c r="U102" s="716"/>
      <c r="V102" s="720"/>
      <c r="W102" s="620"/>
      <c r="X102" s="609"/>
      <c r="Y102" s="599"/>
      <c r="Z102" s="600"/>
      <c r="AA102" s="600"/>
      <c r="AB102" s="600"/>
      <c r="AC102" s="600"/>
      <c r="AD102" s="600"/>
      <c r="AE102" s="600"/>
      <c r="AF102" s="600"/>
      <c r="AG102" s="600"/>
      <c r="AH102" s="600"/>
      <c r="AI102" s="600"/>
      <c r="AJ102" s="600"/>
      <c r="AK102" s="600"/>
      <c r="AL102" s="600"/>
      <c r="AM102" s="600"/>
      <c r="AN102" s="600"/>
      <c r="AO102" s="600"/>
      <c r="AP102" s="600"/>
      <c r="AQ102" s="600"/>
      <c r="AR102" s="600"/>
      <c r="AS102" s="600"/>
      <c r="AT102" s="600"/>
      <c r="AU102" s="600"/>
      <c r="AV102" s="600"/>
      <c r="AW102" s="601"/>
      <c r="AX102" s="786"/>
      <c r="AY102" s="787"/>
      <c r="AZ102" s="788"/>
      <c r="BA102" s="788"/>
      <c r="BB102" s="789"/>
      <c r="BC102" s="790"/>
      <c r="BD102" s="787"/>
      <c r="BE102" s="787"/>
      <c r="BF102" s="787"/>
    </row>
    <row r="103" spans="1:58" s="791" customFormat="1" x14ac:dyDescent="0.25">
      <c r="A103" s="608"/>
      <c r="B103" s="609"/>
      <c r="C103" s="610"/>
      <c r="D103" s="611"/>
      <c r="E103" s="612"/>
      <c r="F103" s="612"/>
      <c r="G103" s="613"/>
      <c r="H103" s="715"/>
      <c r="I103" s="715"/>
      <c r="J103" s="716"/>
      <c r="K103" s="719"/>
      <c r="L103" s="716"/>
      <c r="M103" s="716"/>
      <c r="N103" s="716"/>
      <c r="O103" s="716"/>
      <c r="P103" s="716"/>
      <c r="Q103" s="716"/>
      <c r="R103" s="716"/>
      <c r="S103" s="716"/>
      <c r="T103" s="716"/>
      <c r="U103" s="716"/>
      <c r="V103" s="720"/>
      <c r="W103" s="620"/>
      <c r="X103" s="609"/>
      <c r="Y103" s="599"/>
      <c r="Z103" s="600"/>
      <c r="AA103" s="600"/>
      <c r="AB103" s="600"/>
      <c r="AC103" s="600"/>
      <c r="AD103" s="600"/>
      <c r="AE103" s="600"/>
      <c r="AF103" s="600"/>
      <c r="AG103" s="600"/>
      <c r="AH103" s="600"/>
      <c r="AI103" s="600"/>
      <c r="AJ103" s="600"/>
      <c r="AK103" s="600"/>
      <c r="AL103" s="600"/>
      <c r="AM103" s="600"/>
      <c r="AN103" s="600"/>
      <c r="AO103" s="600"/>
      <c r="AP103" s="600"/>
      <c r="AQ103" s="600"/>
      <c r="AR103" s="600"/>
      <c r="AS103" s="600"/>
      <c r="AT103" s="600"/>
      <c r="AU103" s="600"/>
      <c r="AV103" s="600"/>
      <c r="AW103" s="601"/>
      <c r="AX103" s="786"/>
      <c r="AY103" s="787"/>
      <c r="AZ103" s="788"/>
      <c r="BA103" s="788"/>
      <c r="BB103" s="789"/>
      <c r="BC103" s="790"/>
      <c r="BD103" s="787"/>
      <c r="BE103" s="787"/>
      <c r="BF103" s="787"/>
    </row>
    <row r="104" spans="1:58" s="791" customFormat="1" x14ac:dyDescent="0.25">
      <c r="A104" s="608"/>
      <c r="B104" s="609"/>
      <c r="C104" s="610"/>
      <c r="D104" s="611"/>
      <c r="E104" s="612"/>
      <c r="F104" s="612"/>
      <c r="G104" s="613"/>
      <c r="H104" s="715"/>
      <c r="I104" s="715"/>
      <c r="J104" s="716"/>
      <c r="K104" s="719"/>
      <c r="L104" s="716"/>
      <c r="M104" s="716"/>
      <c r="N104" s="716"/>
      <c r="O104" s="716"/>
      <c r="P104" s="716"/>
      <c r="Q104" s="716"/>
      <c r="R104" s="716"/>
      <c r="S104" s="716"/>
      <c r="T104" s="716"/>
      <c r="U104" s="716"/>
      <c r="V104" s="720"/>
      <c r="W104" s="620"/>
      <c r="X104" s="609"/>
      <c r="Y104" s="599"/>
      <c r="Z104" s="600"/>
      <c r="AA104" s="600"/>
      <c r="AB104" s="600"/>
      <c r="AC104" s="600"/>
      <c r="AD104" s="600"/>
      <c r="AE104" s="600"/>
      <c r="AF104" s="600"/>
      <c r="AG104" s="600"/>
      <c r="AH104" s="600"/>
      <c r="AI104" s="600"/>
      <c r="AJ104" s="600"/>
      <c r="AK104" s="600"/>
      <c r="AL104" s="600"/>
      <c r="AM104" s="600"/>
      <c r="AN104" s="600"/>
      <c r="AO104" s="600"/>
      <c r="AP104" s="600"/>
      <c r="AQ104" s="600"/>
      <c r="AR104" s="600"/>
      <c r="AS104" s="600"/>
      <c r="AT104" s="600"/>
      <c r="AU104" s="600"/>
      <c r="AV104" s="600"/>
      <c r="AW104" s="601"/>
      <c r="AX104" s="786"/>
      <c r="AY104" s="787"/>
      <c r="AZ104" s="788"/>
      <c r="BA104" s="788"/>
      <c r="BB104" s="789"/>
      <c r="BC104" s="790"/>
      <c r="BD104" s="787"/>
      <c r="BE104" s="787"/>
      <c r="BF104" s="787"/>
    </row>
    <row r="105" spans="1:58" s="791" customFormat="1" x14ac:dyDescent="0.25">
      <c r="A105" s="608"/>
      <c r="B105" s="609"/>
      <c r="C105" s="610"/>
      <c r="D105" s="611"/>
      <c r="E105" s="612"/>
      <c r="F105" s="612"/>
      <c r="G105" s="613"/>
      <c r="H105" s="715"/>
      <c r="I105" s="715"/>
      <c r="J105" s="716"/>
      <c r="K105" s="719"/>
      <c r="L105" s="716"/>
      <c r="M105" s="716"/>
      <c r="N105" s="716"/>
      <c r="O105" s="716"/>
      <c r="P105" s="716"/>
      <c r="Q105" s="716"/>
      <c r="R105" s="716"/>
      <c r="S105" s="716"/>
      <c r="T105" s="716"/>
      <c r="U105" s="716"/>
      <c r="V105" s="720"/>
      <c r="W105" s="620"/>
      <c r="X105" s="609"/>
      <c r="Y105" s="599"/>
      <c r="Z105" s="600"/>
      <c r="AA105" s="600"/>
      <c r="AB105" s="600"/>
      <c r="AC105" s="600"/>
      <c r="AD105" s="600"/>
      <c r="AE105" s="600"/>
      <c r="AF105" s="600"/>
      <c r="AG105" s="600"/>
      <c r="AH105" s="600"/>
      <c r="AI105" s="600"/>
      <c r="AJ105" s="600"/>
      <c r="AK105" s="600"/>
      <c r="AL105" s="600"/>
      <c r="AM105" s="600"/>
      <c r="AN105" s="600"/>
      <c r="AO105" s="600"/>
      <c r="AP105" s="600"/>
      <c r="AQ105" s="600"/>
      <c r="AR105" s="600"/>
      <c r="AS105" s="600"/>
      <c r="AT105" s="600"/>
      <c r="AU105" s="600"/>
      <c r="AV105" s="600"/>
      <c r="AW105" s="601"/>
      <c r="AX105" s="786"/>
      <c r="AY105" s="787"/>
      <c r="AZ105" s="788"/>
      <c r="BA105" s="788"/>
      <c r="BB105" s="789"/>
      <c r="BC105" s="790"/>
      <c r="BD105" s="787"/>
      <c r="BE105" s="787"/>
      <c r="BF105" s="787"/>
    </row>
    <row r="106" spans="1:58" s="791" customFormat="1" x14ac:dyDescent="0.25">
      <c r="A106" s="608"/>
      <c r="B106" s="609"/>
      <c r="C106" s="610"/>
      <c r="D106" s="611"/>
      <c r="E106" s="612"/>
      <c r="F106" s="612"/>
      <c r="G106" s="613"/>
      <c r="H106" s="715"/>
      <c r="I106" s="715"/>
      <c r="J106" s="716"/>
      <c r="K106" s="719"/>
      <c r="L106" s="716"/>
      <c r="M106" s="716"/>
      <c r="N106" s="716"/>
      <c r="O106" s="716"/>
      <c r="P106" s="716"/>
      <c r="Q106" s="716"/>
      <c r="R106" s="716"/>
      <c r="S106" s="716"/>
      <c r="T106" s="716"/>
      <c r="U106" s="716"/>
      <c r="V106" s="720"/>
      <c r="W106" s="620"/>
      <c r="X106" s="609"/>
      <c r="Y106" s="599"/>
      <c r="Z106" s="600"/>
      <c r="AA106" s="600"/>
      <c r="AB106" s="600"/>
      <c r="AC106" s="600"/>
      <c r="AD106" s="600"/>
      <c r="AE106" s="600"/>
      <c r="AF106" s="600"/>
      <c r="AG106" s="600"/>
      <c r="AH106" s="600"/>
      <c r="AI106" s="600"/>
      <c r="AJ106" s="600"/>
      <c r="AK106" s="600"/>
      <c r="AL106" s="600"/>
      <c r="AM106" s="600"/>
      <c r="AN106" s="600"/>
      <c r="AO106" s="600"/>
      <c r="AP106" s="600"/>
      <c r="AQ106" s="600"/>
      <c r="AR106" s="600"/>
      <c r="AS106" s="600"/>
      <c r="AT106" s="600"/>
      <c r="AU106" s="600"/>
      <c r="AV106" s="600"/>
      <c r="AW106" s="601"/>
      <c r="AX106" s="786"/>
      <c r="AY106" s="787"/>
      <c r="AZ106" s="788"/>
      <c r="BA106" s="788"/>
      <c r="BB106" s="789"/>
      <c r="BC106" s="790"/>
      <c r="BD106" s="787"/>
      <c r="BE106" s="787"/>
      <c r="BF106" s="787"/>
    </row>
    <row r="107" spans="1:58" s="791" customFormat="1" x14ac:dyDescent="0.25">
      <c r="A107" s="608"/>
      <c r="B107" s="609"/>
      <c r="C107" s="610"/>
      <c r="D107" s="611"/>
      <c r="E107" s="612"/>
      <c r="F107" s="612"/>
      <c r="G107" s="613"/>
      <c r="H107" s="715"/>
      <c r="I107" s="715"/>
      <c r="J107" s="716"/>
      <c r="K107" s="719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720"/>
      <c r="W107" s="620"/>
      <c r="X107" s="609"/>
      <c r="Y107" s="599"/>
      <c r="Z107" s="600"/>
      <c r="AA107" s="600"/>
      <c r="AB107" s="600"/>
      <c r="AC107" s="600"/>
      <c r="AD107" s="600"/>
      <c r="AE107" s="600"/>
      <c r="AF107" s="600"/>
      <c r="AG107" s="600"/>
      <c r="AH107" s="600"/>
      <c r="AI107" s="600"/>
      <c r="AJ107" s="600"/>
      <c r="AK107" s="600"/>
      <c r="AL107" s="600"/>
      <c r="AM107" s="600"/>
      <c r="AN107" s="600"/>
      <c r="AO107" s="600"/>
      <c r="AP107" s="600"/>
      <c r="AQ107" s="600"/>
      <c r="AR107" s="600"/>
      <c r="AS107" s="600"/>
      <c r="AT107" s="600"/>
      <c r="AU107" s="600"/>
      <c r="AV107" s="600"/>
      <c r="AW107" s="601"/>
      <c r="AX107" s="786"/>
      <c r="AY107" s="787"/>
      <c r="AZ107" s="788"/>
      <c r="BA107" s="788"/>
      <c r="BB107" s="789"/>
      <c r="BC107" s="790"/>
      <c r="BD107" s="787"/>
      <c r="BE107" s="787"/>
      <c r="BF107" s="787"/>
    </row>
    <row r="108" spans="1:58" s="791" customFormat="1" x14ac:dyDescent="0.25">
      <c r="A108" s="608"/>
      <c r="B108" s="609"/>
      <c r="C108" s="610"/>
      <c r="D108" s="611"/>
      <c r="E108" s="612"/>
      <c r="F108" s="612"/>
      <c r="G108" s="613"/>
      <c r="H108" s="715"/>
      <c r="I108" s="715"/>
      <c r="J108" s="716"/>
      <c r="K108" s="719"/>
      <c r="L108" s="716"/>
      <c r="M108" s="716"/>
      <c r="N108" s="716"/>
      <c r="O108" s="716"/>
      <c r="P108" s="716"/>
      <c r="Q108" s="716"/>
      <c r="R108" s="716"/>
      <c r="S108" s="716"/>
      <c r="T108" s="716"/>
      <c r="U108" s="716"/>
      <c r="V108" s="720"/>
      <c r="W108" s="620"/>
      <c r="X108" s="609"/>
      <c r="Y108" s="599"/>
      <c r="Z108" s="600"/>
      <c r="AA108" s="600"/>
      <c r="AB108" s="600"/>
      <c r="AC108" s="600"/>
      <c r="AD108" s="600"/>
      <c r="AE108" s="600"/>
      <c r="AF108" s="600"/>
      <c r="AG108" s="600"/>
      <c r="AH108" s="600"/>
      <c r="AI108" s="600"/>
      <c r="AJ108" s="600"/>
      <c r="AK108" s="600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1"/>
      <c r="AX108" s="786"/>
      <c r="AY108" s="787"/>
      <c r="AZ108" s="788"/>
      <c r="BA108" s="788"/>
      <c r="BB108" s="789"/>
      <c r="BC108" s="790"/>
      <c r="BD108" s="787"/>
      <c r="BE108" s="787"/>
      <c r="BF108" s="787"/>
    </row>
    <row r="109" spans="1:58" s="791" customFormat="1" x14ac:dyDescent="0.25">
      <c r="A109" s="608"/>
      <c r="B109" s="609"/>
      <c r="C109" s="610"/>
      <c r="D109" s="611"/>
      <c r="E109" s="612"/>
      <c r="F109" s="612"/>
      <c r="G109" s="613"/>
      <c r="H109" s="715"/>
      <c r="I109" s="715"/>
      <c r="J109" s="716"/>
      <c r="K109" s="719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720"/>
      <c r="W109" s="620"/>
      <c r="X109" s="609"/>
      <c r="Y109" s="599"/>
      <c r="Z109" s="600"/>
      <c r="AA109" s="600"/>
      <c r="AB109" s="600"/>
      <c r="AC109" s="600"/>
      <c r="AD109" s="600"/>
      <c r="AE109" s="600"/>
      <c r="AF109" s="600"/>
      <c r="AG109" s="600"/>
      <c r="AH109" s="600"/>
      <c r="AI109" s="600"/>
      <c r="AJ109" s="600"/>
      <c r="AK109" s="600"/>
      <c r="AL109" s="600"/>
      <c r="AM109" s="600"/>
      <c r="AN109" s="600"/>
      <c r="AO109" s="600"/>
      <c r="AP109" s="600"/>
      <c r="AQ109" s="600"/>
      <c r="AR109" s="600"/>
      <c r="AS109" s="600"/>
      <c r="AT109" s="600"/>
      <c r="AU109" s="600"/>
      <c r="AV109" s="600"/>
      <c r="AW109" s="601"/>
      <c r="AX109" s="786"/>
      <c r="AY109" s="787"/>
      <c r="AZ109" s="788"/>
      <c r="BA109" s="788"/>
      <c r="BB109" s="789"/>
      <c r="BC109" s="790"/>
      <c r="BD109" s="787"/>
      <c r="BE109" s="787"/>
      <c r="BF109" s="787"/>
    </row>
    <row r="110" spans="1:58" s="791" customFormat="1" x14ac:dyDescent="0.25">
      <c r="A110" s="608"/>
      <c r="B110" s="609"/>
      <c r="C110" s="610"/>
      <c r="D110" s="611"/>
      <c r="E110" s="612"/>
      <c r="F110" s="612"/>
      <c r="G110" s="613"/>
      <c r="H110" s="715"/>
      <c r="I110" s="715"/>
      <c r="J110" s="716"/>
      <c r="K110" s="719"/>
      <c r="L110" s="716"/>
      <c r="M110" s="716"/>
      <c r="N110" s="716"/>
      <c r="O110" s="716"/>
      <c r="P110" s="716"/>
      <c r="Q110" s="716"/>
      <c r="R110" s="716"/>
      <c r="S110" s="716"/>
      <c r="T110" s="716"/>
      <c r="U110" s="716"/>
      <c r="V110" s="720"/>
      <c r="W110" s="620"/>
      <c r="X110" s="609"/>
      <c r="Y110" s="599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1"/>
      <c r="AX110" s="786"/>
      <c r="AY110" s="787"/>
      <c r="AZ110" s="788"/>
      <c r="BA110" s="788"/>
      <c r="BB110" s="789"/>
      <c r="BC110" s="790"/>
      <c r="BD110" s="787"/>
      <c r="BE110" s="787"/>
      <c r="BF110" s="787"/>
    </row>
    <row r="111" spans="1:58" s="791" customFormat="1" x14ac:dyDescent="0.25">
      <c r="A111" s="608"/>
      <c r="B111" s="609"/>
      <c r="C111" s="610"/>
      <c r="D111" s="611"/>
      <c r="E111" s="612"/>
      <c r="F111" s="612"/>
      <c r="G111" s="613"/>
      <c r="H111" s="715"/>
      <c r="I111" s="715"/>
      <c r="J111" s="716"/>
      <c r="K111" s="719"/>
      <c r="L111" s="716"/>
      <c r="M111" s="716"/>
      <c r="N111" s="716"/>
      <c r="O111" s="716"/>
      <c r="P111" s="716"/>
      <c r="Q111" s="716"/>
      <c r="R111" s="716"/>
      <c r="S111" s="716"/>
      <c r="T111" s="716"/>
      <c r="U111" s="716"/>
      <c r="V111" s="720"/>
      <c r="W111" s="620"/>
      <c r="X111" s="609"/>
      <c r="Y111" s="599"/>
      <c r="Z111" s="600"/>
      <c r="AA111" s="600"/>
      <c r="AB111" s="600"/>
      <c r="AC111" s="600"/>
      <c r="AD111" s="600"/>
      <c r="AE111" s="600"/>
      <c r="AF111" s="600"/>
      <c r="AG111" s="600"/>
      <c r="AH111" s="600"/>
      <c r="AI111" s="600"/>
      <c r="AJ111" s="600"/>
      <c r="AK111" s="600"/>
      <c r="AL111" s="600"/>
      <c r="AM111" s="600"/>
      <c r="AN111" s="600"/>
      <c r="AO111" s="600"/>
      <c r="AP111" s="600"/>
      <c r="AQ111" s="600"/>
      <c r="AR111" s="600"/>
      <c r="AS111" s="600"/>
      <c r="AT111" s="600"/>
      <c r="AU111" s="600"/>
      <c r="AV111" s="600"/>
      <c r="AW111" s="601"/>
      <c r="AX111" s="786"/>
      <c r="AY111" s="787"/>
      <c r="AZ111" s="788"/>
      <c r="BA111" s="788"/>
      <c r="BB111" s="789"/>
      <c r="BC111" s="790"/>
      <c r="BD111" s="787"/>
      <c r="BE111" s="787"/>
      <c r="BF111" s="787"/>
    </row>
    <row r="112" spans="1:58" s="791" customFormat="1" x14ac:dyDescent="0.25">
      <c r="A112" s="608"/>
      <c r="B112" s="609"/>
      <c r="C112" s="610"/>
      <c r="D112" s="611"/>
      <c r="E112" s="612"/>
      <c r="F112" s="612"/>
      <c r="G112" s="613"/>
      <c r="H112" s="715"/>
      <c r="I112" s="715"/>
      <c r="J112" s="716"/>
      <c r="K112" s="719"/>
      <c r="L112" s="716"/>
      <c r="M112" s="716"/>
      <c r="N112" s="716"/>
      <c r="O112" s="716"/>
      <c r="P112" s="716"/>
      <c r="Q112" s="716"/>
      <c r="R112" s="716"/>
      <c r="S112" s="716"/>
      <c r="T112" s="716"/>
      <c r="U112" s="716"/>
      <c r="V112" s="720"/>
      <c r="W112" s="620"/>
      <c r="X112" s="609"/>
      <c r="Y112" s="599"/>
      <c r="Z112" s="600"/>
      <c r="AA112" s="600"/>
      <c r="AB112" s="600"/>
      <c r="AC112" s="600"/>
      <c r="AD112" s="600"/>
      <c r="AE112" s="600"/>
      <c r="AF112" s="600"/>
      <c r="AG112" s="600"/>
      <c r="AH112" s="600"/>
      <c r="AI112" s="600"/>
      <c r="AJ112" s="600"/>
      <c r="AK112" s="600"/>
      <c r="AL112" s="600"/>
      <c r="AM112" s="600"/>
      <c r="AN112" s="600"/>
      <c r="AO112" s="600"/>
      <c r="AP112" s="600"/>
      <c r="AQ112" s="600"/>
      <c r="AR112" s="600"/>
      <c r="AS112" s="600"/>
      <c r="AT112" s="600"/>
      <c r="AU112" s="600"/>
      <c r="AV112" s="600"/>
      <c r="AW112" s="601"/>
      <c r="AX112" s="786"/>
      <c r="AY112" s="787"/>
      <c r="AZ112" s="788"/>
      <c r="BA112" s="788"/>
      <c r="BB112" s="789"/>
      <c r="BC112" s="790"/>
      <c r="BD112" s="787"/>
      <c r="BE112" s="787"/>
      <c r="BF112" s="787"/>
    </row>
    <row r="113" spans="1:58" s="791" customFormat="1" x14ac:dyDescent="0.25">
      <c r="A113" s="608"/>
      <c r="B113" s="609"/>
      <c r="C113" s="610"/>
      <c r="D113" s="611"/>
      <c r="E113" s="612"/>
      <c r="F113" s="612"/>
      <c r="G113" s="613"/>
      <c r="H113" s="715"/>
      <c r="I113" s="715"/>
      <c r="J113" s="716"/>
      <c r="K113" s="719"/>
      <c r="L113" s="716"/>
      <c r="M113" s="716"/>
      <c r="N113" s="716"/>
      <c r="O113" s="716"/>
      <c r="P113" s="716"/>
      <c r="Q113" s="716"/>
      <c r="R113" s="716"/>
      <c r="S113" s="716"/>
      <c r="T113" s="716"/>
      <c r="U113" s="716"/>
      <c r="V113" s="720"/>
      <c r="W113" s="620"/>
      <c r="X113" s="609"/>
      <c r="Y113" s="599"/>
      <c r="Z113" s="600"/>
      <c r="AA113" s="600"/>
      <c r="AB113" s="600"/>
      <c r="AC113" s="600"/>
      <c r="AD113" s="600"/>
      <c r="AE113" s="600"/>
      <c r="AF113" s="600"/>
      <c r="AG113" s="600"/>
      <c r="AH113" s="600"/>
      <c r="AI113" s="600"/>
      <c r="AJ113" s="600"/>
      <c r="AK113" s="600"/>
      <c r="AL113" s="600"/>
      <c r="AM113" s="600"/>
      <c r="AN113" s="600"/>
      <c r="AO113" s="600"/>
      <c r="AP113" s="600"/>
      <c r="AQ113" s="600"/>
      <c r="AR113" s="600"/>
      <c r="AS113" s="600"/>
      <c r="AT113" s="600"/>
      <c r="AU113" s="600"/>
      <c r="AV113" s="600"/>
      <c r="AW113" s="601"/>
      <c r="AX113" s="786"/>
      <c r="AY113" s="787"/>
      <c r="AZ113" s="788"/>
      <c r="BA113" s="788"/>
      <c r="BB113" s="789"/>
      <c r="BC113" s="790"/>
      <c r="BD113" s="787"/>
      <c r="BE113" s="787"/>
      <c r="BF113" s="787"/>
    </row>
    <row r="114" spans="1:58" s="791" customFormat="1" x14ac:dyDescent="0.25">
      <c r="A114" s="608"/>
      <c r="B114" s="609"/>
      <c r="C114" s="610"/>
      <c r="D114" s="611"/>
      <c r="E114" s="612"/>
      <c r="F114" s="612"/>
      <c r="G114" s="613"/>
      <c r="H114" s="715"/>
      <c r="I114" s="715"/>
      <c r="J114" s="716"/>
      <c r="K114" s="719"/>
      <c r="L114" s="716"/>
      <c r="M114" s="716"/>
      <c r="N114" s="716"/>
      <c r="O114" s="716"/>
      <c r="P114" s="716"/>
      <c r="Q114" s="716"/>
      <c r="R114" s="716"/>
      <c r="S114" s="716"/>
      <c r="T114" s="716"/>
      <c r="U114" s="716"/>
      <c r="V114" s="720"/>
      <c r="W114" s="620"/>
      <c r="X114" s="609"/>
      <c r="Y114" s="599"/>
      <c r="Z114" s="600"/>
      <c r="AA114" s="600"/>
      <c r="AB114" s="600"/>
      <c r="AC114" s="600"/>
      <c r="AD114" s="600"/>
      <c r="AE114" s="600"/>
      <c r="AF114" s="600"/>
      <c r="AG114" s="600"/>
      <c r="AH114" s="600"/>
      <c r="AI114" s="600"/>
      <c r="AJ114" s="600"/>
      <c r="AK114" s="600"/>
      <c r="AL114" s="600"/>
      <c r="AM114" s="600"/>
      <c r="AN114" s="600"/>
      <c r="AO114" s="600"/>
      <c r="AP114" s="600"/>
      <c r="AQ114" s="600"/>
      <c r="AR114" s="600"/>
      <c r="AS114" s="600"/>
      <c r="AT114" s="600"/>
      <c r="AU114" s="600"/>
      <c r="AV114" s="600"/>
      <c r="AW114" s="601"/>
      <c r="AX114" s="786"/>
      <c r="AY114" s="787"/>
      <c r="AZ114" s="788"/>
      <c r="BA114" s="788"/>
      <c r="BB114" s="789"/>
      <c r="BC114" s="790"/>
      <c r="BD114" s="787"/>
      <c r="BE114" s="787"/>
      <c r="BF114" s="787"/>
    </row>
    <row r="115" spans="1:58" s="791" customFormat="1" x14ac:dyDescent="0.25">
      <c r="A115" s="608"/>
      <c r="B115" s="609"/>
      <c r="C115" s="610"/>
      <c r="D115" s="611"/>
      <c r="E115" s="612"/>
      <c r="F115" s="612"/>
      <c r="G115" s="613"/>
      <c r="H115" s="715"/>
      <c r="I115" s="715"/>
      <c r="J115" s="716"/>
      <c r="K115" s="719"/>
      <c r="L115" s="716"/>
      <c r="M115" s="716"/>
      <c r="N115" s="716"/>
      <c r="O115" s="716"/>
      <c r="P115" s="716"/>
      <c r="Q115" s="716"/>
      <c r="R115" s="716"/>
      <c r="S115" s="716"/>
      <c r="T115" s="716"/>
      <c r="U115" s="716"/>
      <c r="V115" s="720"/>
      <c r="W115" s="620"/>
      <c r="X115" s="609"/>
      <c r="Y115" s="599"/>
      <c r="Z115" s="600"/>
      <c r="AA115" s="600"/>
      <c r="AB115" s="600"/>
      <c r="AC115" s="600"/>
      <c r="AD115" s="600"/>
      <c r="AE115" s="600"/>
      <c r="AF115" s="600"/>
      <c r="AG115" s="600"/>
      <c r="AH115" s="600"/>
      <c r="AI115" s="600"/>
      <c r="AJ115" s="600"/>
      <c r="AK115" s="600"/>
      <c r="AL115" s="600"/>
      <c r="AM115" s="600"/>
      <c r="AN115" s="600"/>
      <c r="AO115" s="600"/>
      <c r="AP115" s="600"/>
      <c r="AQ115" s="600"/>
      <c r="AR115" s="600"/>
      <c r="AS115" s="600"/>
      <c r="AT115" s="600"/>
      <c r="AU115" s="600"/>
      <c r="AV115" s="600"/>
      <c r="AW115" s="601"/>
      <c r="AX115" s="786"/>
      <c r="AY115" s="787"/>
      <c r="AZ115" s="788"/>
      <c r="BA115" s="788"/>
      <c r="BB115" s="789"/>
      <c r="BC115" s="790"/>
      <c r="BD115" s="787"/>
      <c r="BE115" s="787"/>
      <c r="BF115" s="787"/>
    </row>
    <row r="116" spans="1:58" s="791" customFormat="1" x14ac:dyDescent="0.25">
      <c r="A116" s="608"/>
      <c r="B116" s="609"/>
      <c r="C116" s="610"/>
      <c r="D116" s="611"/>
      <c r="E116" s="612"/>
      <c r="F116" s="612"/>
      <c r="G116" s="613"/>
      <c r="H116" s="715"/>
      <c r="I116" s="715"/>
      <c r="J116" s="716"/>
      <c r="K116" s="719"/>
      <c r="L116" s="716"/>
      <c r="M116" s="716"/>
      <c r="N116" s="716"/>
      <c r="O116" s="716"/>
      <c r="P116" s="716"/>
      <c r="Q116" s="716"/>
      <c r="R116" s="716"/>
      <c r="S116" s="716"/>
      <c r="T116" s="716"/>
      <c r="U116" s="716"/>
      <c r="V116" s="720"/>
      <c r="W116" s="620"/>
      <c r="X116" s="609"/>
      <c r="Y116" s="599"/>
      <c r="Z116" s="600"/>
      <c r="AA116" s="600"/>
      <c r="AB116" s="600"/>
      <c r="AC116" s="600"/>
      <c r="AD116" s="600"/>
      <c r="AE116" s="600"/>
      <c r="AF116" s="600"/>
      <c r="AG116" s="600"/>
      <c r="AH116" s="600"/>
      <c r="AI116" s="600"/>
      <c r="AJ116" s="600"/>
      <c r="AK116" s="600"/>
      <c r="AL116" s="600"/>
      <c r="AM116" s="600"/>
      <c r="AN116" s="600"/>
      <c r="AO116" s="600"/>
      <c r="AP116" s="600"/>
      <c r="AQ116" s="600"/>
      <c r="AR116" s="600"/>
      <c r="AS116" s="600"/>
      <c r="AT116" s="600"/>
      <c r="AU116" s="600"/>
      <c r="AV116" s="600"/>
      <c r="AW116" s="601"/>
      <c r="AX116" s="786"/>
      <c r="AY116" s="787"/>
      <c r="AZ116" s="788"/>
      <c r="BA116" s="788"/>
      <c r="BB116" s="789"/>
      <c r="BC116" s="790"/>
      <c r="BD116" s="787"/>
      <c r="BE116" s="787"/>
      <c r="BF116" s="787"/>
    </row>
    <row r="117" spans="1:58" s="791" customFormat="1" x14ac:dyDescent="0.25">
      <c r="A117" s="608"/>
      <c r="B117" s="609"/>
      <c r="C117" s="610"/>
      <c r="D117" s="611"/>
      <c r="E117" s="612"/>
      <c r="F117" s="612"/>
      <c r="G117" s="613"/>
      <c r="H117" s="715"/>
      <c r="I117" s="715"/>
      <c r="J117" s="716"/>
      <c r="K117" s="719"/>
      <c r="L117" s="716"/>
      <c r="M117" s="716"/>
      <c r="N117" s="716"/>
      <c r="O117" s="716"/>
      <c r="P117" s="716"/>
      <c r="Q117" s="716"/>
      <c r="R117" s="716"/>
      <c r="S117" s="716"/>
      <c r="T117" s="716"/>
      <c r="U117" s="716"/>
      <c r="V117" s="720"/>
      <c r="W117" s="620"/>
      <c r="X117" s="609"/>
      <c r="Y117" s="599"/>
      <c r="Z117" s="600"/>
      <c r="AA117" s="600"/>
      <c r="AB117" s="600"/>
      <c r="AC117" s="600"/>
      <c r="AD117" s="600"/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1"/>
      <c r="AX117" s="786"/>
      <c r="AY117" s="787"/>
      <c r="AZ117" s="788"/>
      <c r="BA117" s="788"/>
      <c r="BB117" s="789"/>
      <c r="BC117" s="790"/>
      <c r="BD117" s="787"/>
      <c r="BE117" s="787"/>
      <c r="BF117" s="787"/>
    </row>
    <row r="118" spans="1:58" s="791" customFormat="1" x14ac:dyDescent="0.25">
      <c r="A118" s="608"/>
      <c r="B118" s="609"/>
      <c r="C118" s="610"/>
      <c r="D118" s="611"/>
      <c r="E118" s="612"/>
      <c r="F118" s="612"/>
      <c r="G118" s="613"/>
      <c r="H118" s="715"/>
      <c r="I118" s="715"/>
      <c r="J118" s="716"/>
      <c r="K118" s="719"/>
      <c r="L118" s="716"/>
      <c r="M118" s="716"/>
      <c r="N118" s="716"/>
      <c r="O118" s="716"/>
      <c r="P118" s="716"/>
      <c r="Q118" s="716"/>
      <c r="R118" s="716"/>
      <c r="S118" s="716"/>
      <c r="T118" s="716"/>
      <c r="U118" s="716"/>
      <c r="V118" s="720"/>
      <c r="W118" s="620"/>
      <c r="X118" s="609"/>
      <c r="Y118" s="599"/>
      <c r="Z118" s="600"/>
      <c r="AA118" s="600"/>
      <c r="AB118" s="600"/>
      <c r="AC118" s="600"/>
      <c r="AD118" s="600"/>
      <c r="AE118" s="600"/>
      <c r="AF118" s="600"/>
      <c r="AG118" s="600"/>
      <c r="AH118" s="600"/>
      <c r="AI118" s="600"/>
      <c r="AJ118" s="600"/>
      <c r="AK118" s="600"/>
      <c r="AL118" s="600"/>
      <c r="AM118" s="600"/>
      <c r="AN118" s="600"/>
      <c r="AO118" s="600"/>
      <c r="AP118" s="600"/>
      <c r="AQ118" s="600"/>
      <c r="AR118" s="600"/>
      <c r="AS118" s="600"/>
      <c r="AT118" s="600"/>
      <c r="AU118" s="600"/>
      <c r="AV118" s="600"/>
      <c r="AW118" s="601"/>
      <c r="AX118" s="786"/>
      <c r="AY118" s="787"/>
      <c r="AZ118" s="788"/>
      <c r="BA118" s="788"/>
      <c r="BB118" s="789"/>
      <c r="BC118" s="790"/>
      <c r="BD118" s="787"/>
      <c r="BE118" s="787"/>
      <c r="BF118" s="787"/>
    </row>
    <row r="119" spans="1:58" s="791" customFormat="1" x14ac:dyDescent="0.25">
      <c r="A119" s="608"/>
      <c r="B119" s="609"/>
      <c r="C119" s="610"/>
      <c r="D119" s="611"/>
      <c r="E119" s="612"/>
      <c r="F119" s="612"/>
      <c r="G119" s="613"/>
      <c r="H119" s="715"/>
      <c r="I119" s="715"/>
      <c r="J119" s="716"/>
      <c r="K119" s="719"/>
      <c r="L119" s="716"/>
      <c r="M119" s="716"/>
      <c r="N119" s="716"/>
      <c r="O119" s="716"/>
      <c r="P119" s="716"/>
      <c r="Q119" s="716"/>
      <c r="R119" s="716"/>
      <c r="S119" s="716"/>
      <c r="T119" s="716"/>
      <c r="U119" s="716"/>
      <c r="V119" s="720"/>
      <c r="W119" s="620"/>
      <c r="X119" s="609"/>
      <c r="Y119" s="599"/>
      <c r="Z119" s="600"/>
      <c r="AA119" s="600"/>
      <c r="AB119" s="600"/>
      <c r="AC119" s="600"/>
      <c r="AD119" s="600"/>
      <c r="AE119" s="600"/>
      <c r="AF119" s="600"/>
      <c r="AG119" s="600"/>
      <c r="AH119" s="600"/>
      <c r="AI119" s="600"/>
      <c r="AJ119" s="600"/>
      <c r="AK119" s="600"/>
      <c r="AL119" s="600"/>
      <c r="AM119" s="600"/>
      <c r="AN119" s="600"/>
      <c r="AO119" s="600"/>
      <c r="AP119" s="600"/>
      <c r="AQ119" s="600"/>
      <c r="AR119" s="600"/>
      <c r="AS119" s="600"/>
      <c r="AT119" s="600"/>
      <c r="AU119" s="600"/>
      <c r="AV119" s="600"/>
      <c r="AW119" s="601"/>
      <c r="AX119" s="786"/>
      <c r="AY119" s="787"/>
      <c r="AZ119" s="788"/>
      <c r="BA119" s="788"/>
      <c r="BB119" s="789"/>
      <c r="BC119" s="790"/>
      <c r="BD119" s="787"/>
      <c r="BE119" s="787"/>
      <c r="BF119" s="787"/>
    </row>
    <row r="120" spans="1:58" s="791" customFormat="1" x14ac:dyDescent="0.25">
      <c r="A120" s="608"/>
      <c r="B120" s="609"/>
      <c r="C120" s="610"/>
      <c r="D120" s="611"/>
      <c r="E120" s="612"/>
      <c r="F120" s="612"/>
      <c r="G120" s="613"/>
      <c r="H120" s="715"/>
      <c r="I120" s="715"/>
      <c r="J120" s="716"/>
      <c r="K120" s="719"/>
      <c r="L120" s="716"/>
      <c r="M120" s="716"/>
      <c r="N120" s="716"/>
      <c r="O120" s="716"/>
      <c r="P120" s="716"/>
      <c r="Q120" s="716"/>
      <c r="R120" s="716"/>
      <c r="S120" s="716"/>
      <c r="T120" s="716"/>
      <c r="U120" s="716"/>
      <c r="V120" s="720"/>
      <c r="W120" s="620"/>
      <c r="X120" s="609"/>
      <c r="Y120" s="599"/>
      <c r="Z120" s="600"/>
      <c r="AA120" s="600"/>
      <c r="AB120" s="600"/>
      <c r="AC120" s="600"/>
      <c r="AD120" s="600"/>
      <c r="AE120" s="600"/>
      <c r="AF120" s="600"/>
      <c r="AG120" s="600"/>
      <c r="AH120" s="600"/>
      <c r="AI120" s="600"/>
      <c r="AJ120" s="600"/>
      <c r="AK120" s="600"/>
      <c r="AL120" s="600"/>
      <c r="AM120" s="600"/>
      <c r="AN120" s="600"/>
      <c r="AO120" s="600"/>
      <c r="AP120" s="600"/>
      <c r="AQ120" s="600"/>
      <c r="AR120" s="600"/>
      <c r="AS120" s="600"/>
      <c r="AT120" s="600"/>
      <c r="AU120" s="600"/>
      <c r="AV120" s="600"/>
      <c r="AW120" s="601"/>
      <c r="AX120" s="786"/>
      <c r="AY120" s="787"/>
      <c r="AZ120" s="788"/>
      <c r="BA120" s="788"/>
      <c r="BB120" s="789"/>
      <c r="BC120" s="790"/>
      <c r="BD120" s="787"/>
      <c r="BE120" s="787"/>
      <c r="BF120" s="787"/>
    </row>
    <row r="121" spans="1:58" s="791" customFormat="1" x14ac:dyDescent="0.25">
      <c r="A121" s="608"/>
      <c r="B121" s="609"/>
      <c r="C121" s="610"/>
      <c r="D121" s="611"/>
      <c r="E121" s="612"/>
      <c r="F121" s="612"/>
      <c r="G121" s="613"/>
      <c r="H121" s="715"/>
      <c r="I121" s="715"/>
      <c r="J121" s="716"/>
      <c r="K121" s="719"/>
      <c r="L121" s="716"/>
      <c r="M121" s="716"/>
      <c r="N121" s="716"/>
      <c r="O121" s="716"/>
      <c r="P121" s="716"/>
      <c r="Q121" s="716"/>
      <c r="R121" s="716"/>
      <c r="S121" s="716"/>
      <c r="T121" s="716"/>
      <c r="U121" s="716"/>
      <c r="V121" s="720"/>
      <c r="W121" s="620"/>
      <c r="X121" s="609"/>
      <c r="Y121" s="599"/>
      <c r="Z121" s="600"/>
      <c r="AA121" s="600"/>
      <c r="AB121" s="600"/>
      <c r="AC121" s="600"/>
      <c r="AD121" s="600"/>
      <c r="AE121" s="600"/>
      <c r="AF121" s="600"/>
      <c r="AG121" s="600"/>
      <c r="AH121" s="600"/>
      <c r="AI121" s="600"/>
      <c r="AJ121" s="600"/>
      <c r="AK121" s="600"/>
      <c r="AL121" s="600"/>
      <c r="AM121" s="600"/>
      <c r="AN121" s="600"/>
      <c r="AO121" s="600"/>
      <c r="AP121" s="600"/>
      <c r="AQ121" s="600"/>
      <c r="AR121" s="600"/>
      <c r="AS121" s="600"/>
      <c r="AT121" s="600"/>
      <c r="AU121" s="600"/>
      <c r="AV121" s="600"/>
      <c r="AW121" s="601"/>
      <c r="AX121" s="786"/>
      <c r="AY121" s="787"/>
      <c r="AZ121" s="788"/>
      <c r="BA121" s="788"/>
      <c r="BB121" s="789"/>
      <c r="BC121" s="790"/>
      <c r="BD121" s="787"/>
      <c r="BE121" s="787"/>
      <c r="BF121" s="787"/>
    </row>
    <row r="122" spans="1:58" s="791" customFormat="1" x14ac:dyDescent="0.25">
      <c r="A122" s="608"/>
      <c r="B122" s="609"/>
      <c r="C122" s="610"/>
      <c r="D122" s="611"/>
      <c r="E122" s="612"/>
      <c r="F122" s="612"/>
      <c r="G122" s="613"/>
      <c r="H122" s="715"/>
      <c r="I122" s="715"/>
      <c r="J122" s="716"/>
      <c r="K122" s="719"/>
      <c r="L122" s="716"/>
      <c r="M122" s="716"/>
      <c r="N122" s="716"/>
      <c r="O122" s="716"/>
      <c r="P122" s="716"/>
      <c r="Q122" s="716"/>
      <c r="R122" s="716"/>
      <c r="S122" s="716"/>
      <c r="T122" s="716"/>
      <c r="U122" s="716"/>
      <c r="V122" s="720"/>
      <c r="W122" s="620"/>
      <c r="X122" s="609"/>
      <c r="Y122" s="599"/>
      <c r="Z122" s="600"/>
      <c r="AA122" s="600"/>
      <c r="AB122" s="600"/>
      <c r="AC122" s="600"/>
      <c r="AD122" s="600"/>
      <c r="AE122" s="600"/>
      <c r="AF122" s="600"/>
      <c r="AG122" s="600"/>
      <c r="AH122" s="600"/>
      <c r="AI122" s="600"/>
      <c r="AJ122" s="600"/>
      <c r="AK122" s="600"/>
      <c r="AL122" s="600"/>
      <c r="AM122" s="600"/>
      <c r="AN122" s="600"/>
      <c r="AO122" s="600"/>
      <c r="AP122" s="600"/>
      <c r="AQ122" s="600"/>
      <c r="AR122" s="600"/>
      <c r="AS122" s="600"/>
      <c r="AT122" s="600"/>
      <c r="AU122" s="600"/>
      <c r="AV122" s="600"/>
      <c r="AW122" s="601"/>
      <c r="AX122" s="786"/>
      <c r="AY122" s="787"/>
      <c r="AZ122" s="788"/>
      <c r="BA122" s="788"/>
      <c r="BB122" s="789"/>
      <c r="BC122" s="790"/>
      <c r="BD122" s="787"/>
      <c r="BE122" s="787"/>
      <c r="BF122" s="787"/>
    </row>
    <row r="123" spans="1:58" s="791" customFormat="1" x14ac:dyDescent="0.25">
      <c r="A123" s="608"/>
      <c r="B123" s="609"/>
      <c r="C123" s="610"/>
      <c r="D123" s="611"/>
      <c r="E123" s="612"/>
      <c r="F123" s="612"/>
      <c r="G123" s="613"/>
      <c r="H123" s="715"/>
      <c r="I123" s="715"/>
      <c r="J123" s="716"/>
      <c r="K123" s="719"/>
      <c r="L123" s="716"/>
      <c r="M123" s="716"/>
      <c r="N123" s="716"/>
      <c r="O123" s="716"/>
      <c r="P123" s="716"/>
      <c r="Q123" s="716"/>
      <c r="R123" s="716"/>
      <c r="S123" s="716"/>
      <c r="T123" s="716"/>
      <c r="U123" s="716"/>
      <c r="V123" s="720"/>
      <c r="W123" s="620"/>
      <c r="X123" s="609"/>
      <c r="Y123" s="599"/>
      <c r="Z123" s="600"/>
      <c r="AA123" s="600"/>
      <c r="AB123" s="600"/>
      <c r="AC123" s="600"/>
      <c r="AD123" s="600"/>
      <c r="AE123" s="600"/>
      <c r="AF123" s="600"/>
      <c r="AG123" s="600"/>
      <c r="AH123" s="600"/>
      <c r="AI123" s="600"/>
      <c r="AJ123" s="600"/>
      <c r="AK123" s="600"/>
      <c r="AL123" s="600"/>
      <c r="AM123" s="600"/>
      <c r="AN123" s="600"/>
      <c r="AO123" s="600"/>
      <c r="AP123" s="600"/>
      <c r="AQ123" s="600"/>
      <c r="AR123" s="600"/>
      <c r="AS123" s="600"/>
      <c r="AT123" s="600"/>
      <c r="AU123" s="600"/>
      <c r="AV123" s="600"/>
      <c r="AW123" s="601"/>
      <c r="AX123" s="786"/>
      <c r="AY123" s="787"/>
      <c r="AZ123" s="788"/>
      <c r="BA123" s="788"/>
      <c r="BB123" s="789"/>
      <c r="BC123" s="790"/>
      <c r="BD123" s="787"/>
      <c r="BE123" s="787"/>
      <c r="BF123" s="787"/>
    </row>
    <row r="124" spans="1:58" s="791" customFormat="1" x14ac:dyDescent="0.25">
      <c r="A124" s="608"/>
      <c r="B124" s="609"/>
      <c r="C124" s="610"/>
      <c r="D124" s="611"/>
      <c r="E124" s="612"/>
      <c r="F124" s="612"/>
      <c r="G124" s="613"/>
      <c r="H124" s="715"/>
      <c r="I124" s="715"/>
      <c r="J124" s="716"/>
      <c r="K124" s="719"/>
      <c r="L124" s="716"/>
      <c r="M124" s="716"/>
      <c r="N124" s="716"/>
      <c r="O124" s="716"/>
      <c r="P124" s="716"/>
      <c r="Q124" s="716"/>
      <c r="R124" s="716"/>
      <c r="S124" s="716"/>
      <c r="T124" s="716"/>
      <c r="U124" s="716"/>
      <c r="V124" s="720"/>
      <c r="W124" s="620"/>
      <c r="X124" s="609"/>
      <c r="Y124" s="599"/>
      <c r="Z124" s="600"/>
      <c r="AA124" s="600"/>
      <c r="AB124" s="600"/>
      <c r="AC124" s="600"/>
      <c r="AD124" s="600"/>
      <c r="AE124" s="600"/>
      <c r="AF124" s="600"/>
      <c r="AG124" s="600"/>
      <c r="AH124" s="600"/>
      <c r="AI124" s="600"/>
      <c r="AJ124" s="600"/>
      <c r="AK124" s="600"/>
      <c r="AL124" s="600"/>
      <c r="AM124" s="600"/>
      <c r="AN124" s="600"/>
      <c r="AO124" s="600"/>
      <c r="AP124" s="600"/>
      <c r="AQ124" s="600"/>
      <c r="AR124" s="600"/>
      <c r="AS124" s="600"/>
      <c r="AT124" s="600"/>
      <c r="AU124" s="600"/>
      <c r="AV124" s="600"/>
      <c r="AW124" s="601"/>
      <c r="AX124" s="786"/>
      <c r="AY124" s="787"/>
      <c r="AZ124" s="788"/>
      <c r="BA124" s="788"/>
      <c r="BB124" s="789"/>
      <c r="BC124" s="790"/>
      <c r="BD124" s="787"/>
      <c r="BE124" s="787"/>
      <c r="BF124" s="787"/>
    </row>
    <row r="125" spans="1:58" s="791" customFormat="1" x14ac:dyDescent="0.25">
      <c r="A125" s="608"/>
      <c r="B125" s="609"/>
      <c r="C125" s="610"/>
      <c r="D125" s="611"/>
      <c r="E125" s="612"/>
      <c r="F125" s="612"/>
      <c r="G125" s="613"/>
      <c r="H125" s="715"/>
      <c r="I125" s="715"/>
      <c r="J125" s="716"/>
      <c r="K125" s="719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720"/>
      <c r="W125" s="620"/>
      <c r="X125" s="609"/>
      <c r="Y125" s="599"/>
      <c r="Z125" s="600"/>
      <c r="AA125" s="600"/>
      <c r="AB125" s="600"/>
      <c r="AC125" s="600"/>
      <c r="AD125" s="600"/>
      <c r="AE125" s="600"/>
      <c r="AF125" s="600"/>
      <c r="AG125" s="600"/>
      <c r="AH125" s="600"/>
      <c r="AI125" s="600"/>
      <c r="AJ125" s="600"/>
      <c r="AK125" s="600"/>
      <c r="AL125" s="600"/>
      <c r="AM125" s="600"/>
      <c r="AN125" s="600"/>
      <c r="AO125" s="600"/>
      <c r="AP125" s="600"/>
      <c r="AQ125" s="600"/>
      <c r="AR125" s="600"/>
      <c r="AS125" s="600"/>
      <c r="AT125" s="600"/>
      <c r="AU125" s="600"/>
      <c r="AV125" s="600"/>
      <c r="AW125" s="601"/>
      <c r="AX125" s="786"/>
      <c r="AY125" s="787"/>
      <c r="AZ125" s="788"/>
      <c r="BA125" s="788"/>
      <c r="BB125" s="789"/>
      <c r="BC125" s="790"/>
      <c r="BD125" s="787"/>
      <c r="BE125" s="787"/>
      <c r="BF125" s="787"/>
    </row>
    <row r="126" spans="1:58" s="791" customFormat="1" x14ac:dyDescent="0.25">
      <c r="A126" s="608"/>
      <c r="B126" s="609"/>
      <c r="C126" s="610"/>
      <c r="D126" s="611"/>
      <c r="E126" s="612"/>
      <c r="F126" s="612"/>
      <c r="G126" s="613"/>
      <c r="H126" s="715"/>
      <c r="I126" s="715"/>
      <c r="J126" s="716"/>
      <c r="K126" s="719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720"/>
      <c r="W126" s="620"/>
      <c r="X126" s="609"/>
      <c r="Y126" s="599"/>
      <c r="Z126" s="600"/>
      <c r="AA126" s="600"/>
      <c r="AB126" s="600"/>
      <c r="AC126" s="600"/>
      <c r="AD126" s="600"/>
      <c r="AE126" s="600"/>
      <c r="AF126" s="600"/>
      <c r="AG126" s="600"/>
      <c r="AH126" s="600"/>
      <c r="AI126" s="600"/>
      <c r="AJ126" s="600"/>
      <c r="AK126" s="600"/>
      <c r="AL126" s="600"/>
      <c r="AM126" s="600"/>
      <c r="AN126" s="600"/>
      <c r="AO126" s="600"/>
      <c r="AP126" s="600"/>
      <c r="AQ126" s="600"/>
      <c r="AR126" s="600"/>
      <c r="AS126" s="600"/>
      <c r="AT126" s="600"/>
      <c r="AU126" s="600"/>
      <c r="AV126" s="600"/>
      <c r="AW126" s="601"/>
      <c r="AX126" s="786"/>
      <c r="AY126" s="787"/>
      <c r="AZ126" s="788"/>
      <c r="BA126" s="788"/>
      <c r="BB126" s="789"/>
      <c r="BC126" s="790"/>
      <c r="BD126" s="787"/>
      <c r="BE126" s="787"/>
      <c r="BF126" s="787"/>
    </row>
    <row r="127" spans="1:58" s="791" customFormat="1" x14ac:dyDescent="0.25">
      <c r="A127" s="608"/>
      <c r="B127" s="609"/>
      <c r="C127" s="610"/>
      <c r="D127" s="611"/>
      <c r="E127" s="612"/>
      <c r="F127" s="612"/>
      <c r="G127" s="613"/>
      <c r="H127" s="715"/>
      <c r="I127" s="715"/>
      <c r="J127" s="716"/>
      <c r="K127" s="719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20"/>
      <c r="W127" s="620"/>
      <c r="X127" s="609"/>
      <c r="Y127" s="599"/>
      <c r="Z127" s="600"/>
      <c r="AA127" s="600"/>
      <c r="AB127" s="600"/>
      <c r="AC127" s="600"/>
      <c r="AD127" s="600"/>
      <c r="AE127" s="600"/>
      <c r="AF127" s="600"/>
      <c r="AG127" s="600"/>
      <c r="AH127" s="600"/>
      <c r="AI127" s="600"/>
      <c r="AJ127" s="600"/>
      <c r="AK127" s="600"/>
      <c r="AL127" s="600"/>
      <c r="AM127" s="600"/>
      <c r="AN127" s="600"/>
      <c r="AO127" s="600"/>
      <c r="AP127" s="600"/>
      <c r="AQ127" s="600"/>
      <c r="AR127" s="600"/>
      <c r="AS127" s="600"/>
      <c r="AT127" s="600"/>
      <c r="AU127" s="600"/>
      <c r="AV127" s="600"/>
      <c r="AW127" s="601"/>
      <c r="AX127" s="786"/>
      <c r="AY127" s="787"/>
      <c r="AZ127" s="788"/>
      <c r="BA127" s="788"/>
      <c r="BB127" s="789"/>
      <c r="BC127" s="790"/>
      <c r="BD127" s="787"/>
      <c r="BE127" s="787"/>
      <c r="BF127" s="787"/>
    </row>
    <row r="128" spans="1:58" s="791" customFormat="1" x14ac:dyDescent="0.25">
      <c r="A128" s="608"/>
      <c r="B128" s="609"/>
      <c r="C128" s="610"/>
      <c r="D128" s="611"/>
      <c r="E128" s="612"/>
      <c r="F128" s="612"/>
      <c r="G128" s="613"/>
      <c r="H128" s="715"/>
      <c r="I128" s="715"/>
      <c r="J128" s="716"/>
      <c r="K128" s="719"/>
      <c r="L128" s="716"/>
      <c r="M128" s="716"/>
      <c r="N128" s="716"/>
      <c r="O128" s="716"/>
      <c r="P128" s="716"/>
      <c r="Q128" s="716"/>
      <c r="R128" s="716"/>
      <c r="S128" s="716"/>
      <c r="T128" s="716"/>
      <c r="U128" s="716"/>
      <c r="V128" s="720"/>
      <c r="W128" s="620"/>
      <c r="X128" s="609"/>
      <c r="Y128" s="599"/>
      <c r="Z128" s="600"/>
      <c r="AA128" s="600"/>
      <c r="AB128" s="600"/>
      <c r="AC128" s="600"/>
      <c r="AD128" s="600"/>
      <c r="AE128" s="600"/>
      <c r="AF128" s="600"/>
      <c r="AG128" s="600"/>
      <c r="AH128" s="600"/>
      <c r="AI128" s="600"/>
      <c r="AJ128" s="600"/>
      <c r="AK128" s="600"/>
      <c r="AL128" s="600"/>
      <c r="AM128" s="600"/>
      <c r="AN128" s="600"/>
      <c r="AO128" s="600"/>
      <c r="AP128" s="600"/>
      <c r="AQ128" s="600"/>
      <c r="AR128" s="600"/>
      <c r="AS128" s="600"/>
      <c r="AT128" s="600"/>
      <c r="AU128" s="600"/>
      <c r="AV128" s="600"/>
      <c r="AW128" s="601"/>
      <c r="AX128" s="786"/>
      <c r="AY128" s="787"/>
      <c r="AZ128" s="788"/>
      <c r="BA128" s="788"/>
      <c r="BB128" s="789"/>
      <c r="BC128" s="790"/>
      <c r="BD128" s="787"/>
      <c r="BE128" s="787"/>
      <c r="BF128" s="787"/>
    </row>
    <row r="129" spans="1:58" s="791" customFormat="1" x14ac:dyDescent="0.25">
      <c r="A129" s="608"/>
      <c r="B129" s="609"/>
      <c r="C129" s="610"/>
      <c r="D129" s="611"/>
      <c r="E129" s="612"/>
      <c r="F129" s="612"/>
      <c r="G129" s="613"/>
      <c r="H129" s="715"/>
      <c r="I129" s="715"/>
      <c r="J129" s="716"/>
      <c r="K129" s="719"/>
      <c r="L129" s="716"/>
      <c r="M129" s="716"/>
      <c r="N129" s="716"/>
      <c r="O129" s="716"/>
      <c r="P129" s="716"/>
      <c r="Q129" s="716"/>
      <c r="R129" s="716"/>
      <c r="S129" s="716"/>
      <c r="T129" s="716"/>
      <c r="U129" s="716"/>
      <c r="V129" s="720"/>
      <c r="W129" s="620"/>
      <c r="X129" s="609"/>
      <c r="Y129" s="599"/>
      <c r="Z129" s="600"/>
      <c r="AA129" s="600"/>
      <c r="AB129" s="600"/>
      <c r="AC129" s="600"/>
      <c r="AD129" s="600"/>
      <c r="AE129" s="600"/>
      <c r="AF129" s="600"/>
      <c r="AG129" s="600"/>
      <c r="AH129" s="600"/>
      <c r="AI129" s="600"/>
      <c r="AJ129" s="600"/>
      <c r="AK129" s="600"/>
      <c r="AL129" s="600"/>
      <c r="AM129" s="600"/>
      <c r="AN129" s="600"/>
      <c r="AO129" s="600"/>
      <c r="AP129" s="600"/>
      <c r="AQ129" s="600"/>
      <c r="AR129" s="600"/>
      <c r="AS129" s="600"/>
      <c r="AT129" s="600"/>
      <c r="AU129" s="600"/>
      <c r="AV129" s="600"/>
      <c r="AW129" s="601"/>
      <c r="AX129" s="786"/>
      <c r="AY129" s="787"/>
      <c r="AZ129" s="788"/>
      <c r="BA129" s="788"/>
      <c r="BB129" s="789"/>
      <c r="BC129" s="790"/>
      <c r="BD129" s="787"/>
      <c r="BE129" s="787"/>
      <c r="BF129" s="787"/>
    </row>
    <row r="130" spans="1:58" s="791" customFormat="1" x14ac:dyDescent="0.25">
      <c r="A130" s="608"/>
      <c r="B130" s="609"/>
      <c r="C130" s="610"/>
      <c r="D130" s="611"/>
      <c r="E130" s="612"/>
      <c r="F130" s="612"/>
      <c r="G130" s="613"/>
      <c r="H130" s="715"/>
      <c r="I130" s="715"/>
      <c r="J130" s="716"/>
      <c r="K130" s="719"/>
      <c r="L130" s="716"/>
      <c r="M130" s="716"/>
      <c r="N130" s="716"/>
      <c r="O130" s="716"/>
      <c r="P130" s="716"/>
      <c r="Q130" s="716"/>
      <c r="R130" s="716"/>
      <c r="S130" s="716"/>
      <c r="T130" s="716"/>
      <c r="U130" s="716"/>
      <c r="V130" s="720"/>
      <c r="W130" s="620"/>
      <c r="X130" s="609"/>
      <c r="Y130" s="599"/>
      <c r="Z130" s="600"/>
      <c r="AA130" s="600"/>
      <c r="AB130" s="600"/>
      <c r="AC130" s="600"/>
      <c r="AD130" s="600"/>
      <c r="AE130" s="600"/>
      <c r="AF130" s="600"/>
      <c r="AG130" s="600"/>
      <c r="AH130" s="600"/>
      <c r="AI130" s="600"/>
      <c r="AJ130" s="600"/>
      <c r="AK130" s="600"/>
      <c r="AL130" s="600"/>
      <c r="AM130" s="600"/>
      <c r="AN130" s="600"/>
      <c r="AO130" s="600"/>
      <c r="AP130" s="600"/>
      <c r="AQ130" s="600"/>
      <c r="AR130" s="600"/>
      <c r="AS130" s="600"/>
      <c r="AT130" s="600"/>
      <c r="AU130" s="600"/>
      <c r="AV130" s="600"/>
      <c r="AW130" s="601"/>
      <c r="AX130" s="786"/>
      <c r="AY130" s="787"/>
      <c r="AZ130" s="788"/>
      <c r="BA130" s="788"/>
      <c r="BB130" s="789"/>
      <c r="BC130" s="790"/>
      <c r="BD130" s="787"/>
      <c r="BE130" s="787"/>
      <c r="BF130" s="787"/>
    </row>
    <row r="131" spans="1:58" s="791" customFormat="1" x14ac:dyDescent="0.25">
      <c r="A131" s="608"/>
      <c r="B131" s="609"/>
      <c r="C131" s="610"/>
      <c r="D131" s="611"/>
      <c r="E131" s="612"/>
      <c r="F131" s="612"/>
      <c r="G131" s="613"/>
      <c r="H131" s="715"/>
      <c r="I131" s="715"/>
      <c r="J131" s="716"/>
      <c r="K131" s="719"/>
      <c r="L131" s="716"/>
      <c r="M131" s="716"/>
      <c r="N131" s="716"/>
      <c r="O131" s="716"/>
      <c r="P131" s="716"/>
      <c r="Q131" s="716"/>
      <c r="R131" s="716"/>
      <c r="S131" s="716"/>
      <c r="T131" s="716"/>
      <c r="U131" s="716"/>
      <c r="V131" s="720"/>
      <c r="W131" s="620"/>
      <c r="X131" s="609"/>
      <c r="Y131" s="599"/>
      <c r="Z131" s="600"/>
      <c r="AA131" s="600"/>
      <c r="AB131" s="600"/>
      <c r="AC131" s="600"/>
      <c r="AD131" s="600"/>
      <c r="AE131" s="600"/>
      <c r="AF131" s="600"/>
      <c r="AG131" s="600"/>
      <c r="AH131" s="600"/>
      <c r="AI131" s="600"/>
      <c r="AJ131" s="600"/>
      <c r="AK131" s="600"/>
      <c r="AL131" s="600"/>
      <c r="AM131" s="600"/>
      <c r="AN131" s="600"/>
      <c r="AO131" s="600"/>
      <c r="AP131" s="600"/>
      <c r="AQ131" s="600"/>
      <c r="AR131" s="600"/>
      <c r="AS131" s="600"/>
      <c r="AT131" s="600"/>
      <c r="AU131" s="600"/>
      <c r="AV131" s="600"/>
      <c r="AW131" s="601"/>
      <c r="AX131" s="786"/>
      <c r="AY131" s="787"/>
      <c r="AZ131" s="788"/>
      <c r="BA131" s="788"/>
      <c r="BB131" s="789"/>
      <c r="BC131" s="790"/>
      <c r="BD131" s="787"/>
      <c r="BE131" s="787"/>
      <c r="BF131" s="787"/>
    </row>
    <row r="132" spans="1:58" s="791" customFormat="1" x14ac:dyDescent="0.25">
      <c r="A132" s="608"/>
      <c r="B132" s="609"/>
      <c r="C132" s="610"/>
      <c r="D132" s="611"/>
      <c r="E132" s="612"/>
      <c r="F132" s="612"/>
      <c r="G132" s="613"/>
      <c r="H132" s="715"/>
      <c r="I132" s="715"/>
      <c r="J132" s="716"/>
      <c r="K132" s="719"/>
      <c r="L132" s="716"/>
      <c r="M132" s="716"/>
      <c r="N132" s="716"/>
      <c r="O132" s="716"/>
      <c r="P132" s="716"/>
      <c r="Q132" s="716"/>
      <c r="R132" s="716"/>
      <c r="S132" s="716"/>
      <c r="T132" s="716"/>
      <c r="U132" s="716"/>
      <c r="V132" s="720"/>
      <c r="W132" s="620"/>
      <c r="X132" s="609"/>
      <c r="Y132" s="599"/>
      <c r="Z132" s="600"/>
      <c r="AA132" s="600"/>
      <c r="AB132" s="600"/>
      <c r="AC132" s="600"/>
      <c r="AD132" s="600"/>
      <c r="AE132" s="600"/>
      <c r="AF132" s="600"/>
      <c r="AG132" s="600"/>
      <c r="AH132" s="600"/>
      <c r="AI132" s="600"/>
      <c r="AJ132" s="600"/>
      <c r="AK132" s="600"/>
      <c r="AL132" s="600"/>
      <c r="AM132" s="600"/>
      <c r="AN132" s="600"/>
      <c r="AO132" s="600"/>
      <c r="AP132" s="600"/>
      <c r="AQ132" s="600"/>
      <c r="AR132" s="600"/>
      <c r="AS132" s="600"/>
      <c r="AT132" s="600"/>
      <c r="AU132" s="600"/>
      <c r="AV132" s="600"/>
      <c r="AW132" s="601"/>
      <c r="AX132" s="786"/>
      <c r="AY132" s="787"/>
      <c r="AZ132" s="788"/>
      <c r="BA132" s="788"/>
      <c r="BB132" s="789"/>
      <c r="BC132" s="790"/>
      <c r="BD132" s="787"/>
      <c r="BE132" s="787"/>
      <c r="BF132" s="787"/>
    </row>
    <row r="133" spans="1:58" s="791" customFormat="1" x14ac:dyDescent="0.25">
      <c r="A133" s="608"/>
      <c r="B133" s="609"/>
      <c r="C133" s="610"/>
      <c r="D133" s="611"/>
      <c r="E133" s="612"/>
      <c r="F133" s="612"/>
      <c r="G133" s="613"/>
      <c r="H133" s="715"/>
      <c r="I133" s="715"/>
      <c r="J133" s="716"/>
      <c r="K133" s="719"/>
      <c r="L133" s="716"/>
      <c r="M133" s="716"/>
      <c r="N133" s="716"/>
      <c r="O133" s="716"/>
      <c r="P133" s="716"/>
      <c r="Q133" s="716"/>
      <c r="R133" s="716"/>
      <c r="S133" s="716"/>
      <c r="T133" s="716"/>
      <c r="U133" s="716"/>
      <c r="V133" s="720"/>
      <c r="W133" s="620"/>
      <c r="X133" s="609"/>
      <c r="Y133" s="599"/>
      <c r="Z133" s="600"/>
      <c r="AA133" s="600"/>
      <c r="AB133" s="600"/>
      <c r="AC133" s="600"/>
      <c r="AD133" s="600"/>
      <c r="AE133" s="600"/>
      <c r="AF133" s="600"/>
      <c r="AG133" s="600"/>
      <c r="AH133" s="600"/>
      <c r="AI133" s="600"/>
      <c r="AJ133" s="600"/>
      <c r="AK133" s="600"/>
      <c r="AL133" s="600"/>
      <c r="AM133" s="600"/>
      <c r="AN133" s="600"/>
      <c r="AO133" s="600"/>
      <c r="AP133" s="600"/>
      <c r="AQ133" s="600"/>
      <c r="AR133" s="600"/>
      <c r="AS133" s="600"/>
      <c r="AT133" s="600"/>
      <c r="AU133" s="600"/>
      <c r="AV133" s="600"/>
      <c r="AW133" s="601"/>
      <c r="AX133" s="786"/>
      <c r="AY133" s="787"/>
      <c r="AZ133" s="788"/>
      <c r="BA133" s="788"/>
      <c r="BB133" s="789"/>
      <c r="BC133" s="790"/>
      <c r="BD133" s="787"/>
      <c r="BE133" s="787"/>
      <c r="BF133" s="787"/>
    </row>
    <row r="134" spans="1:58" s="791" customFormat="1" x14ac:dyDescent="0.25">
      <c r="A134" s="608"/>
      <c r="B134" s="609"/>
      <c r="C134" s="610"/>
      <c r="D134" s="611"/>
      <c r="E134" s="612"/>
      <c r="F134" s="612"/>
      <c r="G134" s="613"/>
      <c r="H134" s="715"/>
      <c r="I134" s="715"/>
      <c r="J134" s="716"/>
      <c r="K134" s="719"/>
      <c r="L134" s="716"/>
      <c r="M134" s="716"/>
      <c r="N134" s="716"/>
      <c r="O134" s="716"/>
      <c r="P134" s="716"/>
      <c r="Q134" s="716"/>
      <c r="R134" s="716"/>
      <c r="S134" s="716"/>
      <c r="T134" s="716"/>
      <c r="U134" s="716"/>
      <c r="V134" s="720"/>
      <c r="W134" s="620"/>
      <c r="X134" s="609"/>
      <c r="Y134" s="599"/>
      <c r="Z134" s="600"/>
      <c r="AA134" s="600"/>
      <c r="AB134" s="600"/>
      <c r="AC134" s="600"/>
      <c r="AD134" s="600"/>
      <c r="AE134" s="600"/>
      <c r="AF134" s="600"/>
      <c r="AG134" s="600"/>
      <c r="AH134" s="600"/>
      <c r="AI134" s="600"/>
      <c r="AJ134" s="600"/>
      <c r="AK134" s="600"/>
      <c r="AL134" s="600"/>
      <c r="AM134" s="600"/>
      <c r="AN134" s="600"/>
      <c r="AO134" s="600"/>
      <c r="AP134" s="600"/>
      <c r="AQ134" s="600"/>
      <c r="AR134" s="600"/>
      <c r="AS134" s="600"/>
      <c r="AT134" s="600"/>
      <c r="AU134" s="600"/>
      <c r="AV134" s="600"/>
      <c r="AW134" s="601"/>
      <c r="AX134" s="786"/>
      <c r="AY134" s="787"/>
      <c r="AZ134" s="788"/>
      <c r="BA134" s="788"/>
      <c r="BB134" s="789"/>
      <c r="BC134" s="790"/>
      <c r="BD134" s="787"/>
      <c r="BE134" s="787"/>
      <c r="BF134" s="787"/>
    </row>
    <row r="135" spans="1:58" s="791" customFormat="1" x14ac:dyDescent="0.25">
      <c r="A135" s="608"/>
      <c r="B135" s="609"/>
      <c r="C135" s="610"/>
      <c r="D135" s="611"/>
      <c r="E135" s="612"/>
      <c r="F135" s="612"/>
      <c r="G135" s="613"/>
      <c r="H135" s="715"/>
      <c r="I135" s="715"/>
      <c r="J135" s="716"/>
      <c r="K135" s="719"/>
      <c r="L135" s="716"/>
      <c r="M135" s="716"/>
      <c r="N135" s="716"/>
      <c r="O135" s="716"/>
      <c r="P135" s="716"/>
      <c r="Q135" s="716"/>
      <c r="R135" s="716"/>
      <c r="S135" s="716"/>
      <c r="T135" s="716"/>
      <c r="U135" s="716"/>
      <c r="V135" s="720"/>
      <c r="W135" s="620"/>
      <c r="X135" s="609"/>
      <c r="Y135" s="599"/>
      <c r="Z135" s="600"/>
      <c r="AA135" s="600"/>
      <c r="AB135" s="600"/>
      <c r="AC135" s="600"/>
      <c r="AD135" s="600"/>
      <c r="AE135" s="600"/>
      <c r="AF135" s="600"/>
      <c r="AG135" s="600"/>
      <c r="AH135" s="600"/>
      <c r="AI135" s="600"/>
      <c r="AJ135" s="600"/>
      <c r="AK135" s="600"/>
      <c r="AL135" s="600"/>
      <c r="AM135" s="600"/>
      <c r="AN135" s="600"/>
      <c r="AO135" s="600"/>
      <c r="AP135" s="600"/>
      <c r="AQ135" s="600"/>
      <c r="AR135" s="600"/>
      <c r="AS135" s="600"/>
      <c r="AT135" s="600"/>
      <c r="AU135" s="600"/>
      <c r="AV135" s="600"/>
      <c r="AW135" s="601"/>
      <c r="AX135" s="786"/>
      <c r="AY135" s="787"/>
      <c r="AZ135" s="788"/>
      <c r="BA135" s="788"/>
      <c r="BB135" s="789"/>
      <c r="BC135" s="790"/>
      <c r="BD135" s="787"/>
      <c r="BE135" s="787"/>
      <c r="BF135" s="787"/>
    </row>
    <row r="136" spans="1:58" s="791" customFormat="1" x14ac:dyDescent="0.25">
      <c r="A136" s="608"/>
      <c r="B136" s="609"/>
      <c r="C136" s="610"/>
      <c r="D136" s="611"/>
      <c r="E136" s="612"/>
      <c r="F136" s="612"/>
      <c r="G136" s="613"/>
      <c r="H136" s="715"/>
      <c r="I136" s="715"/>
      <c r="J136" s="716"/>
      <c r="K136" s="719"/>
      <c r="L136" s="716"/>
      <c r="M136" s="716"/>
      <c r="N136" s="716"/>
      <c r="O136" s="716"/>
      <c r="P136" s="716"/>
      <c r="Q136" s="716"/>
      <c r="R136" s="716"/>
      <c r="S136" s="716"/>
      <c r="T136" s="716"/>
      <c r="U136" s="716"/>
      <c r="V136" s="720"/>
      <c r="W136" s="620"/>
      <c r="X136" s="609"/>
      <c r="Y136" s="599"/>
      <c r="Z136" s="600"/>
      <c r="AA136" s="600"/>
      <c r="AB136" s="600"/>
      <c r="AC136" s="600"/>
      <c r="AD136" s="600"/>
      <c r="AE136" s="600"/>
      <c r="AF136" s="600"/>
      <c r="AG136" s="600"/>
      <c r="AH136" s="600"/>
      <c r="AI136" s="600"/>
      <c r="AJ136" s="600"/>
      <c r="AK136" s="600"/>
      <c r="AL136" s="600"/>
      <c r="AM136" s="600"/>
      <c r="AN136" s="600"/>
      <c r="AO136" s="600"/>
      <c r="AP136" s="600"/>
      <c r="AQ136" s="600"/>
      <c r="AR136" s="600"/>
      <c r="AS136" s="600"/>
      <c r="AT136" s="600"/>
      <c r="AU136" s="600"/>
      <c r="AV136" s="600"/>
      <c r="AW136" s="601"/>
      <c r="AX136" s="786"/>
      <c r="AY136" s="787"/>
      <c r="AZ136" s="788"/>
      <c r="BA136" s="788"/>
      <c r="BB136" s="789"/>
      <c r="BC136" s="790"/>
      <c r="BD136" s="787"/>
      <c r="BE136" s="787"/>
      <c r="BF136" s="787"/>
    </row>
    <row r="137" spans="1:58" s="791" customFormat="1" x14ac:dyDescent="0.25">
      <c r="A137" s="608"/>
      <c r="B137" s="609"/>
      <c r="C137" s="610"/>
      <c r="D137" s="611"/>
      <c r="E137" s="612"/>
      <c r="F137" s="612"/>
      <c r="G137" s="613"/>
      <c r="H137" s="715"/>
      <c r="I137" s="715"/>
      <c r="J137" s="716"/>
      <c r="K137" s="719"/>
      <c r="L137" s="716"/>
      <c r="M137" s="716"/>
      <c r="N137" s="716"/>
      <c r="O137" s="716"/>
      <c r="P137" s="716"/>
      <c r="Q137" s="716"/>
      <c r="R137" s="716"/>
      <c r="S137" s="716"/>
      <c r="T137" s="716"/>
      <c r="U137" s="716"/>
      <c r="V137" s="720"/>
      <c r="W137" s="620"/>
      <c r="X137" s="609"/>
      <c r="Y137" s="599"/>
      <c r="Z137" s="600"/>
      <c r="AA137" s="600"/>
      <c r="AB137" s="600"/>
      <c r="AC137" s="600"/>
      <c r="AD137" s="600"/>
      <c r="AE137" s="600"/>
      <c r="AF137" s="600"/>
      <c r="AG137" s="600"/>
      <c r="AH137" s="600"/>
      <c r="AI137" s="600"/>
      <c r="AJ137" s="600"/>
      <c r="AK137" s="600"/>
      <c r="AL137" s="600"/>
      <c r="AM137" s="600"/>
      <c r="AN137" s="600"/>
      <c r="AO137" s="600"/>
      <c r="AP137" s="600"/>
      <c r="AQ137" s="600"/>
      <c r="AR137" s="600"/>
      <c r="AS137" s="600"/>
      <c r="AT137" s="600"/>
      <c r="AU137" s="600"/>
      <c r="AV137" s="600"/>
      <c r="AW137" s="601"/>
      <c r="AX137" s="786"/>
      <c r="AY137" s="787"/>
      <c r="AZ137" s="788"/>
      <c r="BA137" s="788"/>
      <c r="BB137" s="789"/>
      <c r="BC137" s="790"/>
      <c r="BD137" s="787"/>
      <c r="BE137" s="787"/>
      <c r="BF137" s="787"/>
    </row>
    <row r="138" spans="1:58" s="791" customFormat="1" x14ac:dyDescent="0.25">
      <c r="A138" s="608"/>
      <c r="B138" s="609"/>
      <c r="C138" s="610"/>
      <c r="D138" s="611"/>
      <c r="E138" s="612"/>
      <c r="F138" s="612"/>
      <c r="G138" s="613"/>
      <c r="H138" s="715"/>
      <c r="I138" s="715"/>
      <c r="J138" s="716"/>
      <c r="K138" s="719"/>
      <c r="L138" s="716"/>
      <c r="M138" s="716"/>
      <c r="N138" s="716"/>
      <c r="O138" s="716"/>
      <c r="P138" s="716"/>
      <c r="Q138" s="716"/>
      <c r="R138" s="716"/>
      <c r="S138" s="716"/>
      <c r="T138" s="716"/>
      <c r="U138" s="716"/>
      <c r="V138" s="720"/>
      <c r="W138" s="620"/>
      <c r="X138" s="609"/>
      <c r="Y138" s="599"/>
      <c r="Z138" s="600"/>
      <c r="AA138" s="600"/>
      <c r="AB138" s="600"/>
      <c r="AC138" s="600"/>
      <c r="AD138" s="600"/>
      <c r="AE138" s="600"/>
      <c r="AF138" s="600"/>
      <c r="AG138" s="600"/>
      <c r="AH138" s="600"/>
      <c r="AI138" s="600"/>
      <c r="AJ138" s="600"/>
      <c r="AK138" s="600"/>
      <c r="AL138" s="600"/>
      <c r="AM138" s="600"/>
      <c r="AN138" s="600"/>
      <c r="AO138" s="600"/>
      <c r="AP138" s="600"/>
      <c r="AQ138" s="600"/>
      <c r="AR138" s="600"/>
      <c r="AS138" s="600"/>
      <c r="AT138" s="600"/>
      <c r="AU138" s="600"/>
      <c r="AV138" s="600"/>
      <c r="AW138" s="601"/>
      <c r="AX138" s="786"/>
      <c r="AY138" s="787"/>
      <c r="AZ138" s="788"/>
      <c r="BA138" s="788"/>
      <c r="BB138" s="789"/>
      <c r="BC138" s="790"/>
      <c r="BD138" s="787"/>
      <c r="BE138" s="787"/>
      <c r="BF138" s="787"/>
    </row>
    <row r="139" spans="1:58" s="791" customFormat="1" x14ac:dyDescent="0.25">
      <c r="A139" s="608"/>
      <c r="B139" s="609"/>
      <c r="C139" s="610"/>
      <c r="D139" s="611"/>
      <c r="E139" s="612"/>
      <c r="F139" s="612"/>
      <c r="G139" s="613"/>
      <c r="H139" s="715"/>
      <c r="I139" s="715"/>
      <c r="J139" s="716"/>
      <c r="K139" s="719"/>
      <c r="L139" s="716"/>
      <c r="M139" s="716"/>
      <c r="N139" s="716"/>
      <c r="O139" s="716"/>
      <c r="P139" s="716"/>
      <c r="Q139" s="716"/>
      <c r="R139" s="716"/>
      <c r="S139" s="716"/>
      <c r="T139" s="716"/>
      <c r="U139" s="716"/>
      <c r="V139" s="720"/>
      <c r="W139" s="620"/>
      <c r="X139" s="609"/>
      <c r="Y139" s="599"/>
      <c r="Z139" s="600"/>
      <c r="AA139" s="600"/>
      <c r="AB139" s="600"/>
      <c r="AC139" s="600"/>
      <c r="AD139" s="600"/>
      <c r="AE139" s="600"/>
      <c r="AF139" s="600"/>
      <c r="AG139" s="600"/>
      <c r="AH139" s="600"/>
      <c r="AI139" s="600"/>
      <c r="AJ139" s="600"/>
      <c r="AK139" s="600"/>
      <c r="AL139" s="600"/>
      <c r="AM139" s="600"/>
      <c r="AN139" s="600"/>
      <c r="AO139" s="600"/>
      <c r="AP139" s="600"/>
      <c r="AQ139" s="600"/>
      <c r="AR139" s="600"/>
      <c r="AS139" s="600"/>
      <c r="AT139" s="600"/>
      <c r="AU139" s="600"/>
      <c r="AV139" s="600"/>
      <c r="AW139" s="601"/>
      <c r="AX139" s="786"/>
      <c r="AY139" s="787"/>
      <c r="AZ139" s="788"/>
      <c r="BA139" s="788"/>
      <c r="BB139" s="789"/>
      <c r="BC139" s="790"/>
      <c r="BD139" s="787"/>
      <c r="BE139" s="787"/>
      <c r="BF139" s="787"/>
    </row>
    <row r="140" spans="1:58" s="791" customFormat="1" x14ac:dyDescent="0.25">
      <c r="A140" s="608"/>
      <c r="B140" s="609"/>
      <c r="C140" s="610"/>
      <c r="D140" s="611"/>
      <c r="E140" s="612"/>
      <c r="F140" s="612"/>
      <c r="G140" s="613"/>
      <c r="H140" s="715"/>
      <c r="I140" s="715"/>
      <c r="J140" s="716"/>
      <c r="K140" s="719"/>
      <c r="L140" s="716"/>
      <c r="M140" s="716"/>
      <c r="N140" s="716"/>
      <c r="O140" s="716"/>
      <c r="P140" s="716"/>
      <c r="Q140" s="716"/>
      <c r="R140" s="716"/>
      <c r="S140" s="716"/>
      <c r="T140" s="716"/>
      <c r="U140" s="716"/>
      <c r="V140" s="720"/>
      <c r="W140" s="620"/>
      <c r="X140" s="609"/>
      <c r="Y140" s="599"/>
      <c r="Z140" s="600"/>
      <c r="AA140" s="600"/>
      <c r="AB140" s="600"/>
      <c r="AC140" s="600"/>
      <c r="AD140" s="600"/>
      <c r="AE140" s="600"/>
      <c r="AF140" s="600"/>
      <c r="AG140" s="600"/>
      <c r="AH140" s="600"/>
      <c r="AI140" s="600"/>
      <c r="AJ140" s="600"/>
      <c r="AK140" s="600"/>
      <c r="AL140" s="600"/>
      <c r="AM140" s="600"/>
      <c r="AN140" s="600"/>
      <c r="AO140" s="600"/>
      <c r="AP140" s="600"/>
      <c r="AQ140" s="600"/>
      <c r="AR140" s="600"/>
      <c r="AS140" s="600"/>
      <c r="AT140" s="600"/>
      <c r="AU140" s="600"/>
      <c r="AV140" s="600"/>
      <c r="AW140" s="601"/>
      <c r="AX140" s="786"/>
      <c r="AY140" s="787"/>
      <c r="AZ140" s="788"/>
      <c r="BA140" s="788"/>
      <c r="BB140" s="789"/>
      <c r="BC140" s="790"/>
      <c r="BD140" s="787"/>
      <c r="BE140" s="787"/>
      <c r="BF140" s="787"/>
    </row>
    <row r="141" spans="1:58" s="791" customFormat="1" x14ac:dyDescent="0.25">
      <c r="A141" s="608"/>
      <c r="B141" s="609"/>
      <c r="C141" s="610"/>
      <c r="D141" s="611"/>
      <c r="E141" s="612"/>
      <c r="F141" s="612"/>
      <c r="G141" s="613"/>
      <c r="H141" s="715"/>
      <c r="I141" s="715"/>
      <c r="J141" s="716"/>
      <c r="K141" s="719"/>
      <c r="L141" s="716"/>
      <c r="M141" s="716"/>
      <c r="N141" s="716"/>
      <c r="O141" s="716"/>
      <c r="P141" s="716"/>
      <c r="Q141" s="716"/>
      <c r="R141" s="716"/>
      <c r="S141" s="716"/>
      <c r="T141" s="716"/>
      <c r="U141" s="716"/>
      <c r="V141" s="720"/>
      <c r="W141" s="620"/>
      <c r="X141" s="609"/>
      <c r="Y141" s="599"/>
      <c r="Z141" s="600"/>
      <c r="AA141" s="600"/>
      <c r="AB141" s="600"/>
      <c r="AC141" s="600"/>
      <c r="AD141" s="600"/>
      <c r="AE141" s="600"/>
      <c r="AF141" s="600"/>
      <c r="AG141" s="600"/>
      <c r="AH141" s="600"/>
      <c r="AI141" s="600"/>
      <c r="AJ141" s="600"/>
      <c r="AK141" s="600"/>
      <c r="AL141" s="600"/>
      <c r="AM141" s="600"/>
      <c r="AN141" s="600"/>
      <c r="AO141" s="600"/>
      <c r="AP141" s="600"/>
      <c r="AQ141" s="600"/>
      <c r="AR141" s="600"/>
      <c r="AS141" s="600"/>
      <c r="AT141" s="600"/>
      <c r="AU141" s="600"/>
      <c r="AV141" s="600"/>
      <c r="AW141" s="601"/>
      <c r="AX141" s="786"/>
      <c r="AY141" s="787"/>
      <c r="AZ141" s="788"/>
      <c r="BA141" s="788"/>
      <c r="BB141" s="789"/>
      <c r="BC141" s="790"/>
      <c r="BD141" s="787"/>
      <c r="BE141" s="787"/>
      <c r="BF141" s="787"/>
    </row>
    <row r="142" spans="1:58" s="791" customFormat="1" x14ac:dyDescent="0.25">
      <c r="A142" s="608"/>
      <c r="B142" s="609"/>
      <c r="C142" s="610"/>
      <c r="D142" s="611"/>
      <c r="E142" s="612"/>
      <c r="F142" s="612"/>
      <c r="G142" s="613"/>
      <c r="H142" s="715"/>
      <c r="I142" s="715"/>
      <c r="J142" s="716"/>
      <c r="K142" s="719"/>
      <c r="L142" s="716"/>
      <c r="M142" s="716"/>
      <c r="N142" s="716"/>
      <c r="O142" s="716"/>
      <c r="P142" s="716"/>
      <c r="Q142" s="716"/>
      <c r="R142" s="716"/>
      <c r="S142" s="716"/>
      <c r="T142" s="716"/>
      <c r="U142" s="716"/>
      <c r="V142" s="720"/>
      <c r="W142" s="620"/>
      <c r="X142" s="609"/>
      <c r="Y142" s="599"/>
      <c r="Z142" s="600"/>
      <c r="AA142" s="600"/>
      <c r="AB142" s="600"/>
      <c r="AC142" s="600"/>
      <c r="AD142" s="600"/>
      <c r="AE142" s="600"/>
      <c r="AF142" s="600"/>
      <c r="AG142" s="600"/>
      <c r="AH142" s="600"/>
      <c r="AI142" s="600"/>
      <c r="AJ142" s="600"/>
      <c r="AK142" s="600"/>
      <c r="AL142" s="600"/>
      <c r="AM142" s="600"/>
      <c r="AN142" s="600"/>
      <c r="AO142" s="600"/>
      <c r="AP142" s="600"/>
      <c r="AQ142" s="600"/>
      <c r="AR142" s="600"/>
      <c r="AS142" s="600"/>
      <c r="AT142" s="600"/>
      <c r="AU142" s="600"/>
      <c r="AV142" s="600"/>
      <c r="AW142" s="601"/>
      <c r="AX142" s="786"/>
      <c r="AY142" s="787"/>
      <c r="AZ142" s="788"/>
      <c r="BA142" s="788"/>
      <c r="BB142" s="789"/>
      <c r="BC142" s="790"/>
      <c r="BD142" s="787"/>
      <c r="BE142" s="787"/>
      <c r="BF142" s="787"/>
    </row>
    <row r="143" spans="1:58" s="791" customFormat="1" x14ac:dyDescent="0.25">
      <c r="A143" s="608"/>
      <c r="B143" s="609"/>
      <c r="C143" s="610"/>
      <c r="D143" s="611"/>
      <c r="E143" s="612"/>
      <c r="F143" s="612"/>
      <c r="G143" s="613"/>
      <c r="H143" s="715"/>
      <c r="I143" s="715"/>
      <c r="J143" s="716"/>
      <c r="K143" s="719"/>
      <c r="L143" s="716"/>
      <c r="M143" s="716"/>
      <c r="N143" s="716"/>
      <c r="O143" s="716"/>
      <c r="P143" s="716"/>
      <c r="Q143" s="716"/>
      <c r="R143" s="716"/>
      <c r="S143" s="716"/>
      <c r="T143" s="716"/>
      <c r="U143" s="716"/>
      <c r="V143" s="720"/>
      <c r="W143" s="620"/>
      <c r="X143" s="609"/>
      <c r="Y143" s="599"/>
      <c r="Z143" s="600"/>
      <c r="AA143" s="600"/>
      <c r="AB143" s="600"/>
      <c r="AC143" s="600"/>
      <c r="AD143" s="600"/>
      <c r="AE143" s="600"/>
      <c r="AF143" s="600"/>
      <c r="AG143" s="600"/>
      <c r="AH143" s="600"/>
      <c r="AI143" s="600"/>
      <c r="AJ143" s="600"/>
      <c r="AK143" s="600"/>
      <c r="AL143" s="600"/>
      <c r="AM143" s="600"/>
      <c r="AN143" s="600"/>
      <c r="AO143" s="600"/>
      <c r="AP143" s="600"/>
      <c r="AQ143" s="600"/>
      <c r="AR143" s="600"/>
      <c r="AS143" s="600"/>
      <c r="AT143" s="600"/>
      <c r="AU143" s="600"/>
      <c r="AV143" s="600"/>
      <c r="AW143" s="601"/>
      <c r="AX143" s="786"/>
      <c r="AY143" s="787"/>
      <c r="AZ143" s="788"/>
      <c r="BA143" s="788"/>
      <c r="BB143" s="789"/>
      <c r="BC143" s="790"/>
      <c r="BD143" s="787"/>
      <c r="BE143" s="787"/>
      <c r="BF143" s="787"/>
    </row>
    <row r="144" spans="1:58" s="791" customFormat="1" x14ac:dyDescent="0.25">
      <c r="A144" s="608"/>
      <c r="B144" s="609"/>
      <c r="C144" s="610"/>
      <c r="D144" s="611"/>
      <c r="E144" s="612"/>
      <c r="F144" s="612"/>
      <c r="G144" s="613"/>
      <c r="H144" s="715"/>
      <c r="I144" s="715"/>
      <c r="J144" s="716"/>
      <c r="K144" s="719"/>
      <c r="L144" s="716"/>
      <c r="M144" s="716"/>
      <c r="N144" s="716"/>
      <c r="O144" s="716"/>
      <c r="P144" s="716"/>
      <c r="Q144" s="716"/>
      <c r="R144" s="716"/>
      <c r="S144" s="716"/>
      <c r="T144" s="716"/>
      <c r="U144" s="716"/>
      <c r="V144" s="720"/>
      <c r="W144" s="620"/>
      <c r="X144" s="609"/>
      <c r="Y144" s="599"/>
      <c r="Z144" s="600"/>
      <c r="AA144" s="600"/>
      <c r="AB144" s="600"/>
      <c r="AC144" s="600"/>
      <c r="AD144" s="600"/>
      <c r="AE144" s="600"/>
      <c r="AF144" s="600"/>
      <c r="AG144" s="600"/>
      <c r="AH144" s="600"/>
      <c r="AI144" s="600"/>
      <c r="AJ144" s="600"/>
      <c r="AK144" s="600"/>
      <c r="AL144" s="600"/>
      <c r="AM144" s="600"/>
      <c r="AN144" s="600"/>
      <c r="AO144" s="600"/>
      <c r="AP144" s="600"/>
      <c r="AQ144" s="600"/>
      <c r="AR144" s="600"/>
      <c r="AS144" s="600"/>
      <c r="AT144" s="600"/>
      <c r="AU144" s="600"/>
      <c r="AV144" s="600"/>
      <c r="AW144" s="601"/>
      <c r="AX144" s="786"/>
      <c r="AY144" s="787"/>
      <c r="AZ144" s="788"/>
      <c r="BA144" s="788"/>
      <c r="BB144" s="789"/>
      <c r="BC144" s="790"/>
      <c r="BD144" s="787"/>
      <c r="BE144" s="787"/>
      <c r="BF144" s="787"/>
    </row>
    <row r="145" spans="1:58" s="791" customFormat="1" x14ac:dyDescent="0.25">
      <c r="A145" s="608"/>
      <c r="B145" s="609"/>
      <c r="C145" s="610"/>
      <c r="D145" s="611"/>
      <c r="E145" s="612"/>
      <c r="F145" s="612"/>
      <c r="G145" s="613"/>
      <c r="H145" s="715"/>
      <c r="I145" s="715"/>
      <c r="J145" s="716"/>
      <c r="K145" s="719"/>
      <c r="L145" s="716"/>
      <c r="M145" s="716"/>
      <c r="N145" s="716"/>
      <c r="O145" s="716"/>
      <c r="P145" s="716"/>
      <c r="Q145" s="716"/>
      <c r="R145" s="716"/>
      <c r="S145" s="716"/>
      <c r="T145" s="716"/>
      <c r="U145" s="716"/>
      <c r="V145" s="720"/>
      <c r="W145" s="620"/>
      <c r="X145" s="609"/>
      <c r="Y145" s="599"/>
      <c r="Z145" s="600"/>
      <c r="AA145" s="600"/>
      <c r="AB145" s="600"/>
      <c r="AC145" s="600"/>
      <c r="AD145" s="600"/>
      <c r="AE145" s="600"/>
      <c r="AF145" s="600"/>
      <c r="AG145" s="600"/>
      <c r="AH145" s="600"/>
      <c r="AI145" s="600"/>
      <c r="AJ145" s="600"/>
      <c r="AK145" s="600"/>
      <c r="AL145" s="600"/>
      <c r="AM145" s="600"/>
      <c r="AN145" s="600"/>
      <c r="AO145" s="600"/>
      <c r="AP145" s="600"/>
      <c r="AQ145" s="600"/>
      <c r="AR145" s="600"/>
      <c r="AS145" s="600"/>
      <c r="AT145" s="600"/>
      <c r="AU145" s="600"/>
      <c r="AV145" s="600"/>
      <c r="AW145" s="601"/>
      <c r="AX145" s="786"/>
      <c r="AY145" s="787"/>
      <c r="AZ145" s="788"/>
      <c r="BA145" s="788"/>
      <c r="BB145" s="789"/>
      <c r="BC145" s="790"/>
      <c r="BD145" s="787"/>
      <c r="BE145" s="787"/>
      <c r="BF145" s="787"/>
    </row>
    <row r="146" spans="1:58" s="791" customFormat="1" x14ac:dyDescent="0.25">
      <c r="A146" s="608"/>
      <c r="B146" s="609"/>
      <c r="C146" s="610"/>
      <c r="D146" s="611"/>
      <c r="E146" s="612"/>
      <c r="F146" s="612"/>
      <c r="G146" s="613"/>
      <c r="H146" s="715"/>
      <c r="I146" s="715"/>
      <c r="J146" s="716"/>
      <c r="K146" s="719"/>
      <c r="L146" s="716"/>
      <c r="M146" s="716"/>
      <c r="N146" s="716"/>
      <c r="O146" s="716"/>
      <c r="P146" s="716"/>
      <c r="Q146" s="716"/>
      <c r="R146" s="716"/>
      <c r="S146" s="716"/>
      <c r="T146" s="716"/>
      <c r="U146" s="716"/>
      <c r="V146" s="720"/>
      <c r="W146" s="620"/>
      <c r="X146" s="609"/>
      <c r="Y146" s="599"/>
      <c r="Z146" s="600"/>
      <c r="AA146" s="600"/>
      <c r="AB146" s="600"/>
      <c r="AC146" s="600"/>
      <c r="AD146" s="600"/>
      <c r="AE146" s="600"/>
      <c r="AF146" s="600"/>
      <c r="AG146" s="600"/>
      <c r="AH146" s="600"/>
      <c r="AI146" s="600"/>
      <c r="AJ146" s="600"/>
      <c r="AK146" s="600"/>
      <c r="AL146" s="600"/>
      <c r="AM146" s="600"/>
      <c r="AN146" s="600"/>
      <c r="AO146" s="600"/>
      <c r="AP146" s="600"/>
      <c r="AQ146" s="600"/>
      <c r="AR146" s="600"/>
      <c r="AS146" s="600"/>
      <c r="AT146" s="600"/>
      <c r="AU146" s="600"/>
      <c r="AV146" s="600"/>
      <c r="AW146" s="601"/>
      <c r="AX146" s="786"/>
      <c r="AY146" s="787"/>
      <c r="AZ146" s="788"/>
      <c r="BA146" s="788"/>
      <c r="BB146" s="789"/>
      <c r="BC146" s="790"/>
      <c r="BD146" s="787"/>
      <c r="BE146" s="787"/>
      <c r="BF146" s="787"/>
    </row>
    <row r="147" spans="1:58" s="791" customFormat="1" x14ac:dyDescent="0.25">
      <c r="A147" s="608"/>
      <c r="B147" s="609"/>
      <c r="C147" s="610"/>
      <c r="D147" s="611"/>
      <c r="E147" s="612"/>
      <c r="F147" s="612"/>
      <c r="G147" s="613"/>
      <c r="H147" s="715"/>
      <c r="I147" s="715"/>
      <c r="J147" s="716"/>
      <c r="K147" s="719"/>
      <c r="L147" s="716"/>
      <c r="M147" s="716"/>
      <c r="N147" s="716"/>
      <c r="O147" s="716"/>
      <c r="P147" s="716"/>
      <c r="Q147" s="716"/>
      <c r="R147" s="716"/>
      <c r="S147" s="716"/>
      <c r="T147" s="716"/>
      <c r="U147" s="716"/>
      <c r="V147" s="720"/>
      <c r="W147" s="620"/>
      <c r="X147" s="609"/>
      <c r="Y147" s="599"/>
      <c r="Z147" s="600"/>
      <c r="AA147" s="600"/>
      <c r="AB147" s="600"/>
      <c r="AC147" s="600"/>
      <c r="AD147" s="600"/>
      <c r="AE147" s="600"/>
      <c r="AF147" s="600"/>
      <c r="AG147" s="600"/>
      <c r="AH147" s="600"/>
      <c r="AI147" s="600"/>
      <c r="AJ147" s="600"/>
      <c r="AK147" s="600"/>
      <c r="AL147" s="600"/>
      <c r="AM147" s="600"/>
      <c r="AN147" s="600"/>
      <c r="AO147" s="600"/>
      <c r="AP147" s="600"/>
      <c r="AQ147" s="600"/>
      <c r="AR147" s="600"/>
      <c r="AS147" s="600"/>
      <c r="AT147" s="600"/>
      <c r="AU147" s="600"/>
      <c r="AV147" s="600"/>
      <c r="AW147" s="601"/>
      <c r="AX147" s="786"/>
      <c r="AY147" s="787"/>
      <c r="AZ147" s="788"/>
      <c r="BA147" s="788"/>
      <c r="BB147" s="789"/>
      <c r="BC147" s="790"/>
      <c r="BD147" s="787"/>
      <c r="BE147" s="787"/>
      <c r="BF147" s="787"/>
    </row>
    <row r="148" spans="1:58" s="791" customFormat="1" x14ac:dyDescent="0.25">
      <c r="A148" s="608"/>
      <c r="B148" s="609"/>
      <c r="C148" s="610"/>
      <c r="D148" s="611"/>
      <c r="E148" s="612"/>
      <c r="F148" s="612"/>
      <c r="G148" s="613"/>
      <c r="H148" s="715"/>
      <c r="I148" s="715"/>
      <c r="J148" s="716"/>
      <c r="K148" s="719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720"/>
      <c r="W148" s="620"/>
      <c r="X148" s="609"/>
      <c r="Y148" s="599"/>
      <c r="Z148" s="600"/>
      <c r="AA148" s="600"/>
      <c r="AB148" s="600"/>
      <c r="AC148" s="600"/>
      <c r="AD148" s="600"/>
      <c r="AE148" s="600"/>
      <c r="AF148" s="600"/>
      <c r="AG148" s="600"/>
      <c r="AH148" s="600"/>
      <c r="AI148" s="600"/>
      <c r="AJ148" s="600"/>
      <c r="AK148" s="600"/>
      <c r="AL148" s="600"/>
      <c r="AM148" s="600"/>
      <c r="AN148" s="600"/>
      <c r="AO148" s="600"/>
      <c r="AP148" s="600"/>
      <c r="AQ148" s="600"/>
      <c r="AR148" s="600"/>
      <c r="AS148" s="600"/>
      <c r="AT148" s="600"/>
      <c r="AU148" s="600"/>
      <c r="AV148" s="600"/>
      <c r="AW148" s="601"/>
      <c r="AX148" s="786"/>
      <c r="AY148" s="787"/>
      <c r="AZ148" s="788"/>
      <c r="BA148" s="788"/>
      <c r="BB148" s="789"/>
      <c r="BC148" s="790"/>
      <c r="BD148" s="787"/>
      <c r="BE148" s="787"/>
      <c r="BF148" s="787"/>
    </row>
    <row r="149" spans="1:58" s="791" customFormat="1" x14ac:dyDescent="0.25">
      <c r="A149" s="608"/>
      <c r="B149" s="609"/>
      <c r="C149" s="610"/>
      <c r="D149" s="611"/>
      <c r="E149" s="612"/>
      <c r="F149" s="612"/>
      <c r="G149" s="613"/>
      <c r="H149" s="715"/>
      <c r="I149" s="715"/>
      <c r="J149" s="716"/>
      <c r="K149" s="719"/>
      <c r="L149" s="716"/>
      <c r="M149" s="716"/>
      <c r="N149" s="716"/>
      <c r="O149" s="716"/>
      <c r="P149" s="716"/>
      <c r="Q149" s="716"/>
      <c r="R149" s="716"/>
      <c r="S149" s="716"/>
      <c r="T149" s="716"/>
      <c r="U149" s="716"/>
      <c r="V149" s="720"/>
      <c r="W149" s="620"/>
      <c r="X149" s="609"/>
      <c r="Y149" s="599"/>
      <c r="Z149" s="600"/>
      <c r="AA149" s="600"/>
      <c r="AB149" s="600"/>
      <c r="AC149" s="600"/>
      <c r="AD149" s="600"/>
      <c r="AE149" s="600"/>
      <c r="AF149" s="600"/>
      <c r="AG149" s="600"/>
      <c r="AH149" s="600"/>
      <c r="AI149" s="600"/>
      <c r="AJ149" s="600"/>
      <c r="AK149" s="600"/>
      <c r="AL149" s="600"/>
      <c r="AM149" s="600"/>
      <c r="AN149" s="600"/>
      <c r="AO149" s="600"/>
      <c r="AP149" s="600"/>
      <c r="AQ149" s="600"/>
      <c r="AR149" s="600"/>
      <c r="AS149" s="600"/>
      <c r="AT149" s="600"/>
      <c r="AU149" s="600"/>
      <c r="AV149" s="600"/>
      <c r="AW149" s="601"/>
      <c r="AX149" s="786"/>
      <c r="AY149" s="787"/>
      <c r="AZ149" s="788"/>
      <c r="BA149" s="788"/>
      <c r="BB149" s="789"/>
      <c r="BC149" s="790"/>
      <c r="BD149" s="787"/>
      <c r="BE149" s="787"/>
      <c r="BF149" s="787"/>
    </row>
    <row r="150" spans="1:58" s="791" customFormat="1" x14ac:dyDescent="0.25">
      <c r="A150" s="608"/>
      <c r="B150" s="609"/>
      <c r="C150" s="610"/>
      <c r="D150" s="611"/>
      <c r="E150" s="612"/>
      <c r="F150" s="612"/>
      <c r="G150" s="613"/>
      <c r="H150" s="715"/>
      <c r="I150" s="715"/>
      <c r="J150" s="716"/>
      <c r="K150" s="719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720"/>
      <c r="W150" s="620"/>
      <c r="X150" s="609"/>
      <c r="Y150" s="599"/>
      <c r="Z150" s="600"/>
      <c r="AA150" s="600"/>
      <c r="AB150" s="600"/>
      <c r="AC150" s="600"/>
      <c r="AD150" s="600"/>
      <c r="AE150" s="600"/>
      <c r="AF150" s="600"/>
      <c r="AG150" s="600"/>
      <c r="AH150" s="600"/>
      <c r="AI150" s="600"/>
      <c r="AJ150" s="600"/>
      <c r="AK150" s="600"/>
      <c r="AL150" s="600"/>
      <c r="AM150" s="600"/>
      <c r="AN150" s="600"/>
      <c r="AO150" s="600"/>
      <c r="AP150" s="600"/>
      <c r="AQ150" s="600"/>
      <c r="AR150" s="600"/>
      <c r="AS150" s="600"/>
      <c r="AT150" s="600"/>
      <c r="AU150" s="600"/>
      <c r="AV150" s="600"/>
      <c r="AW150" s="601"/>
      <c r="AX150" s="786"/>
      <c r="AY150" s="787"/>
      <c r="AZ150" s="788"/>
      <c r="BA150" s="788"/>
      <c r="BB150" s="789"/>
      <c r="BC150" s="790"/>
      <c r="BD150" s="787"/>
      <c r="BE150" s="787"/>
      <c r="BF150" s="787"/>
    </row>
    <row r="151" spans="1:58" s="791" customFormat="1" x14ac:dyDescent="0.25">
      <c r="A151" s="608"/>
      <c r="B151" s="609"/>
      <c r="C151" s="610"/>
      <c r="D151" s="611"/>
      <c r="E151" s="612"/>
      <c r="F151" s="612"/>
      <c r="G151" s="613"/>
      <c r="H151" s="715"/>
      <c r="I151" s="715"/>
      <c r="J151" s="716"/>
      <c r="K151" s="719"/>
      <c r="L151" s="716"/>
      <c r="M151" s="716"/>
      <c r="N151" s="716"/>
      <c r="O151" s="716"/>
      <c r="P151" s="716"/>
      <c r="Q151" s="716"/>
      <c r="R151" s="716"/>
      <c r="S151" s="716"/>
      <c r="T151" s="716"/>
      <c r="U151" s="716"/>
      <c r="V151" s="720"/>
      <c r="W151" s="620"/>
      <c r="X151" s="609"/>
      <c r="Y151" s="599"/>
      <c r="Z151" s="600"/>
      <c r="AA151" s="600"/>
      <c r="AB151" s="600"/>
      <c r="AC151" s="600"/>
      <c r="AD151" s="600"/>
      <c r="AE151" s="600"/>
      <c r="AF151" s="600"/>
      <c r="AG151" s="600"/>
      <c r="AH151" s="600"/>
      <c r="AI151" s="600"/>
      <c r="AJ151" s="600"/>
      <c r="AK151" s="600"/>
      <c r="AL151" s="600"/>
      <c r="AM151" s="600"/>
      <c r="AN151" s="600"/>
      <c r="AO151" s="600"/>
      <c r="AP151" s="600"/>
      <c r="AQ151" s="600"/>
      <c r="AR151" s="600"/>
      <c r="AS151" s="600"/>
      <c r="AT151" s="600"/>
      <c r="AU151" s="600"/>
      <c r="AV151" s="600"/>
      <c r="AW151" s="601"/>
      <c r="AX151" s="786"/>
      <c r="AY151" s="787"/>
      <c r="AZ151" s="788"/>
      <c r="BA151" s="788"/>
      <c r="BB151" s="789"/>
      <c r="BC151" s="790"/>
      <c r="BD151" s="787"/>
      <c r="BE151" s="787"/>
      <c r="BF151" s="787"/>
    </row>
    <row r="152" spans="1:58" s="791" customFormat="1" x14ac:dyDescent="0.25">
      <c r="A152" s="608"/>
      <c r="B152" s="609"/>
      <c r="C152" s="610"/>
      <c r="D152" s="611"/>
      <c r="E152" s="612"/>
      <c r="F152" s="612"/>
      <c r="G152" s="613"/>
      <c r="H152" s="715"/>
      <c r="I152" s="715"/>
      <c r="J152" s="716"/>
      <c r="K152" s="719"/>
      <c r="L152" s="716"/>
      <c r="M152" s="716"/>
      <c r="N152" s="716"/>
      <c r="O152" s="716"/>
      <c r="P152" s="716"/>
      <c r="Q152" s="716"/>
      <c r="R152" s="716"/>
      <c r="S152" s="716"/>
      <c r="T152" s="716"/>
      <c r="U152" s="716"/>
      <c r="V152" s="720"/>
      <c r="W152" s="620"/>
      <c r="X152" s="609"/>
      <c r="Y152" s="599"/>
      <c r="Z152" s="600"/>
      <c r="AA152" s="600"/>
      <c r="AB152" s="600"/>
      <c r="AC152" s="600"/>
      <c r="AD152" s="600"/>
      <c r="AE152" s="600"/>
      <c r="AF152" s="600"/>
      <c r="AG152" s="600"/>
      <c r="AH152" s="600"/>
      <c r="AI152" s="600"/>
      <c r="AJ152" s="600"/>
      <c r="AK152" s="600"/>
      <c r="AL152" s="600"/>
      <c r="AM152" s="600"/>
      <c r="AN152" s="600"/>
      <c r="AO152" s="600"/>
      <c r="AP152" s="600"/>
      <c r="AQ152" s="600"/>
      <c r="AR152" s="600"/>
      <c r="AS152" s="600"/>
      <c r="AT152" s="600"/>
      <c r="AU152" s="600"/>
      <c r="AV152" s="600"/>
      <c r="AW152" s="601"/>
      <c r="AX152" s="786"/>
      <c r="AY152" s="787"/>
      <c r="AZ152" s="788"/>
      <c r="BA152" s="788"/>
      <c r="BB152" s="789"/>
      <c r="BC152" s="790"/>
      <c r="BD152" s="787"/>
      <c r="BE152" s="787"/>
      <c r="BF152" s="787"/>
    </row>
    <row r="153" spans="1:58" s="791" customFormat="1" x14ac:dyDescent="0.25">
      <c r="A153" s="608"/>
      <c r="B153" s="609"/>
      <c r="C153" s="610"/>
      <c r="D153" s="611"/>
      <c r="E153" s="612"/>
      <c r="F153" s="612"/>
      <c r="G153" s="613"/>
      <c r="H153" s="715"/>
      <c r="I153" s="715"/>
      <c r="J153" s="716"/>
      <c r="K153" s="719"/>
      <c r="L153" s="716"/>
      <c r="M153" s="716"/>
      <c r="N153" s="716"/>
      <c r="O153" s="716"/>
      <c r="P153" s="716"/>
      <c r="Q153" s="716"/>
      <c r="R153" s="716"/>
      <c r="S153" s="716"/>
      <c r="T153" s="716"/>
      <c r="U153" s="716"/>
      <c r="V153" s="720"/>
      <c r="W153" s="620"/>
      <c r="X153" s="609"/>
      <c r="Y153" s="599"/>
      <c r="Z153" s="600"/>
      <c r="AA153" s="600"/>
      <c r="AB153" s="600"/>
      <c r="AC153" s="600"/>
      <c r="AD153" s="600"/>
      <c r="AE153" s="600"/>
      <c r="AF153" s="600"/>
      <c r="AG153" s="600"/>
      <c r="AH153" s="600"/>
      <c r="AI153" s="600"/>
      <c r="AJ153" s="600"/>
      <c r="AK153" s="600"/>
      <c r="AL153" s="600"/>
      <c r="AM153" s="600"/>
      <c r="AN153" s="600"/>
      <c r="AO153" s="600"/>
      <c r="AP153" s="600"/>
      <c r="AQ153" s="600"/>
      <c r="AR153" s="600"/>
      <c r="AS153" s="600"/>
      <c r="AT153" s="600"/>
      <c r="AU153" s="600"/>
      <c r="AV153" s="600"/>
      <c r="AW153" s="601"/>
      <c r="AX153" s="786"/>
      <c r="AY153" s="787"/>
      <c r="AZ153" s="788"/>
      <c r="BA153" s="788"/>
      <c r="BB153" s="789"/>
      <c r="BC153" s="790"/>
      <c r="BD153" s="787"/>
      <c r="BE153" s="787"/>
      <c r="BF153" s="787"/>
    </row>
    <row r="154" spans="1:58" s="791" customFormat="1" x14ac:dyDescent="0.25">
      <c r="A154" s="608"/>
      <c r="B154" s="609"/>
      <c r="C154" s="610"/>
      <c r="D154" s="611"/>
      <c r="E154" s="612"/>
      <c r="F154" s="612"/>
      <c r="G154" s="613"/>
      <c r="H154" s="715"/>
      <c r="I154" s="715"/>
      <c r="J154" s="716"/>
      <c r="K154" s="719"/>
      <c r="L154" s="716"/>
      <c r="M154" s="716"/>
      <c r="N154" s="716"/>
      <c r="O154" s="716"/>
      <c r="P154" s="716"/>
      <c r="Q154" s="716"/>
      <c r="R154" s="716"/>
      <c r="S154" s="716"/>
      <c r="T154" s="716"/>
      <c r="U154" s="716"/>
      <c r="V154" s="720"/>
      <c r="W154" s="620"/>
      <c r="X154" s="609"/>
      <c r="Y154" s="599"/>
      <c r="Z154" s="600"/>
      <c r="AA154" s="600"/>
      <c r="AB154" s="600"/>
      <c r="AC154" s="600"/>
      <c r="AD154" s="600"/>
      <c r="AE154" s="600"/>
      <c r="AF154" s="600"/>
      <c r="AG154" s="600"/>
      <c r="AH154" s="600"/>
      <c r="AI154" s="600"/>
      <c r="AJ154" s="600"/>
      <c r="AK154" s="600"/>
      <c r="AL154" s="600"/>
      <c r="AM154" s="600"/>
      <c r="AN154" s="600"/>
      <c r="AO154" s="600"/>
      <c r="AP154" s="600"/>
      <c r="AQ154" s="600"/>
      <c r="AR154" s="600"/>
      <c r="AS154" s="600"/>
      <c r="AT154" s="600"/>
      <c r="AU154" s="600"/>
      <c r="AV154" s="600"/>
      <c r="AW154" s="601"/>
      <c r="AX154" s="786"/>
      <c r="AY154" s="787"/>
      <c r="AZ154" s="788"/>
      <c r="BA154" s="788"/>
      <c r="BB154" s="789"/>
      <c r="BC154" s="790"/>
      <c r="BD154" s="787"/>
      <c r="BE154" s="787"/>
      <c r="BF154" s="787"/>
    </row>
    <row r="155" spans="1:58" s="791" customFormat="1" x14ac:dyDescent="0.25">
      <c r="A155" s="608"/>
      <c r="B155" s="609"/>
      <c r="C155" s="610"/>
      <c r="D155" s="611"/>
      <c r="E155" s="612"/>
      <c r="F155" s="612"/>
      <c r="G155" s="613"/>
      <c r="H155" s="715"/>
      <c r="I155" s="715"/>
      <c r="J155" s="716"/>
      <c r="K155" s="719"/>
      <c r="L155" s="716"/>
      <c r="M155" s="716"/>
      <c r="N155" s="716"/>
      <c r="O155" s="716"/>
      <c r="P155" s="716"/>
      <c r="Q155" s="716"/>
      <c r="R155" s="716"/>
      <c r="S155" s="716"/>
      <c r="T155" s="716"/>
      <c r="U155" s="716"/>
      <c r="V155" s="720"/>
      <c r="W155" s="620"/>
      <c r="X155" s="609"/>
      <c r="Y155" s="599"/>
      <c r="Z155" s="600"/>
      <c r="AA155" s="600"/>
      <c r="AB155" s="600"/>
      <c r="AC155" s="600"/>
      <c r="AD155" s="600"/>
      <c r="AE155" s="600"/>
      <c r="AF155" s="600"/>
      <c r="AG155" s="600"/>
      <c r="AH155" s="600"/>
      <c r="AI155" s="600"/>
      <c r="AJ155" s="600"/>
      <c r="AK155" s="600"/>
      <c r="AL155" s="600"/>
      <c r="AM155" s="600"/>
      <c r="AN155" s="600"/>
      <c r="AO155" s="600"/>
      <c r="AP155" s="600"/>
      <c r="AQ155" s="600"/>
      <c r="AR155" s="600"/>
      <c r="AS155" s="600"/>
      <c r="AT155" s="600"/>
      <c r="AU155" s="600"/>
      <c r="AV155" s="600"/>
      <c r="AW155" s="601"/>
      <c r="AX155" s="786"/>
      <c r="AY155" s="787"/>
      <c r="AZ155" s="788"/>
      <c r="BA155" s="788"/>
      <c r="BB155" s="789"/>
      <c r="BC155" s="790"/>
      <c r="BD155" s="787"/>
      <c r="BE155" s="787"/>
      <c r="BF155" s="787"/>
    </row>
    <row r="156" spans="1:58" s="791" customFormat="1" x14ac:dyDescent="0.25">
      <c r="A156" s="608"/>
      <c r="B156" s="609"/>
      <c r="C156" s="610"/>
      <c r="D156" s="611"/>
      <c r="E156" s="612"/>
      <c r="F156" s="612"/>
      <c r="G156" s="613"/>
      <c r="H156" s="715"/>
      <c r="I156" s="715"/>
      <c r="J156" s="716"/>
      <c r="K156" s="719"/>
      <c r="L156" s="716"/>
      <c r="M156" s="716"/>
      <c r="N156" s="716"/>
      <c r="O156" s="716"/>
      <c r="P156" s="716"/>
      <c r="Q156" s="716"/>
      <c r="R156" s="716"/>
      <c r="S156" s="716"/>
      <c r="T156" s="716"/>
      <c r="U156" s="716"/>
      <c r="V156" s="720"/>
      <c r="W156" s="620"/>
      <c r="X156" s="609"/>
      <c r="Y156" s="599"/>
      <c r="Z156" s="600"/>
      <c r="AA156" s="600"/>
      <c r="AB156" s="600"/>
      <c r="AC156" s="600"/>
      <c r="AD156" s="600"/>
      <c r="AE156" s="600"/>
      <c r="AF156" s="600"/>
      <c r="AG156" s="600"/>
      <c r="AH156" s="600"/>
      <c r="AI156" s="600"/>
      <c r="AJ156" s="600"/>
      <c r="AK156" s="600"/>
      <c r="AL156" s="600"/>
      <c r="AM156" s="600"/>
      <c r="AN156" s="600"/>
      <c r="AO156" s="600"/>
      <c r="AP156" s="600"/>
      <c r="AQ156" s="600"/>
      <c r="AR156" s="600"/>
      <c r="AS156" s="600"/>
      <c r="AT156" s="600"/>
      <c r="AU156" s="600"/>
      <c r="AV156" s="600"/>
      <c r="AW156" s="601"/>
      <c r="AX156" s="786"/>
      <c r="AY156" s="787"/>
      <c r="AZ156" s="788"/>
      <c r="BA156" s="788"/>
      <c r="BB156" s="789"/>
      <c r="BC156" s="790"/>
      <c r="BD156" s="787"/>
      <c r="BE156" s="787"/>
      <c r="BF156" s="787"/>
    </row>
    <row r="157" spans="1:58" s="791" customFormat="1" x14ac:dyDescent="0.25">
      <c r="A157" s="608"/>
      <c r="B157" s="609"/>
      <c r="C157" s="610"/>
      <c r="D157" s="611"/>
      <c r="E157" s="612"/>
      <c r="F157" s="612"/>
      <c r="G157" s="613"/>
      <c r="H157" s="715"/>
      <c r="I157" s="715"/>
      <c r="J157" s="716"/>
      <c r="K157" s="719"/>
      <c r="L157" s="716"/>
      <c r="M157" s="716"/>
      <c r="N157" s="716"/>
      <c r="O157" s="716"/>
      <c r="P157" s="716"/>
      <c r="Q157" s="716"/>
      <c r="R157" s="716"/>
      <c r="S157" s="716"/>
      <c r="T157" s="716"/>
      <c r="U157" s="716"/>
      <c r="V157" s="720"/>
      <c r="W157" s="620"/>
      <c r="X157" s="609"/>
      <c r="Y157" s="599"/>
      <c r="Z157" s="600"/>
      <c r="AA157" s="600"/>
      <c r="AB157" s="600"/>
      <c r="AC157" s="600"/>
      <c r="AD157" s="600"/>
      <c r="AE157" s="600"/>
      <c r="AF157" s="600"/>
      <c r="AG157" s="600"/>
      <c r="AH157" s="600"/>
      <c r="AI157" s="600"/>
      <c r="AJ157" s="600"/>
      <c r="AK157" s="600"/>
      <c r="AL157" s="600"/>
      <c r="AM157" s="600"/>
      <c r="AN157" s="600"/>
      <c r="AO157" s="600"/>
      <c r="AP157" s="600"/>
      <c r="AQ157" s="600"/>
      <c r="AR157" s="600"/>
      <c r="AS157" s="600"/>
      <c r="AT157" s="600"/>
      <c r="AU157" s="600"/>
      <c r="AV157" s="600"/>
      <c r="AW157" s="601"/>
      <c r="AX157" s="786"/>
      <c r="AY157" s="787"/>
      <c r="AZ157" s="788"/>
      <c r="BA157" s="788"/>
      <c r="BB157" s="789"/>
      <c r="BC157" s="790"/>
      <c r="BD157" s="787"/>
      <c r="BE157" s="787"/>
      <c r="BF157" s="787"/>
    </row>
    <row r="158" spans="1:58" s="791" customFormat="1" x14ac:dyDescent="0.25">
      <c r="A158" s="608"/>
      <c r="B158" s="609"/>
      <c r="C158" s="610"/>
      <c r="D158" s="611"/>
      <c r="E158" s="612"/>
      <c r="F158" s="612"/>
      <c r="G158" s="613"/>
      <c r="H158" s="715"/>
      <c r="I158" s="715"/>
      <c r="J158" s="716"/>
      <c r="K158" s="719"/>
      <c r="L158" s="716"/>
      <c r="M158" s="716"/>
      <c r="N158" s="716"/>
      <c r="O158" s="716"/>
      <c r="P158" s="716"/>
      <c r="Q158" s="716"/>
      <c r="R158" s="716"/>
      <c r="S158" s="716"/>
      <c r="T158" s="716"/>
      <c r="U158" s="716"/>
      <c r="V158" s="720"/>
      <c r="W158" s="620"/>
      <c r="X158" s="609"/>
      <c r="Y158" s="599"/>
      <c r="Z158" s="600"/>
      <c r="AA158" s="600"/>
      <c r="AB158" s="600"/>
      <c r="AC158" s="600"/>
      <c r="AD158" s="600"/>
      <c r="AE158" s="600"/>
      <c r="AF158" s="600"/>
      <c r="AG158" s="600"/>
      <c r="AH158" s="600"/>
      <c r="AI158" s="600"/>
      <c r="AJ158" s="600"/>
      <c r="AK158" s="600"/>
      <c r="AL158" s="600"/>
      <c r="AM158" s="600"/>
      <c r="AN158" s="600"/>
      <c r="AO158" s="600"/>
      <c r="AP158" s="600"/>
      <c r="AQ158" s="600"/>
      <c r="AR158" s="600"/>
      <c r="AS158" s="600"/>
      <c r="AT158" s="600"/>
      <c r="AU158" s="600"/>
      <c r="AV158" s="600"/>
      <c r="AW158" s="601"/>
      <c r="AX158" s="786"/>
      <c r="AY158" s="787"/>
      <c r="AZ158" s="788"/>
      <c r="BA158" s="788"/>
      <c r="BB158" s="789"/>
      <c r="BC158" s="790"/>
      <c r="BD158" s="787"/>
      <c r="BE158" s="787"/>
      <c r="BF158" s="787"/>
    </row>
    <row r="159" spans="1:58" s="791" customFormat="1" x14ac:dyDescent="0.25">
      <c r="A159" s="608"/>
      <c r="B159" s="609"/>
      <c r="C159" s="610"/>
      <c r="D159" s="611"/>
      <c r="E159" s="612"/>
      <c r="F159" s="612"/>
      <c r="G159" s="613"/>
      <c r="H159" s="715"/>
      <c r="I159" s="715"/>
      <c r="J159" s="716"/>
      <c r="K159" s="719"/>
      <c r="L159" s="716"/>
      <c r="M159" s="716"/>
      <c r="N159" s="716"/>
      <c r="O159" s="716"/>
      <c r="P159" s="716"/>
      <c r="Q159" s="716"/>
      <c r="R159" s="716"/>
      <c r="S159" s="716"/>
      <c r="T159" s="716"/>
      <c r="U159" s="716"/>
      <c r="V159" s="720"/>
      <c r="W159" s="620"/>
      <c r="X159" s="609"/>
      <c r="Y159" s="599"/>
      <c r="Z159" s="600"/>
      <c r="AA159" s="600"/>
      <c r="AB159" s="600"/>
      <c r="AC159" s="600"/>
      <c r="AD159" s="600"/>
      <c r="AE159" s="600"/>
      <c r="AF159" s="600"/>
      <c r="AG159" s="600"/>
      <c r="AH159" s="600"/>
      <c r="AI159" s="600"/>
      <c r="AJ159" s="600"/>
      <c r="AK159" s="600"/>
      <c r="AL159" s="600"/>
      <c r="AM159" s="600"/>
      <c r="AN159" s="600"/>
      <c r="AO159" s="600"/>
      <c r="AP159" s="600"/>
      <c r="AQ159" s="600"/>
      <c r="AR159" s="600"/>
      <c r="AS159" s="600"/>
      <c r="AT159" s="600"/>
      <c r="AU159" s="600"/>
      <c r="AV159" s="600"/>
      <c r="AW159" s="601"/>
      <c r="AX159" s="786"/>
      <c r="AY159" s="787"/>
      <c r="AZ159" s="788"/>
      <c r="BA159" s="788"/>
      <c r="BB159" s="789"/>
      <c r="BC159" s="790"/>
      <c r="BD159" s="787"/>
      <c r="BE159" s="787"/>
      <c r="BF159" s="787"/>
    </row>
    <row r="160" spans="1:58" s="791" customFormat="1" x14ac:dyDescent="0.25">
      <c r="A160" s="608"/>
      <c r="B160" s="609"/>
      <c r="C160" s="610"/>
      <c r="D160" s="611"/>
      <c r="E160" s="612"/>
      <c r="F160" s="612"/>
      <c r="G160" s="613"/>
      <c r="H160" s="715"/>
      <c r="I160" s="715"/>
      <c r="J160" s="716"/>
      <c r="K160" s="719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20"/>
      <c r="W160" s="620"/>
      <c r="X160" s="609"/>
      <c r="Y160" s="599"/>
      <c r="Z160" s="600"/>
      <c r="AA160" s="600"/>
      <c r="AB160" s="600"/>
      <c r="AC160" s="600"/>
      <c r="AD160" s="600"/>
      <c r="AE160" s="600"/>
      <c r="AF160" s="600"/>
      <c r="AG160" s="600"/>
      <c r="AH160" s="600"/>
      <c r="AI160" s="600"/>
      <c r="AJ160" s="600"/>
      <c r="AK160" s="600"/>
      <c r="AL160" s="600"/>
      <c r="AM160" s="600"/>
      <c r="AN160" s="600"/>
      <c r="AO160" s="600"/>
      <c r="AP160" s="600"/>
      <c r="AQ160" s="600"/>
      <c r="AR160" s="600"/>
      <c r="AS160" s="600"/>
      <c r="AT160" s="600"/>
      <c r="AU160" s="600"/>
      <c r="AV160" s="600"/>
      <c r="AW160" s="601"/>
      <c r="AX160" s="786"/>
      <c r="AY160" s="787"/>
      <c r="AZ160" s="788"/>
      <c r="BA160" s="788"/>
      <c r="BB160" s="789"/>
      <c r="BC160" s="790"/>
      <c r="BD160" s="787"/>
      <c r="BE160" s="787"/>
      <c r="BF160" s="787"/>
    </row>
    <row r="161" spans="1:58" s="791" customFormat="1" x14ac:dyDescent="0.25">
      <c r="A161" s="608"/>
      <c r="B161" s="609"/>
      <c r="C161" s="610"/>
      <c r="D161" s="611"/>
      <c r="E161" s="612"/>
      <c r="F161" s="612"/>
      <c r="G161" s="613"/>
      <c r="H161" s="715"/>
      <c r="I161" s="715"/>
      <c r="J161" s="716"/>
      <c r="K161" s="719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20"/>
      <c r="W161" s="620"/>
      <c r="X161" s="609"/>
      <c r="Y161" s="599"/>
      <c r="Z161" s="600"/>
      <c r="AA161" s="600"/>
      <c r="AB161" s="600"/>
      <c r="AC161" s="600"/>
      <c r="AD161" s="600"/>
      <c r="AE161" s="600"/>
      <c r="AF161" s="600"/>
      <c r="AG161" s="600"/>
      <c r="AH161" s="600"/>
      <c r="AI161" s="600"/>
      <c r="AJ161" s="600"/>
      <c r="AK161" s="600"/>
      <c r="AL161" s="600"/>
      <c r="AM161" s="600"/>
      <c r="AN161" s="600"/>
      <c r="AO161" s="600"/>
      <c r="AP161" s="600"/>
      <c r="AQ161" s="600"/>
      <c r="AR161" s="600"/>
      <c r="AS161" s="600"/>
      <c r="AT161" s="600"/>
      <c r="AU161" s="600"/>
      <c r="AV161" s="600"/>
      <c r="AW161" s="601"/>
      <c r="AX161" s="786"/>
      <c r="AY161" s="787"/>
      <c r="AZ161" s="788"/>
      <c r="BA161" s="788"/>
      <c r="BB161" s="789"/>
      <c r="BC161" s="790"/>
      <c r="BD161" s="787"/>
      <c r="BE161" s="787"/>
      <c r="BF161" s="787"/>
    </row>
    <row r="162" spans="1:58" s="791" customFormat="1" x14ac:dyDescent="0.25">
      <c r="A162" s="608"/>
      <c r="B162" s="609"/>
      <c r="C162" s="610"/>
      <c r="D162" s="611"/>
      <c r="E162" s="612"/>
      <c r="F162" s="612"/>
      <c r="G162" s="613"/>
      <c r="H162" s="715"/>
      <c r="I162" s="715"/>
      <c r="J162" s="716"/>
      <c r="K162" s="719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20"/>
      <c r="W162" s="620"/>
      <c r="X162" s="609"/>
      <c r="Y162" s="599"/>
      <c r="Z162" s="600"/>
      <c r="AA162" s="600"/>
      <c r="AB162" s="600"/>
      <c r="AC162" s="600"/>
      <c r="AD162" s="600"/>
      <c r="AE162" s="600"/>
      <c r="AF162" s="600"/>
      <c r="AG162" s="600"/>
      <c r="AH162" s="600"/>
      <c r="AI162" s="600"/>
      <c r="AJ162" s="600"/>
      <c r="AK162" s="600"/>
      <c r="AL162" s="600"/>
      <c r="AM162" s="600"/>
      <c r="AN162" s="600"/>
      <c r="AO162" s="600"/>
      <c r="AP162" s="600"/>
      <c r="AQ162" s="600"/>
      <c r="AR162" s="600"/>
      <c r="AS162" s="600"/>
      <c r="AT162" s="600"/>
      <c r="AU162" s="600"/>
      <c r="AV162" s="600"/>
      <c r="AW162" s="601"/>
      <c r="AX162" s="786"/>
      <c r="AY162" s="787"/>
      <c r="AZ162" s="788"/>
      <c r="BA162" s="788"/>
      <c r="BB162" s="789"/>
      <c r="BC162" s="790"/>
      <c r="BD162" s="787"/>
      <c r="BE162" s="787"/>
      <c r="BF162" s="787"/>
    </row>
    <row r="163" spans="1:58" s="791" customFormat="1" x14ac:dyDescent="0.25">
      <c r="A163" s="608"/>
      <c r="B163" s="609"/>
      <c r="C163" s="610"/>
      <c r="D163" s="611"/>
      <c r="E163" s="612"/>
      <c r="F163" s="612"/>
      <c r="G163" s="613"/>
      <c r="H163" s="715"/>
      <c r="I163" s="715"/>
      <c r="J163" s="716"/>
      <c r="K163" s="719"/>
      <c r="L163" s="716"/>
      <c r="M163" s="716"/>
      <c r="N163" s="716"/>
      <c r="O163" s="716"/>
      <c r="P163" s="716"/>
      <c r="Q163" s="716"/>
      <c r="R163" s="716"/>
      <c r="S163" s="716"/>
      <c r="T163" s="716"/>
      <c r="U163" s="716"/>
      <c r="V163" s="720"/>
      <c r="W163" s="620"/>
      <c r="X163" s="609"/>
      <c r="Y163" s="599"/>
      <c r="Z163" s="600"/>
      <c r="AA163" s="600"/>
      <c r="AB163" s="600"/>
      <c r="AC163" s="600"/>
      <c r="AD163" s="600"/>
      <c r="AE163" s="600"/>
      <c r="AF163" s="600"/>
      <c r="AG163" s="600"/>
      <c r="AH163" s="600"/>
      <c r="AI163" s="600"/>
      <c r="AJ163" s="600"/>
      <c r="AK163" s="600"/>
      <c r="AL163" s="600"/>
      <c r="AM163" s="600"/>
      <c r="AN163" s="600"/>
      <c r="AO163" s="600"/>
      <c r="AP163" s="600"/>
      <c r="AQ163" s="600"/>
      <c r="AR163" s="600"/>
      <c r="AS163" s="600"/>
      <c r="AT163" s="600"/>
      <c r="AU163" s="600"/>
      <c r="AV163" s="600"/>
      <c r="AW163" s="601"/>
      <c r="AX163" s="786"/>
      <c r="AY163" s="787"/>
      <c r="AZ163" s="788"/>
      <c r="BA163" s="788"/>
      <c r="BB163" s="789"/>
      <c r="BC163" s="790"/>
      <c r="BD163" s="787"/>
      <c r="BE163" s="787"/>
      <c r="BF163" s="787"/>
    </row>
    <row r="164" spans="1:58" s="791" customFormat="1" x14ac:dyDescent="0.25">
      <c r="A164" s="608"/>
      <c r="B164" s="609"/>
      <c r="C164" s="610"/>
      <c r="D164" s="611"/>
      <c r="E164" s="612"/>
      <c r="F164" s="612"/>
      <c r="G164" s="613"/>
      <c r="H164" s="715"/>
      <c r="I164" s="715"/>
      <c r="J164" s="716"/>
      <c r="K164" s="719"/>
      <c r="L164" s="716"/>
      <c r="M164" s="716"/>
      <c r="N164" s="716"/>
      <c r="O164" s="716"/>
      <c r="P164" s="716"/>
      <c r="Q164" s="716"/>
      <c r="R164" s="716"/>
      <c r="S164" s="716"/>
      <c r="T164" s="716"/>
      <c r="U164" s="716"/>
      <c r="V164" s="720"/>
      <c r="W164" s="620"/>
      <c r="X164" s="609"/>
      <c r="Y164" s="599"/>
      <c r="Z164" s="600"/>
      <c r="AA164" s="600"/>
      <c r="AB164" s="600"/>
      <c r="AC164" s="600"/>
      <c r="AD164" s="600"/>
      <c r="AE164" s="600"/>
      <c r="AF164" s="600"/>
      <c r="AG164" s="600"/>
      <c r="AH164" s="600"/>
      <c r="AI164" s="600"/>
      <c r="AJ164" s="600"/>
      <c r="AK164" s="600"/>
      <c r="AL164" s="600"/>
      <c r="AM164" s="600"/>
      <c r="AN164" s="600"/>
      <c r="AO164" s="600"/>
      <c r="AP164" s="600"/>
      <c r="AQ164" s="600"/>
      <c r="AR164" s="600"/>
      <c r="AS164" s="600"/>
      <c r="AT164" s="600"/>
      <c r="AU164" s="600"/>
      <c r="AV164" s="600"/>
      <c r="AW164" s="601"/>
      <c r="AX164" s="786"/>
      <c r="AY164" s="787"/>
      <c r="AZ164" s="788"/>
      <c r="BA164" s="788"/>
      <c r="BB164" s="789"/>
      <c r="BC164" s="790"/>
      <c r="BD164" s="787"/>
      <c r="BE164" s="787"/>
      <c r="BF164" s="787"/>
    </row>
    <row r="165" spans="1:58" s="791" customFormat="1" x14ac:dyDescent="0.25">
      <c r="A165" s="608"/>
      <c r="B165" s="609"/>
      <c r="C165" s="610"/>
      <c r="D165" s="611"/>
      <c r="E165" s="612"/>
      <c r="F165" s="612"/>
      <c r="G165" s="613"/>
      <c r="H165" s="715"/>
      <c r="I165" s="715"/>
      <c r="J165" s="716"/>
      <c r="K165" s="719"/>
      <c r="L165" s="716"/>
      <c r="M165" s="716"/>
      <c r="N165" s="716"/>
      <c r="O165" s="716"/>
      <c r="P165" s="716"/>
      <c r="Q165" s="716"/>
      <c r="R165" s="716"/>
      <c r="S165" s="716"/>
      <c r="T165" s="716"/>
      <c r="U165" s="716"/>
      <c r="V165" s="720"/>
      <c r="W165" s="620"/>
      <c r="X165" s="609"/>
      <c r="Y165" s="599"/>
      <c r="Z165" s="600"/>
      <c r="AA165" s="600"/>
      <c r="AB165" s="600"/>
      <c r="AC165" s="600"/>
      <c r="AD165" s="600"/>
      <c r="AE165" s="600"/>
      <c r="AF165" s="600"/>
      <c r="AG165" s="600"/>
      <c r="AH165" s="600"/>
      <c r="AI165" s="600"/>
      <c r="AJ165" s="600"/>
      <c r="AK165" s="600"/>
      <c r="AL165" s="600"/>
      <c r="AM165" s="600"/>
      <c r="AN165" s="600"/>
      <c r="AO165" s="600"/>
      <c r="AP165" s="600"/>
      <c r="AQ165" s="600"/>
      <c r="AR165" s="600"/>
      <c r="AS165" s="600"/>
      <c r="AT165" s="600"/>
      <c r="AU165" s="600"/>
      <c r="AV165" s="600"/>
      <c r="AW165" s="601"/>
      <c r="AX165" s="786"/>
      <c r="AY165" s="787"/>
      <c r="AZ165" s="788"/>
      <c r="BA165" s="788"/>
      <c r="BB165" s="789"/>
      <c r="BC165" s="790"/>
      <c r="BD165" s="787"/>
      <c r="BE165" s="787"/>
      <c r="BF165" s="787"/>
    </row>
    <row r="166" spans="1:58" s="791" customFormat="1" x14ac:dyDescent="0.25">
      <c r="A166" s="608"/>
      <c r="B166" s="609"/>
      <c r="C166" s="610"/>
      <c r="D166" s="611"/>
      <c r="E166" s="612"/>
      <c r="F166" s="612"/>
      <c r="G166" s="613"/>
      <c r="H166" s="715"/>
      <c r="I166" s="715"/>
      <c r="J166" s="716"/>
      <c r="K166" s="719"/>
      <c r="L166" s="716"/>
      <c r="M166" s="716"/>
      <c r="N166" s="716"/>
      <c r="O166" s="716"/>
      <c r="P166" s="716"/>
      <c r="Q166" s="716"/>
      <c r="R166" s="716"/>
      <c r="S166" s="716"/>
      <c r="T166" s="716"/>
      <c r="U166" s="716"/>
      <c r="V166" s="720"/>
      <c r="W166" s="620"/>
      <c r="X166" s="609"/>
      <c r="Y166" s="599"/>
      <c r="Z166" s="600"/>
      <c r="AA166" s="600"/>
      <c r="AB166" s="600"/>
      <c r="AC166" s="600"/>
      <c r="AD166" s="600"/>
      <c r="AE166" s="600"/>
      <c r="AF166" s="600"/>
      <c r="AG166" s="600"/>
      <c r="AH166" s="600"/>
      <c r="AI166" s="600"/>
      <c r="AJ166" s="600"/>
      <c r="AK166" s="600"/>
      <c r="AL166" s="600"/>
      <c r="AM166" s="600"/>
      <c r="AN166" s="600"/>
      <c r="AO166" s="600"/>
      <c r="AP166" s="600"/>
      <c r="AQ166" s="600"/>
      <c r="AR166" s="600"/>
      <c r="AS166" s="600"/>
      <c r="AT166" s="600"/>
      <c r="AU166" s="600"/>
      <c r="AV166" s="600"/>
      <c r="AW166" s="601"/>
      <c r="AX166" s="786"/>
      <c r="AY166" s="787"/>
      <c r="AZ166" s="788"/>
      <c r="BA166" s="788"/>
      <c r="BB166" s="789"/>
      <c r="BC166" s="790"/>
      <c r="BD166" s="787"/>
      <c r="BE166" s="787"/>
      <c r="BF166" s="787"/>
    </row>
    <row r="167" spans="1:58" s="791" customFormat="1" x14ac:dyDescent="0.25">
      <c r="A167" s="608"/>
      <c r="B167" s="609"/>
      <c r="C167" s="610"/>
      <c r="D167" s="611"/>
      <c r="E167" s="612"/>
      <c r="F167" s="612"/>
      <c r="G167" s="613"/>
      <c r="H167" s="715"/>
      <c r="I167" s="715"/>
      <c r="J167" s="716"/>
      <c r="K167" s="719"/>
      <c r="L167" s="716"/>
      <c r="M167" s="716"/>
      <c r="N167" s="716"/>
      <c r="O167" s="716"/>
      <c r="P167" s="716"/>
      <c r="Q167" s="716"/>
      <c r="R167" s="716"/>
      <c r="S167" s="716"/>
      <c r="T167" s="716"/>
      <c r="U167" s="716"/>
      <c r="V167" s="720"/>
      <c r="W167" s="620"/>
      <c r="X167" s="609"/>
      <c r="Y167" s="599"/>
      <c r="Z167" s="600"/>
      <c r="AA167" s="600"/>
      <c r="AB167" s="600"/>
      <c r="AC167" s="600"/>
      <c r="AD167" s="600"/>
      <c r="AE167" s="600"/>
      <c r="AF167" s="600"/>
      <c r="AG167" s="600"/>
      <c r="AH167" s="600"/>
      <c r="AI167" s="600"/>
      <c r="AJ167" s="600"/>
      <c r="AK167" s="600"/>
      <c r="AL167" s="600"/>
      <c r="AM167" s="600"/>
      <c r="AN167" s="600"/>
      <c r="AO167" s="600"/>
      <c r="AP167" s="600"/>
      <c r="AQ167" s="600"/>
      <c r="AR167" s="600"/>
      <c r="AS167" s="600"/>
      <c r="AT167" s="600"/>
      <c r="AU167" s="600"/>
      <c r="AV167" s="600"/>
      <c r="AW167" s="601"/>
      <c r="AX167" s="786"/>
      <c r="AY167" s="787"/>
      <c r="AZ167" s="788"/>
      <c r="BA167" s="788"/>
      <c r="BB167" s="789"/>
      <c r="BC167" s="790"/>
      <c r="BD167" s="787"/>
      <c r="BE167" s="787"/>
      <c r="BF167" s="787"/>
    </row>
    <row r="168" spans="1:58" s="791" customFormat="1" x14ac:dyDescent="0.25">
      <c r="A168" s="608"/>
      <c r="B168" s="609"/>
      <c r="C168" s="610"/>
      <c r="D168" s="611"/>
      <c r="E168" s="612"/>
      <c r="F168" s="612"/>
      <c r="G168" s="613"/>
      <c r="H168" s="715"/>
      <c r="I168" s="715"/>
      <c r="J168" s="716"/>
      <c r="K168" s="719"/>
      <c r="L168" s="716"/>
      <c r="M168" s="716"/>
      <c r="N168" s="716"/>
      <c r="O168" s="716"/>
      <c r="P168" s="716"/>
      <c r="Q168" s="716"/>
      <c r="R168" s="716"/>
      <c r="S168" s="716"/>
      <c r="T168" s="716"/>
      <c r="U168" s="716"/>
      <c r="V168" s="720"/>
      <c r="W168" s="620"/>
      <c r="X168" s="609"/>
      <c r="Y168" s="599"/>
      <c r="Z168" s="600"/>
      <c r="AA168" s="600"/>
      <c r="AB168" s="600"/>
      <c r="AC168" s="600"/>
      <c r="AD168" s="600"/>
      <c r="AE168" s="600"/>
      <c r="AF168" s="600"/>
      <c r="AG168" s="600"/>
      <c r="AH168" s="600"/>
      <c r="AI168" s="600"/>
      <c r="AJ168" s="600"/>
      <c r="AK168" s="600"/>
      <c r="AL168" s="600"/>
      <c r="AM168" s="600"/>
      <c r="AN168" s="600"/>
      <c r="AO168" s="600"/>
      <c r="AP168" s="600"/>
      <c r="AQ168" s="600"/>
      <c r="AR168" s="600"/>
      <c r="AS168" s="600"/>
      <c r="AT168" s="600"/>
      <c r="AU168" s="600"/>
      <c r="AV168" s="600"/>
      <c r="AW168" s="601"/>
      <c r="AX168" s="786"/>
      <c r="AY168" s="787"/>
      <c r="AZ168" s="788"/>
      <c r="BA168" s="788"/>
      <c r="BB168" s="789"/>
      <c r="BC168" s="790"/>
      <c r="BD168" s="787"/>
      <c r="BE168" s="787"/>
      <c r="BF168" s="787"/>
    </row>
    <row r="169" spans="1:58" s="791" customFormat="1" x14ac:dyDescent="0.25">
      <c r="A169" s="608"/>
      <c r="B169" s="609"/>
      <c r="C169" s="610"/>
      <c r="D169" s="611"/>
      <c r="E169" s="612"/>
      <c r="F169" s="612"/>
      <c r="G169" s="613"/>
      <c r="H169" s="715"/>
      <c r="I169" s="715"/>
      <c r="J169" s="716"/>
      <c r="K169" s="719"/>
      <c r="L169" s="716"/>
      <c r="M169" s="716"/>
      <c r="N169" s="716"/>
      <c r="O169" s="716"/>
      <c r="P169" s="716"/>
      <c r="Q169" s="716"/>
      <c r="R169" s="716"/>
      <c r="S169" s="716"/>
      <c r="T169" s="716"/>
      <c r="U169" s="716"/>
      <c r="V169" s="720"/>
      <c r="W169" s="620"/>
      <c r="X169" s="609"/>
      <c r="Y169" s="599"/>
      <c r="Z169" s="600"/>
      <c r="AA169" s="600"/>
      <c r="AB169" s="600"/>
      <c r="AC169" s="600"/>
      <c r="AD169" s="600"/>
      <c r="AE169" s="600"/>
      <c r="AF169" s="600"/>
      <c r="AG169" s="600"/>
      <c r="AH169" s="600"/>
      <c r="AI169" s="600"/>
      <c r="AJ169" s="600"/>
      <c r="AK169" s="600"/>
      <c r="AL169" s="600"/>
      <c r="AM169" s="600"/>
      <c r="AN169" s="600"/>
      <c r="AO169" s="600"/>
      <c r="AP169" s="600"/>
      <c r="AQ169" s="600"/>
      <c r="AR169" s="600"/>
      <c r="AS169" s="600"/>
      <c r="AT169" s="600"/>
      <c r="AU169" s="600"/>
      <c r="AV169" s="600"/>
      <c r="AW169" s="601"/>
      <c r="AX169" s="786"/>
      <c r="AY169" s="787"/>
      <c r="AZ169" s="788"/>
      <c r="BA169" s="788"/>
      <c r="BB169" s="789"/>
      <c r="BC169" s="790"/>
      <c r="BD169" s="787"/>
      <c r="BE169" s="787"/>
      <c r="BF169" s="787"/>
    </row>
    <row r="170" spans="1:58" s="791" customFormat="1" x14ac:dyDescent="0.25">
      <c r="A170" s="608"/>
      <c r="B170" s="609"/>
      <c r="C170" s="610"/>
      <c r="D170" s="611"/>
      <c r="E170" s="612"/>
      <c r="F170" s="612"/>
      <c r="G170" s="613"/>
      <c r="H170" s="715"/>
      <c r="I170" s="715"/>
      <c r="J170" s="716"/>
      <c r="K170" s="719"/>
      <c r="L170" s="716"/>
      <c r="M170" s="716"/>
      <c r="N170" s="716"/>
      <c r="O170" s="716"/>
      <c r="P170" s="716"/>
      <c r="Q170" s="716"/>
      <c r="R170" s="716"/>
      <c r="S170" s="716"/>
      <c r="T170" s="716"/>
      <c r="U170" s="716"/>
      <c r="V170" s="720"/>
      <c r="W170" s="620"/>
      <c r="X170" s="609"/>
      <c r="Y170" s="599"/>
      <c r="Z170" s="600"/>
      <c r="AA170" s="600"/>
      <c r="AB170" s="600"/>
      <c r="AC170" s="600"/>
      <c r="AD170" s="600"/>
      <c r="AE170" s="600"/>
      <c r="AF170" s="600"/>
      <c r="AG170" s="600"/>
      <c r="AH170" s="600"/>
      <c r="AI170" s="600"/>
      <c r="AJ170" s="600"/>
      <c r="AK170" s="600"/>
      <c r="AL170" s="600"/>
      <c r="AM170" s="600"/>
      <c r="AN170" s="600"/>
      <c r="AO170" s="600"/>
      <c r="AP170" s="600"/>
      <c r="AQ170" s="600"/>
      <c r="AR170" s="600"/>
      <c r="AS170" s="600"/>
      <c r="AT170" s="600"/>
      <c r="AU170" s="600"/>
      <c r="AV170" s="600"/>
      <c r="AW170" s="601"/>
      <c r="AX170" s="786"/>
      <c r="AY170" s="787"/>
      <c r="AZ170" s="788"/>
      <c r="BA170" s="788"/>
      <c r="BB170" s="789"/>
      <c r="BC170" s="790"/>
      <c r="BD170" s="787"/>
      <c r="BE170" s="787"/>
      <c r="BF170" s="787"/>
    </row>
    <row r="171" spans="1:58" s="791" customFormat="1" x14ac:dyDescent="0.25">
      <c r="A171" s="608"/>
      <c r="B171" s="609"/>
      <c r="C171" s="610"/>
      <c r="D171" s="611"/>
      <c r="E171" s="612"/>
      <c r="F171" s="612"/>
      <c r="G171" s="613"/>
      <c r="H171" s="715"/>
      <c r="I171" s="715"/>
      <c r="J171" s="716"/>
      <c r="K171" s="719"/>
      <c r="L171" s="716"/>
      <c r="M171" s="716"/>
      <c r="N171" s="716"/>
      <c r="O171" s="716"/>
      <c r="P171" s="716"/>
      <c r="Q171" s="716"/>
      <c r="R171" s="716"/>
      <c r="S171" s="716"/>
      <c r="T171" s="716"/>
      <c r="U171" s="716"/>
      <c r="V171" s="720"/>
      <c r="W171" s="620"/>
      <c r="X171" s="609"/>
      <c r="Y171" s="599"/>
      <c r="Z171" s="600"/>
      <c r="AA171" s="600"/>
      <c r="AB171" s="600"/>
      <c r="AC171" s="600"/>
      <c r="AD171" s="600"/>
      <c r="AE171" s="600"/>
      <c r="AF171" s="600"/>
      <c r="AG171" s="600"/>
      <c r="AH171" s="600"/>
      <c r="AI171" s="600"/>
      <c r="AJ171" s="600"/>
      <c r="AK171" s="600"/>
      <c r="AL171" s="600"/>
      <c r="AM171" s="600"/>
      <c r="AN171" s="600"/>
      <c r="AO171" s="600"/>
      <c r="AP171" s="600"/>
      <c r="AQ171" s="600"/>
      <c r="AR171" s="600"/>
      <c r="AS171" s="600"/>
      <c r="AT171" s="600"/>
      <c r="AU171" s="600"/>
      <c r="AV171" s="600"/>
      <c r="AW171" s="601"/>
      <c r="AX171" s="786"/>
      <c r="AY171" s="787"/>
      <c r="AZ171" s="788"/>
      <c r="BA171" s="788"/>
      <c r="BB171" s="789"/>
      <c r="BC171" s="790"/>
      <c r="BD171" s="787"/>
      <c r="BE171" s="787"/>
      <c r="BF171" s="787"/>
    </row>
    <row r="172" spans="1:58" s="791" customFormat="1" x14ac:dyDescent="0.25">
      <c r="A172" s="608"/>
      <c r="B172" s="609"/>
      <c r="C172" s="610"/>
      <c r="D172" s="611"/>
      <c r="E172" s="612"/>
      <c r="F172" s="612"/>
      <c r="G172" s="613"/>
      <c r="H172" s="715"/>
      <c r="I172" s="715"/>
      <c r="J172" s="716"/>
      <c r="K172" s="719"/>
      <c r="L172" s="716"/>
      <c r="M172" s="716"/>
      <c r="N172" s="716"/>
      <c r="O172" s="716"/>
      <c r="P172" s="716"/>
      <c r="Q172" s="716"/>
      <c r="R172" s="716"/>
      <c r="S172" s="716"/>
      <c r="T172" s="716"/>
      <c r="U172" s="716"/>
      <c r="V172" s="720"/>
      <c r="W172" s="620"/>
      <c r="X172" s="609"/>
      <c r="Y172" s="599"/>
      <c r="Z172" s="600"/>
      <c r="AA172" s="600"/>
      <c r="AB172" s="600"/>
      <c r="AC172" s="600"/>
      <c r="AD172" s="600"/>
      <c r="AE172" s="600"/>
      <c r="AF172" s="600"/>
      <c r="AG172" s="600"/>
      <c r="AH172" s="600"/>
      <c r="AI172" s="600"/>
      <c r="AJ172" s="600"/>
      <c r="AK172" s="600"/>
      <c r="AL172" s="600"/>
      <c r="AM172" s="600"/>
      <c r="AN172" s="600"/>
      <c r="AO172" s="600"/>
      <c r="AP172" s="600"/>
      <c r="AQ172" s="600"/>
      <c r="AR172" s="600"/>
      <c r="AS172" s="600"/>
      <c r="AT172" s="600"/>
      <c r="AU172" s="600"/>
      <c r="AV172" s="600"/>
      <c r="AW172" s="601"/>
      <c r="AX172" s="786"/>
      <c r="AY172" s="787"/>
      <c r="AZ172" s="788"/>
      <c r="BA172" s="788"/>
      <c r="BB172" s="789"/>
      <c r="BC172" s="790"/>
      <c r="BD172" s="787"/>
      <c r="BE172" s="787"/>
      <c r="BF172" s="787"/>
    </row>
    <row r="173" spans="1:58" s="791" customFormat="1" x14ac:dyDescent="0.25">
      <c r="A173" s="608"/>
      <c r="B173" s="609"/>
      <c r="C173" s="610"/>
      <c r="D173" s="611"/>
      <c r="E173" s="612"/>
      <c r="F173" s="612"/>
      <c r="G173" s="613"/>
      <c r="H173" s="715"/>
      <c r="I173" s="715"/>
      <c r="J173" s="716"/>
      <c r="K173" s="719"/>
      <c r="L173" s="716"/>
      <c r="M173" s="716"/>
      <c r="N173" s="716"/>
      <c r="O173" s="716"/>
      <c r="P173" s="716"/>
      <c r="Q173" s="716"/>
      <c r="R173" s="716"/>
      <c r="S173" s="716"/>
      <c r="T173" s="716"/>
      <c r="U173" s="716"/>
      <c r="V173" s="720"/>
      <c r="W173" s="620"/>
      <c r="X173" s="609"/>
      <c r="Y173" s="599"/>
      <c r="Z173" s="600"/>
      <c r="AA173" s="600"/>
      <c r="AB173" s="600"/>
      <c r="AC173" s="600"/>
      <c r="AD173" s="600"/>
      <c r="AE173" s="600"/>
      <c r="AF173" s="600"/>
      <c r="AG173" s="600"/>
      <c r="AH173" s="600"/>
      <c r="AI173" s="600"/>
      <c r="AJ173" s="600"/>
      <c r="AK173" s="600"/>
      <c r="AL173" s="600"/>
      <c r="AM173" s="600"/>
      <c r="AN173" s="600"/>
      <c r="AO173" s="600"/>
      <c r="AP173" s="600"/>
      <c r="AQ173" s="600"/>
      <c r="AR173" s="600"/>
      <c r="AS173" s="600"/>
      <c r="AT173" s="600"/>
      <c r="AU173" s="600"/>
      <c r="AV173" s="600"/>
      <c r="AW173" s="601"/>
      <c r="AX173" s="786"/>
      <c r="AY173" s="787"/>
      <c r="AZ173" s="788"/>
      <c r="BA173" s="788"/>
      <c r="BB173" s="789"/>
      <c r="BC173" s="790"/>
      <c r="BD173" s="787"/>
      <c r="BE173" s="787"/>
      <c r="BF173" s="787"/>
    </row>
    <row r="174" spans="1:58" s="791" customFormat="1" x14ac:dyDescent="0.25">
      <c r="A174" s="608"/>
      <c r="B174" s="609"/>
      <c r="C174" s="610"/>
      <c r="D174" s="611"/>
      <c r="E174" s="612"/>
      <c r="F174" s="612"/>
      <c r="G174" s="613"/>
      <c r="H174" s="715"/>
      <c r="I174" s="715"/>
      <c r="J174" s="716"/>
      <c r="K174" s="719"/>
      <c r="L174" s="716"/>
      <c r="M174" s="716"/>
      <c r="N174" s="716"/>
      <c r="O174" s="716"/>
      <c r="P174" s="716"/>
      <c r="Q174" s="716"/>
      <c r="R174" s="716"/>
      <c r="S174" s="716"/>
      <c r="T174" s="716"/>
      <c r="U174" s="716"/>
      <c r="V174" s="720"/>
      <c r="W174" s="620"/>
      <c r="X174" s="609"/>
      <c r="Y174" s="599"/>
      <c r="Z174" s="600"/>
      <c r="AA174" s="600"/>
      <c r="AB174" s="600"/>
      <c r="AC174" s="600"/>
      <c r="AD174" s="600"/>
      <c r="AE174" s="600"/>
      <c r="AF174" s="600"/>
      <c r="AG174" s="600"/>
      <c r="AH174" s="600"/>
      <c r="AI174" s="600"/>
      <c r="AJ174" s="600"/>
      <c r="AK174" s="600"/>
      <c r="AL174" s="600"/>
      <c r="AM174" s="600"/>
      <c r="AN174" s="600"/>
      <c r="AO174" s="600"/>
      <c r="AP174" s="600"/>
      <c r="AQ174" s="600"/>
      <c r="AR174" s="600"/>
      <c r="AS174" s="600"/>
      <c r="AT174" s="600"/>
      <c r="AU174" s="600"/>
      <c r="AV174" s="600"/>
      <c r="AW174" s="601"/>
      <c r="AX174" s="786"/>
      <c r="AY174" s="787"/>
      <c r="AZ174" s="788"/>
      <c r="BA174" s="788"/>
      <c r="BB174" s="789"/>
      <c r="BC174" s="790"/>
      <c r="BD174" s="787"/>
      <c r="BE174" s="787"/>
      <c r="BF174" s="787"/>
    </row>
    <row r="175" spans="1:58" s="791" customFormat="1" x14ac:dyDescent="0.25">
      <c r="A175" s="608"/>
      <c r="B175" s="609"/>
      <c r="C175" s="610"/>
      <c r="D175" s="611"/>
      <c r="E175" s="612"/>
      <c r="F175" s="612"/>
      <c r="G175" s="613"/>
      <c r="H175" s="715"/>
      <c r="I175" s="715"/>
      <c r="J175" s="716"/>
      <c r="K175" s="719"/>
      <c r="L175" s="716"/>
      <c r="M175" s="716"/>
      <c r="N175" s="716"/>
      <c r="O175" s="716"/>
      <c r="P175" s="716"/>
      <c r="Q175" s="716"/>
      <c r="R175" s="716"/>
      <c r="S175" s="716"/>
      <c r="T175" s="716"/>
      <c r="U175" s="716"/>
      <c r="V175" s="720"/>
      <c r="W175" s="620"/>
      <c r="X175" s="609"/>
      <c r="Y175" s="599"/>
      <c r="Z175" s="600"/>
      <c r="AA175" s="600"/>
      <c r="AB175" s="600"/>
      <c r="AC175" s="600"/>
      <c r="AD175" s="600"/>
      <c r="AE175" s="600"/>
      <c r="AF175" s="600"/>
      <c r="AG175" s="600"/>
      <c r="AH175" s="600"/>
      <c r="AI175" s="600"/>
      <c r="AJ175" s="600"/>
      <c r="AK175" s="600"/>
      <c r="AL175" s="600"/>
      <c r="AM175" s="600"/>
      <c r="AN175" s="600"/>
      <c r="AO175" s="600"/>
      <c r="AP175" s="600"/>
      <c r="AQ175" s="600"/>
      <c r="AR175" s="600"/>
      <c r="AS175" s="600"/>
      <c r="AT175" s="600"/>
      <c r="AU175" s="600"/>
      <c r="AV175" s="600"/>
      <c r="AW175" s="601"/>
      <c r="AX175" s="786"/>
      <c r="AY175" s="787"/>
      <c r="AZ175" s="788"/>
      <c r="BA175" s="788"/>
      <c r="BB175" s="789"/>
      <c r="BC175" s="790"/>
      <c r="BD175" s="787"/>
      <c r="BE175" s="787"/>
      <c r="BF175" s="787"/>
    </row>
    <row r="176" spans="1:58" s="791" customFormat="1" x14ac:dyDescent="0.25">
      <c r="A176" s="608"/>
      <c r="B176" s="609"/>
      <c r="C176" s="610"/>
      <c r="D176" s="611"/>
      <c r="E176" s="612"/>
      <c r="F176" s="612"/>
      <c r="G176" s="613"/>
      <c r="H176" s="715"/>
      <c r="I176" s="715"/>
      <c r="J176" s="716"/>
      <c r="K176" s="719"/>
      <c r="L176" s="716"/>
      <c r="M176" s="716"/>
      <c r="N176" s="716"/>
      <c r="O176" s="716"/>
      <c r="P176" s="716"/>
      <c r="Q176" s="716"/>
      <c r="R176" s="716"/>
      <c r="S176" s="716"/>
      <c r="T176" s="716"/>
      <c r="U176" s="716"/>
      <c r="V176" s="720"/>
      <c r="W176" s="620"/>
      <c r="X176" s="609"/>
      <c r="Y176" s="599"/>
      <c r="Z176" s="600"/>
      <c r="AA176" s="600"/>
      <c r="AB176" s="600"/>
      <c r="AC176" s="600"/>
      <c r="AD176" s="600"/>
      <c r="AE176" s="600"/>
      <c r="AF176" s="600"/>
      <c r="AG176" s="600"/>
      <c r="AH176" s="600"/>
      <c r="AI176" s="600"/>
      <c r="AJ176" s="600"/>
      <c r="AK176" s="600"/>
      <c r="AL176" s="600"/>
      <c r="AM176" s="600"/>
      <c r="AN176" s="600"/>
      <c r="AO176" s="600"/>
      <c r="AP176" s="600"/>
      <c r="AQ176" s="600"/>
      <c r="AR176" s="600"/>
      <c r="AS176" s="600"/>
      <c r="AT176" s="600"/>
      <c r="AU176" s="600"/>
      <c r="AV176" s="600"/>
      <c r="AW176" s="601"/>
      <c r="AX176" s="786"/>
      <c r="AY176" s="787"/>
      <c r="AZ176" s="788"/>
      <c r="BA176" s="788"/>
      <c r="BB176" s="789"/>
      <c r="BC176" s="790"/>
      <c r="BD176" s="787"/>
      <c r="BE176" s="787"/>
      <c r="BF176" s="787"/>
    </row>
    <row r="177" spans="1:58" s="791" customFormat="1" x14ac:dyDescent="0.25">
      <c r="A177" s="608"/>
      <c r="B177" s="609"/>
      <c r="C177" s="610"/>
      <c r="D177" s="611"/>
      <c r="E177" s="612"/>
      <c r="F177" s="612"/>
      <c r="G177" s="613"/>
      <c r="H177" s="715"/>
      <c r="I177" s="715"/>
      <c r="J177" s="716"/>
      <c r="K177" s="719"/>
      <c r="L177" s="716"/>
      <c r="M177" s="716"/>
      <c r="N177" s="716"/>
      <c r="O177" s="716"/>
      <c r="P177" s="716"/>
      <c r="Q177" s="716"/>
      <c r="R177" s="716"/>
      <c r="S177" s="716"/>
      <c r="T177" s="716"/>
      <c r="U177" s="716"/>
      <c r="V177" s="720"/>
      <c r="W177" s="620"/>
      <c r="X177" s="609"/>
      <c r="Y177" s="599"/>
      <c r="Z177" s="600"/>
      <c r="AA177" s="600"/>
      <c r="AB177" s="600"/>
      <c r="AC177" s="600"/>
      <c r="AD177" s="600"/>
      <c r="AE177" s="600"/>
      <c r="AF177" s="600"/>
      <c r="AG177" s="600"/>
      <c r="AH177" s="600"/>
      <c r="AI177" s="600"/>
      <c r="AJ177" s="600"/>
      <c r="AK177" s="600"/>
      <c r="AL177" s="600"/>
      <c r="AM177" s="600"/>
      <c r="AN177" s="600"/>
      <c r="AO177" s="600"/>
      <c r="AP177" s="600"/>
      <c r="AQ177" s="600"/>
      <c r="AR177" s="600"/>
      <c r="AS177" s="600"/>
      <c r="AT177" s="600"/>
      <c r="AU177" s="600"/>
      <c r="AV177" s="600"/>
      <c r="AW177" s="601"/>
      <c r="AX177" s="786"/>
      <c r="AY177" s="787"/>
      <c r="AZ177" s="788"/>
      <c r="BA177" s="788"/>
      <c r="BB177" s="789"/>
      <c r="BC177" s="790"/>
      <c r="BD177" s="787"/>
      <c r="BE177" s="787"/>
      <c r="BF177" s="787"/>
    </row>
    <row r="178" spans="1:58" s="791" customFormat="1" x14ac:dyDescent="0.25">
      <c r="A178" s="608"/>
      <c r="B178" s="609"/>
      <c r="C178" s="610"/>
      <c r="D178" s="611"/>
      <c r="E178" s="612"/>
      <c r="F178" s="612"/>
      <c r="G178" s="613"/>
      <c r="H178" s="715"/>
      <c r="I178" s="715"/>
      <c r="J178" s="716"/>
      <c r="K178" s="719"/>
      <c r="L178" s="716"/>
      <c r="M178" s="716"/>
      <c r="N178" s="716"/>
      <c r="O178" s="716"/>
      <c r="P178" s="716"/>
      <c r="Q178" s="716"/>
      <c r="R178" s="716"/>
      <c r="S178" s="716"/>
      <c r="T178" s="716"/>
      <c r="U178" s="716"/>
      <c r="V178" s="720"/>
      <c r="W178" s="620"/>
      <c r="X178" s="609"/>
      <c r="Y178" s="599"/>
      <c r="Z178" s="600"/>
      <c r="AA178" s="600"/>
      <c r="AB178" s="600"/>
      <c r="AC178" s="600"/>
      <c r="AD178" s="600"/>
      <c r="AE178" s="600"/>
      <c r="AF178" s="600"/>
      <c r="AG178" s="600"/>
      <c r="AH178" s="600"/>
      <c r="AI178" s="600"/>
      <c r="AJ178" s="600"/>
      <c r="AK178" s="600"/>
      <c r="AL178" s="600"/>
      <c r="AM178" s="600"/>
      <c r="AN178" s="600"/>
      <c r="AO178" s="600"/>
      <c r="AP178" s="600"/>
      <c r="AQ178" s="600"/>
      <c r="AR178" s="600"/>
      <c r="AS178" s="600"/>
      <c r="AT178" s="600"/>
      <c r="AU178" s="600"/>
      <c r="AV178" s="600"/>
      <c r="AW178" s="601"/>
      <c r="AX178" s="786"/>
      <c r="AY178" s="787"/>
      <c r="AZ178" s="788"/>
      <c r="BA178" s="788"/>
      <c r="BB178" s="789"/>
      <c r="BC178" s="790"/>
      <c r="BD178" s="787"/>
      <c r="BE178" s="787"/>
      <c r="BF178" s="787"/>
    </row>
    <row r="179" spans="1:58" s="791" customFormat="1" x14ac:dyDescent="0.25">
      <c r="A179" s="608"/>
      <c r="B179" s="609"/>
      <c r="C179" s="610"/>
      <c r="D179" s="611"/>
      <c r="E179" s="612"/>
      <c r="F179" s="612"/>
      <c r="G179" s="613"/>
      <c r="H179" s="715"/>
      <c r="I179" s="715"/>
      <c r="J179" s="716"/>
      <c r="K179" s="719"/>
      <c r="L179" s="716"/>
      <c r="M179" s="716"/>
      <c r="N179" s="716"/>
      <c r="O179" s="716"/>
      <c r="P179" s="716"/>
      <c r="Q179" s="716"/>
      <c r="R179" s="716"/>
      <c r="S179" s="716"/>
      <c r="T179" s="716"/>
      <c r="U179" s="716"/>
      <c r="V179" s="720"/>
      <c r="W179" s="620"/>
      <c r="X179" s="609"/>
      <c r="Y179" s="599"/>
      <c r="Z179" s="600"/>
      <c r="AA179" s="600"/>
      <c r="AB179" s="600"/>
      <c r="AC179" s="600"/>
      <c r="AD179" s="600"/>
      <c r="AE179" s="600"/>
      <c r="AF179" s="600"/>
      <c r="AG179" s="600"/>
      <c r="AH179" s="600"/>
      <c r="AI179" s="600"/>
      <c r="AJ179" s="600"/>
      <c r="AK179" s="600"/>
      <c r="AL179" s="600"/>
      <c r="AM179" s="600"/>
      <c r="AN179" s="600"/>
      <c r="AO179" s="600"/>
      <c r="AP179" s="600"/>
      <c r="AQ179" s="600"/>
      <c r="AR179" s="600"/>
      <c r="AS179" s="600"/>
      <c r="AT179" s="600"/>
      <c r="AU179" s="600"/>
      <c r="AV179" s="600"/>
      <c r="AW179" s="601"/>
      <c r="AX179" s="786"/>
      <c r="AY179" s="787"/>
      <c r="AZ179" s="788"/>
      <c r="BA179" s="788"/>
      <c r="BB179" s="789"/>
      <c r="BC179" s="790"/>
      <c r="BD179" s="787"/>
      <c r="BE179" s="787"/>
      <c r="BF179" s="787"/>
    </row>
    <row r="180" spans="1:58" s="791" customFormat="1" x14ac:dyDescent="0.25">
      <c r="A180" s="608"/>
      <c r="B180" s="609"/>
      <c r="C180" s="610"/>
      <c r="D180" s="611"/>
      <c r="E180" s="612"/>
      <c r="F180" s="612"/>
      <c r="G180" s="613"/>
      <c r="H180" s="715"/>
      <c r="I180" s="715"/>
      <c r="J180" s="716"/>
      <c r="K180" s="719"/>
      <c r="L180" s="716"/>
      <c r="M180" s="716"/>
      <c r="N180" s="716"/>
      <c r="O180" s="716"/>
      <c r="P180" s="716"/>
      <c r="Q180" s="716"/>
      <c r="R180" s="716"/>
      <c r="S180" s="716"/>
      <c r="T180" s="716"/>
      <c r="U180" s="716"/>
      <c r="V180" s="720"/>
      <c r="W180" s="620"/>
      <c r="X180" s="609"/>
      <c r="Y180" s="599"/>
      <c r="Z180" s="600"/>
      <c r="AA180" s="600"/>
      <c r="AB180" s="600"/>
      <c r="AC180" s="600"/>
      <c r="AD180" s="600"/>
      <c r="AE180" s="600"/>
      <c r="AF180" s="600"/>
      <c r="AG180" s="600"/>
      <c r="AH180" s="600"/>
      <c r="AI180" s="600"/>
      <c r="AJ180" s="600"/>
      <c r="AK180" s="600"/>
      <c r="AL180" s="600"/>
      <c r="AM180" s="600"/>
      <c r="AN180" s="600"/>
      <c r="AO180" s="600"/>
      <c r="AP180" s="600"/>
      <c r="AQ180" s="600"/>
      <c r="AR180" s="600"/>
      <c r="AS180" s="600"/>
      <c r="AT180" s="600"/>
      <c r="AU180" s="600"/>
      <c r="AV180" s="600"/>
      <c r="AW180" s="601"/>
      <c r="AX180" s="786"/>
      <c r="AY180" s="787"/>
      <c r="AZ180" s="788"/>
      <c r="BA180" s="788"/>
      <c r="BB180" s="789"/>
      <c r="BC180" s="790"/>
      <c r="BD180" s="787"/>
      <c r="BE180" s="787"/>
      <c r="BF180" s="787"/>
    </row>
    <row r="181" spans="1:58" s="791" customFormat="1" x14ac:dyDescent="0.25">
      <c r="A181" s="608"/>
      <c r="B181" s="609"/>
      <c r="C181" s="610"/>
      <c r="D181" s="611"/>
      <c r="E181" s="612"/>
      <c r="F181" s="612"/>
      <c r="G181" s="613"/>
      <c r="H181" s="715"/>
      <c r="I181" s="715"/>
      <c r="J181" s="716"/>
      <c r="K181" s="719"/>
      <c r="L181" s="716"/>
      <c r="M181" s="716"/>
      <c r="N181" s="716"/>
      <c r="O181" s="716"/>
      <c r="P181" s="716"/>
      <c r="Q181" s="716"/>
      <c r="R181" s="716"/>
      <c r="S181" s="716"/>
      <c r="T181" s="716"/>
      <c r="U181" s="716"/>
      <c r="V181" s="720"/>
      <c r="W181" s="620"/>
      <c r="X181" s="609"/>
      <c r="Y181" s="599"/>
      <c r="Z181" s="600"/>
      <c r="AA181" s="600"/>
      <c r="AB181" s="600"/>
      <c r="AC181" s="600"/>
      <c r="AD181" s="600"/>
      <c r="AE181" s="600"/>
      <c r="AF181" s="600"/>
      <c r="AG181" s="600"/>
      <c r="AH181" s="600"/>
      <c r="AI181" s="600"/>
      <c r="AJ181" s="600"/>
      <c r="AK181" s="600"/>
      <c r="AL181" s="600"/>
      <c r="AM181" s="600"/>
      <c r="AN181" s="600"/>
      <c r="AO181" s="600"/>
      <c r="AP181" s="600"/>
      <c r="AQ181" s="600"/>
      <c r="AR181" s="600"/>
      <c r="AS181" s="600"/>
      <c r="AT181" s="600"/>
      <c r="AU181" s="600"/>
      <c r="AV181" s="600"/>
      <c r="AW181" s="601"/>
      <c r="AX181" s="786"/>
      <c r="AY181" s="787"/>
      <c r="AZ181" s="788"/>
      <c r="BA181" s="788"/>
      <c r="BB181" s="789"/>
      <c r="BC181" s="790"/>
      <c r="BD181" s="787"/>
      <c r="BE181" s="787"/>
      <c r="BF181" s="787"/>
    </row>
    <row r="182" spans="1:58" s="791" customFormat="1" x14ac:dyDescent="0.25">
      <c r="A182" s="608"/>
      <c r="B182" s="609"/>
      <c r="C182" s="610"/>
      <c r="D182" s="611"/>
      <c r="E182" s="612"/>
      <c r="F182" s="612"/>
      <c r="G182" s="613"/>
      <c r="H182" s="715"/>
      <c r="I182" s="715"/>
      <c r="J182" s="716"/>
      <c r="K182" s="719"/>
      <c r="L182" s="716"/>
      <c r="M182" s="716"/>
      <c r="N182" s="716"/>
      <c r="O182" s="716"/>
      <c r="P182" s="716"/>
      <c r="Q182" s="716"/>
      <c r="R182" s="716"/>
      <c r="S182" s="716"/>
      <c r="T182" s="716"/>
      <c r="U182" s="716"/>
      <c r="V182" s="720"/>
      <c r="W182" s="620"/>
      <c r="X182" s="609"/>
      <c r="Y182" s="599"/>
      <c r="Z182" s="600"/>
      <c r="AA182" s="600"/>
      <c r="AB182" s="600"/>
      <c r="AC182" s="600"/>
      <c r="AD182" s="600"/>
      <c r="AE182" s="600"/>
      <c r="AF182" s="600"/>
      <c r="AG182" s="600"/>
      <c r="AH182" s="600"/>
      <c r="AI182" s="600"/>
      <c r="AJ182" s="600"/>
      <c r="AK182" s="600"/>
      <c r="AL182" s="600"/>
      <c r="AM182" s="600"/>
      <c r="AN182" s="600"/>
      <c r="AO182" s="600"/>
      <c r="AP182" s="600"/>
      <c r="AQ182" s="600"/>
      <c r="AR182" s="600"/>
      <c r="AS182" s="600"/>
      <c r="AT182" s="600"/>
      <c r="AU182" s="600"/>
      <c r="AV182" s="600"/>
      <c r="AW182" s="601"/>
      <c r="AX182" s="786"/>
      <c r="AY182" s="787"/>
      <c r="AZ182" s="788"/>
      <c r="BA182" s="788"/>
      <c r="BB182" s="789"/>
      <c r="BC182" s="790"/>
      <c r="BD182" s="787"/>
      <c r="BE182" s="787"/>
      <c r="BF182" s="787"/>
    </row>
    <row r="183" spans="1:58" s="791" customFormat="1" x14ac:dyDescent="0.25">
      <c r="A183" s="608"/>
      <c r="B183" s="609"/>
      <c r="C183" s="610"/>
      <c r="D183" s="611"/>
      <c r="E183" s="612"/>
      <c r="F183" s="612"/>
      <c r="G183" s="613"/>
      <c r="H183" s="715"/>
      <c r="I183" s="715"/>
      <c r="J183" s="716"/>
      <c r="K183" s="719"/>
      <c r="L183" s="716"/>
      <c r="M183" s="716"/>
      <c r="N183" s="716"/>
      <c r="O183" s="716"/>
      <c r="P183" s="716"/>
      <c r="Q183" s="716"/>
      <c r="R183" s="716"/>
      <c r="S183" s="716"/>
      <c r="T183" s="716"/>
      <c r="U183" s="716"/>
      <c r="V183" s="720"/>
      <c r="W183" s="620"/>
      <c r="X183" s="609"/>
      <c r="Y183" s="599"/>
      <c r="Z183" s="600"/>
      <c r="AA183" s="600"/>
      <c r="AB183" s="600"/>
      <c r="AC183" s="600"/>
      <c r="AD183" s="600"/>
      <c r="AE183" s="600"/>
      <c r="AF183" s="600"/>
      <c r="AG183" s="600"/>
      <c r="AH183" s="600"/>
      <c r="AI183" s="600"/>
      <c r="AJ183" s="600"/>
      <c r="AK183" s="600"/>
      <c r="AL183" s="600"/>
      <c r="AM183" s="600"/>
      <c r="AN183" s="600"/>
      <c r="AO183" s="600"/>
      <c r="AP183" s="600"/>
      <c r="AQ183" s="600"/>
      <c r="AR183" s="600"/>
      <c r="AS183" s="600"/>
      <c r="AT183" s="600"/>
      <c r="AU183" s="600"/>
      <c r="AV183" s="600"/>
      <c r="AW183" s="601"/>
      <c r="AX183" s="786"/>
      <c r="AY183" s="787"/>
      <c r="AZ183" s="788"/>
      <c r="BA183" s="788"/>
      <c r="BB183" s="789"/>
      <c r="BC183" s="790"/>
      <c r="BD183" s="787"/>
      <c r="BE183" s="787"/>
      <c r="BF183" s="787"/>
    </row>
    <row r="184" spans="1:58" s="791" customFormat="1" x14ac:dyDescent="0.25">
      <c r="A184" s="608"/>
      <c r="B184" s="609"/>
      <c r="C184" s="610"/>
      <c r="D184" s="611"/>
      <c r="E184" s="612"/>
      <c r="F184" s="612"/>
      <c r="G184" s="613"/>
      <c r="H184" s="715"/>
      <c r="I184" s="715"/>
      <c r="J184" s="716"/>
      <c r="K184" s="719"/>
      <c r="L184" s="716"/>
      <c r="M184" s="716"/>
      <c r="N184" s="716"/>
      <c r="O184" s="716"/>
      <c r="P184" s="716"/>
      <c r="Q184" s="716"/>
      <c r="R184" s="716"/>
      <c r="S184" s="716"/>
      <c r="T184" s="716"/>
      <c r="U184" s="716"/>
      <c r="V184" s="720"/>
      <c r="W184" s="620"/>
      <c r="X184" s="609"/>
      <c r="Y184" s="599"/>
      <c r="Z184" s="600"/>
      <c r="AA184" s="600"/>
      <c r="AB184" s="600"/>
      <c r="AC184" s="600"/>
      <c r="AD184" s="600"/>
      <c r="AE184" s="600"/>
      <c r="AF184" s="600"/>
      <c r="AG184" s="600"/>
      <c r="AH184" s="600"/>
      <c r="AI184" s="600"/>
      <c r="AJ184" s="600"/>
      <c r="AK184" s="600"/>
      <c r="AL184" s="600"/>
      <c r="AM184" s="600"/>
      <c r="AN184" s="600"/>
      <c r="AO184" s="600"/>
      <c r="AP184" s="600"/>
      <c r="AQ184" s="600"/>
      <c r="AR184" s="600"/>
      <c r="AS184" s="600"/>
      <c r="AT184" s="600"/>
      <c r="AU184" s="600"/>
      <c r="AV184" s="600"/>
      <c r="AW184" s="601"/>
      <c r="AX184" s="786"/>
      <c r="AY184" s="787"/>
      <c r="AZ184" s="788"/>
      <c r="BA184" s="788"/>
      <c r="BB184" s="789"/>
      <c r="BC184" s="790"/>
      <c r="BD184" s="787"/>
      <c r="BE184" s="787"/>
      <c r="BF184" s="787"/>
    </row>
    <row r="185" spans="1:58" s="791" customFormat="1" x14ac:dyDescent="0.25">
      <c r="A185" s="608"/>
      <c r="B185" s="609"/>
      <c r="C185" s="610"/>
      <c r="D185" s="611"/>
      <c r="E185" s="612"/>
      <c r="F185" s="612"/>
      <c r="G185" s="613"/>
      <c r="H185" s="715"/>
      <c r="I185" s="715"/>
      <c r="J185" s="716"/>
      <c r="K185" s="719"/>
      <c r="L185" s="716"/>
      <c r="M185" s="716"/>
      <c r="N185" s="716"/>
      <c r="O185" s="716"/>
      <c r="P185" s="716"/>
      <c r="Q185" s="716"/>
      <c r="R185" s="716"/>
      <c r="S185" s="716"/>
      <c r="T185" s="716"/>
      <c r="U185" s="716"/>
      <c r="V185" s="720"/>
      <c r="W185" s="620"/>
      <c r="X185" s="609"/>
      <c r="Y185" s="599"/>
      <c r="Z185" s="600"/>
      <c r="AA185" s="600"/>
      <c r="AB185" s="600"/>
      <c r="AC185" s="600"/>
      <c r="AD185" s="600"/>
      <c r="AE185" s="600"/>
      <c r="AF185" s="600"/>
      <c r="AG185" s="600"/>
      <c r="AH185" s="600"/>
      <c r="AI185" s="600"/>
      <c r="AJ185" s="600"/>
      <c r="AK185" s="600"/>
      <c r="AL185" s="600"/>
      <c r="AM185" s="600"/>
      <c r="AN185" s="600"/>
      <c r="AO185" s="600"/>
      <c r="AP185" s="600"/>
      <c r="AQ185" s="600"/>
      <c r="AR185" s="600"/>
      <c r="AS185" s="600"/>
      <c r="AT185" s="600"/>
      <c r="AU185" s="600"/>
      <c r="AV185" s="600"/>
      <c r="AW185" s="601"/>
      <c r="AX185" s="786"/>
      <c r="AY185" s="787"/>
      <c r="AZ185" s="788"/>
      <c r="BA185" s="788"/>
      <c r="BB185" s="789"/>
      <c r="BC185" s="790"/>
      <c r="BD185" s="787"/>
      <c r="BE185" s="787"/>
      <c r="BF185" s="787"/>
    </row>
    <row r="186" spans="1:58" s="791" customFormat="1" x14ac:dyDescent="0.25">
      <c r="A186" s="608"/>
      <c r="B186" s="609"/>
      <c r="C186" s="610"/>
      <c r="D186" s="611"/>
      <c r="E186" s="612"/>
      <c r="F186" s="612"/>
      <c r="G186" s="613"/>
      <c r="H186" s="715"/>
      <c r="I186" s="715"/>
      <c r="J186" s="716"/>
      <c r="K186" s="719"/>
      <c r="L186" s="716"/>
      <c r="M186" s="716"/>
      <c r="N186" s="716"/>
      <c r="O186" s="716"/>
      <c r="P186" s="716"/>
      <c r="Q186" s="716"/>
      <c r="R186" s="716"/>
      <c r="S186" s="716"/>
      <c r="T186" s="716"/>
      <c r="U186" s="716"/>
      <c r="V186" s="720"/>
      <c r="W186" s="620"/>
      <c r="X186" s="609"/>
      <c r="Y186" s="599"/>
      <c r="Z186" s="600"/>
      <c r="AA186" s="600"/>
      <c r="AB186" s="600"/>
      <c r="AC186" s="600"/>
      <c r="AD186" s="600"/>
      <c r="AE186" s="600"/>
      <c r="AF186" s="600"/>
      <c r="AG186" s="600"/>
      <c r="AH186" s="600"/>
      <c r="AI186" s="600"/>
      <c r="AJ186" s="600"/>
      <c r="AK186" s="600"/>
      <c r="AL186" s="600"/>
      <c r="AM186" s="600"/>
      <c r="AN186" s="600"/>
      <c r="AO186" s="600"/>
      <c r="AP186" s="600"/>
      <c r="AQ186" s="600"/>
      <c r="AR186" s="600"/>
      <c r="AS186" s="600"/>
      <c r="AT186" s="600"/>
      <c r="AU186" s="600"/>
      <c r="AV186" s="600"/>
      <c r="AW186" s="601"/>
      <c r="AX186" s="786"/>
      <c r="AY186" s="787"/>
      <c r="AZ186" s="788"/>
      <c r="BA186" s="788"/>
      <c r="BB186" s="789"/>
      <c r="BC186" s="790"/>
      <c r="BD186" s="787"/>
      <c r="BE186" s="787"/>
      <c r="BF186" s="787"/>
    </row>
    <row r="187" spans="1:58" s="791" customFormat="1" x14ac:dyDescent="0.25">
      <c r="A187" s="608"/>
      <c r="B187" s="609"/>
      <c r="C187" s="610"/>
      <c r="D187" s="611"/>
      <c r="E187" s="612"/>
      <c r="F187" s="612"/>
      <c r="G187" s="613"/>
      <c r="H187" s="715"/>
      <c r="I187" s="715"/>
      <c r="J187" s="716"/>
      <c r="K187" s="719"/>
      <c r="L187" s="716"/>
      <c r="M187" s="716"/>
      <c r="N187" s="716"/>
      <c r="O187" s="716"/>
      <c r="P187" s="716"/>
      <c r="Q187" s="716"/>
      <c r="R187" s="716"/>
      <c r="S187" s="716"/>
      <c r="T187" s="716"/>
      <c r="U187" s="716"/>
      <c r="V187" s="720"/>
      <c r="W187" s="620"/>
      <c r="X187" s="609"/>
      <c r="Y187" s="599"/>
      <c r="Z187" s="600"/>
      <c r="AA187" s="600"/>
      <c r="AB187" s="600"/>
      <c r="AC187" s="600"/>
      <c r="AD187" s="600"/>
      <c r="AE187" s="600"/>
      <c r="AF187" s="600"/>
      <c r="AG187" s="600"/>
      <c r="AH187" s="600"/>
      <c r="AI187" s="600"/>
      <c r="AJ187" s="600"/>
      <c r="AK187" s="600"/>
      <c r="AL187" s="600"/>
      <c r="AM187" s="600"/>
      <c r="AN187" s="600"/>
      <c r="AO187" s="600"/>
      <c r="AP187" s="600"/>
      <c r="AQ187" s="600"/>
      <c r="AR187" s="600"/>
      <c r="AS187" s="600"/>
      <c r="AT187" s="600"/>
      <c r="AU187" s="600"/>
      <c r="AV187" s="600"/>
      <c r="AW187" s="601"/>
      <c r="AX187" s="786"/>
      <c r="AY187" s="787"/>
      <c r="AZ187" s="788"/>
      <c r="BA187" s="788"/>
      <c r="BB187" s="789"/>
      <c r="BC187" s="790"/>
      <c r="BD187" s="787"/>
      <c r="BE187" s="787"/>
      <c r="BF187" s="787"/>
    </row>
    <row r="188" spans="1:58" s="791" customFormat="1" x14ac:dyDescent="0.25">
      <c r="A188" s="608"/>
      <c r="B188" s="609"/>
      <c r="C188" s="610"/>
      <c r="D188" s="611"/>
      <c r="E188" s="612"/>
      <c r="F188" s="612"/>
      <c r="G188" s="613"/>
      <c r="H188" s="715"/>
      <c r="I188" s="715"/>
      <c r="J188" s="716"/>
      <c r="K188" s="719"/>
      <c r="L188" s="716"/>
      <c r="M188" s="716"/>
      <c r="N188" s="716"/>
      <c r="O188" s="716"/>
      <c r="P188" s="716"/>
      <c r="Q188" s="716"/>
      <c r="R188" s="716"/>
      <c r="S188" s="716"/>
      <c r="T188" s="716"/>
      <c r="U188" s="716"/>
      <c r="V188" s="720"/>
      <c r="W188" s="620"/>
      <c r="X188" s="609"/>
      <c r="Y188" s="599"/>
      <c r="Z188" s="600"/>
      <c r="AA188" s="600"/>
      <c r="AB188" s="600"/>
      <c r="AC188" s="600"/>
      <c r="AD188" s="600"/>
      <c r="AE188" s="600"/>
      <c r="AF188" s="600"/>
      <c r="AG188" s="600"/>
      <c r="AH188" s="600"/>
      <c r="AI188" s="600"/>
      <c r="AJ188" s="600"/>
      <c r="AK188" s="600"/>
      <c r="AL188" s="600"/>
      <c r="AM188" s="600"/>
      <c r="AN188" s="600"/>
      <c r="AO188" s="600"/>
      <c r="AP188" s="600"/>
      <c r="AQ188" s="600"/>
      <c r="AR188" s="600"/>
      <c r="AS188" s="600"/>
      <c r="AT188" s="600"/>
      <c r="AU188" s="600"/>
      <c r="AV188" s="600"/>
      <c r="AW188" s="601"/>
      <c r="AX188" s="786"/>
      <c r="AY188" s="787"/>
      <c r="AZ188" s="788"/>
      <c r="BA188" s="788"/>
      <c r="BB188" s="789"/>
      <c r="BC188" s="790"/>
      <c r="BD188" s="787"/>
      <c r="BE188" s="787"/>
      <c r="BF188" s="787"/>
    </row>
    <row r="189" spans="1:58" s="791" customFormat="1" x14ac:dyDescent="0.25">
      <c r="A189" s="608"/>
      <c r="B189" s="609"/>
      <c r="C189" s="610"/>
      <c r="D189" s="611"/>
      <c r="E189" s="612"/>
      <c r="F189" s="612"/>
      <c r="G189" s="613"/>
      <c r="H189" s="715"/>
      <c r="I189" s="715"/>
      <c r="J189" s="716"/>
      <c r="K189" s="719"/>
      <c r="L189" s="716"/>
      <c r="M189" s="716"/>
      <c r="N189" s="716"/>
      <c r="O189" s="716"/>
      <c r="P189" s="716"/>
      <c r="Q189" s="716"/>
      <c r="R189" s="716"/>
      <c r="S189" s="716"/>
      <c r="T189" s="716"/>
      <c r="U189" s="716"/>
      <c r="V189" s="720"/>
      <c r="W189" s="620"/>
      <c r="X189" s="609"/>
      <c r="Y189" s="599"/>
      <c r="Z189" s="600"/>
      <c r="AA189" s="600"/>
      <c r="AB189" s="600"/>
      <c r="AC189" s="600"/>
      <c r="AD189" s="600"/>
      <c r="AE189" s="600"/>
      <c r="AF189" s="600"/>
      <c r="AG189" s="600"/>
      <c r="AH189" s="600"/>
      <c r="AI189" s="600"/>
      <c r="AJ189" s="600"/>
      <c r="AK189" s="600"/>
      <c r="AL189" s="600"/>
      <c r="AM189" s="600"/>
      <c r="AN189" s="600"/>
      <c r="AO189" s="600"/>
      <c r="AP189" s="600"/>
      <c r="AQ189" s="600"/>
      <c r="AR189" s="600"/>
      <c r="AS189" s="600"/>
      <c r="AT189" s="600"/>
      <c r="AU189" s="600"/>
      <c r="AV189" s="600"/>
      <c r="AW189" s="601"/>
      <c r="AX189" s="786"/>
      <c r="AY189" s="787"/>
      <c r="AZ189" s="788"/>
      <c r="BA189" s="788"/>
      <c r="BB189" s="789"/>
      <c r="BC189" s="790"/>
      <c r="BD189" s="787"/>
      <c r="BE189" s="787"/>
      <c r="BF189" s="787"/>
    </row>
    <row r="190" spans="1:58" s="791" customFormat="1" x14ac:dyDescent="0.25">
      <c r="A190" s="608"/>
      <c r="B190" s="609"/>
      <c r="C190" s="610"/>
      <c r="D190" s="611"/>
      <c r="E190" s="612"/>
      <c r="F190" s="612"/>
      <c r="G190" s="613"/>
      <c r="H190" s="715"/>
      <c r="I190" s="715"/>
      <c r="J190" s="716"/>
      <c r="K190" s="719"/>
      <c r="L190" s="716"/>
      <c r="M190" s="716"/>
      <c r="N190" s="716"/>
      <c r="O190" s="716"/>
      <c r="P190" s="716"/>
      <c r="Q190" s="716"/>
      <c r="R190" s="716"/>
      <c r="S190" s="716"/>
      <c r="T190" s="716"/>
      <c r="U190" s="716"/>
      <c r="V190" s="720"/>
      <c r="W190" s="620"/>
      <c r="X190" s="609"/>
      <c r="Y190" s="599"/>
      <c r="Z190" s="600"/>
      <c r="AA190" s="600"/>
      <c r="AB190" s="600"/>
      <c r="AC190" s="600"/>
      <c r="AD190" s="600"/>
      <c r="AE190" s="600"/>
      <c r="AF190" s="600"/>
      <c r="AG190" s="600"/>
      <c r="AH190" s="600"/>
      <c r="AI190" s="600"/>
      <c r="AJ190" s="600"/>
      <c r="AK190" s="600"/>
      <c r="AL190" s="600"/>
      <c r="AM190" s="600"/>
      <c r="AN190" s="600"/>
      <c r="AO190" s="600"/>
      <c r="AP190" s="600"/>
      <c r="AQ190" s="600"/>
      <c r="AR190" s="600"/>
      <c r="AS190" s="600"/>
      <c r="AT190" s="600"/>
      <c r="AU190" s="600"/>
      <c r="AV190" s="600"/>
      <c r="AW190" s="601"/>
      <c r="AX190" s="786"/>
      <c r="AY190" s="787"/>
      <c r="AZ190" s="788"/>
      <c r="BA190" s="788"/>
      <c r="BB190" s="789"/>
      <c r="BC190" s="790"/>
      <c r="BD190" s="787"/>
      <c r="BE190" s="787"/>
      <c r="BF190" s="787"/>
    </row>
    <row r="191" spans="1:58" s="791" customFormat="1" x14ac:dyDescent="0.25">
      <c r="A191" s="608"/>
      <c r="B191" s="609"/>
      <c r="C191" s="610"/>
      <c r="D191" s="611"/>
      <c r="E191" s="612"/>
      <c r="F191" s="612"/>
      <c r="G191" s="613"/>
      <c r="H191" s="715"/>
      <c r="I191" s="715"/>
      <c r="J191" s="716"/>
      <c r="K191" s="719"/>
      <c r="L191" s="716"/>
      <c r="M191" s="716"/>
      <c r="N191" s="716"/>
      <c r="O191" s="716"/>
      <c r="P191" s="716"/>
      <c r="Q191" s="716"/>
      <c r="R191" s="716"/>
      <c r="S191" s="716"/>
      <c r="T191" s="716"/>
      <c r="U191" s="716"/>
      <c r="V191" s="720"/>
      <c r="W191" s="620"/>
      <c r="X191" s="609"/>
      <c r="Y191" s="599"/>
      <c r="Z191" s="600"/>
      <c r="AA191" s="600"/>
      <c r="AB191" s="600"/>
      <c r="AC191" s="600"/>
      <c r="AD191" s="600"/>
      <c r="AE191" s="600"/>
      <c r="AF191" s="600"/>
      <c r="AG191" s="600"/>
      <c r="AH191" s="600"/>
      <c r="AI191" s="600"/>
      <c r="AJ191" s="600"/>
      <c r="AK191" s="600"/>
      <c r="AL191" s="600"/>
      <c r="AM191" s="600"/>
      <c r="AN191" s="600"/>
      <c r="AO191" s="600"/>
      <c r="AP191" s="600"/>
      <c r="AQ191" s="600"/>
      <c r="AR191" s="600"/>
      <c r="AS191" s="600"/>
      <c r="AT191" s="600"/>
      <c r="AU191" s="600"/>
      <c r="AV191" s="600"/>
      <c r="AW191" s="601"/>
      <c r="AX191" s="786"/>
      <c r="AY191" s="787"/>
      <c r="AZ191" s="788"/>
      <c r="BA191" s="788"/>
      <c r="BB191" s="789"/>
      <c r="BC191" s="790"/>
      <c r="BD191" s="787"/>
      <c r="BE191" s="787"/>
      <c r="BF191" s="787"/>
    </row>
    <row r="192" spans="1:58" s="791" customFormat="1" x14ac:dyDescent="0.25">
      <c r="A192" s="608"/>
      <c r="B192" s="609"/>
      <c r="C192" s="610"/>
      <c r="D192" s="611"/>
      <c r="E192" s="612"/>
      <c r="F192" s="612"/>
      <c r="G192" s="613"/>
      <c r="H192" s="715"/>
      <c r="I192" s="715"/>
      <c r="J192" s="716"/>
      <c r="K192" s="719"/>
      <c r="L192" s="716"/>
      <c r="M192" s="716"/>
      <c r="N192" s="716"/>
      <c r="O192" s="716"/>
      <c r="P192" s="716"/>
      <c r="Q192" s="716"/>
      <c r="R192" s="716"/>
      <c r="S192" s="716"/>
      <c r="T192" s="716"/>
      <c r="U192" s="716"/>
      <c r="V192" s="720"/>
      <c r="W192" s="620"/>
      <c r="X192" s="609"/>
      <c r="Y192" s="599"/>
      <c r="Z192" s="600"/>
      <c r="AA192" s="600"/>
      <c r="AB192" s="600"/>
      <c r="AC192" s="600"/>
      <c r="AD192" s="600"/>
      <c r="AE192" s="600"/>
      <c r="AF192" s="600"/>
      <c r="AG192" s="600"/>
      <c r="AH192" s="600"/>
      <c r="AI192" s="600"/>
      <c r="AJ192" s="600"/>
      <c r="AK192" s="600"/>
      <c r="AL192" s="600"/>
      <c r="AM192" s="600"/>
      <c r="AN192" s="600"/>
      <c r="AO192" s="600"/>
      <c r="AP192" s="600"/>
      <c r="AQ192" s="600"/>
      <c r="AR192" s="600"/>
      <c r="AS192" s="600"/>
      <c r="AT192" s="600"/>
      <c r="AU192" s="600"/>
      <c r="AV192" s="600"/>
      <c r="AW192" s="601"/>
      <c r="AX192" s="786"/>
      <c r="AY192" s="787"/>
      <c r="AZ192" s="788"/>
      <c r="BA192" s="788"/>
      <c r="BB192" s="789"/>
      <c r="BC192" s="790"/>
      <c r="BD192" s="787"/>
      <c r="BE192" s="787"/>
      <c r="BF192" s="787"/>
    </row>
    <row r="193" spans="1:58" s="791" customFormat="1" x14ac:dyDescent="0.25">
      <c r="A193" s="608"/>
      <c r="B193" s="609"/>
      <c r="C193" s="610"/>
      <c r="D193" s="611"/>
      <c r="E193" s="612"/>
      <c r="F193" s="612"/>
      <c r="G193" s="613"/>
      <c r="H193" s="715"/>
      <c r="I193" s="715"/>
      <c r="J193" s="716"/>
      <c r="K193" s="719"/>
      <c r="L193" s="716"/>
      <c r="M193" s="716"/>
      <c r="N193" s="716"/>
      <c r="O193" s="716"/>
      <c r="P193" s="716"/>
      <c r="Q193" s="716"/>
      <c r="R193" s="716"/>
      <c r="S193" s="716"/>
      <c r="T193" s="716"/>
      <c r="U193" s="716"/>
      <c r="V193" s="720"/>
      <c r="W193" s="620"/>
      <c r="X193" s="609"/>
      <c r="Y193" s="599"/>
      <c r="Z193" s="600"/>
      <c r="AA193" s="600"/>
      <c r="AB193" s="600"/>
      <c r="AC193" s="600"/>
      <c r="AD193" s="600"/>
      <c r="AE193" s="600"/>
      <c r="AF193" s="600"/>
      <c r="AG193" s="600"/>
      <c r="AH193" s="600"/>
      <c r="AI193" s="600"/>
      <c r="AJ193" s="600"/>
      <c r="AK193" s="600"/>
      <c r="AL193" s="600"/>
      <c r="AM193" s="600"/>
      <c r="AN193" s="600"/>
      <c r="AO193" s="600"/>
      <c r="AP193" s="600"/>
      <c r="AQ193" s="600"/>
      <c r="AR193" s="600"/>
      <c r="AS193" s="600"/>
      <c r="AT193" s="600"/>
      <c r="AU193" s="600"/>
      <c r="AV193" s="600"/>
      <c r="AW193" s="601"/>
      <c r="AX193" s="786"/>
      <c r="AY193" s="787"/>
      <c r="AZ193" s="788"/>
      <c r="BA193" s="788"/>
      <c r="BB193" s="789"/>
      <c r="BC193" s="790"/>
      <c r="BD193" s="787"/>
      <c r="BE193" s="787"/>
      <c r="BF193" s="787"/>
    </row>
    <row r="194" spans="1:58" s="791" customFormat="1" x14ac:dyDescent="0.25">
      <c r="A194" s="608"/>
      <c r="B194" s="609"/>
      <c r="C194" s="610"/>
      <c r="D194" s="611"/>
      <c r="E194" s="612"/>
      <c r="F194" s="612"/>
      <c r="G194" s="613"/>
      <c r="H194" s="715"/>
      <c r="I194" s="715"/>
      <c r="J194" s="716"/>
      <c r="K194" s="719"/>
      <c r="L194" s="716"/>
      <c r="M194" s="716"/>
      <c r="N194" s="716"/>
      <c r="O194" s="716"/>
      <c r="P194" s="716"/>
      <c r="Q194" s="716"/>
      <c r="R194" s="716"/>
      <c r="S194" s="716"/>
      <c r="T194" s="716"/>
      <c r="U194" s="716"/>
      <c r="V194" s="720"/>
      <c r="W194" s="620"/>
      <c r="X194" s="609"/>
      <c r="Y194" s="599"/>
      <c r="Z194" s="600"/>
      <c r="AA194" s="600"/>
      <c r="AB194" s="600"/>
      <c r="AC194" s="600"/>
      <c r="AD194" s="600"/>
      <c r="AE194" s="600"/>
      <c r="AF194" s="600"/>
      <c r="AG194" s="600"/>
      <c r="AH194" s="600"/>
      <c r="AI194" s="600"/>
      <c r="AJ194" s="600"/>
      <c r="AK194" s="600"/>
      <c r="AL194" s="600"/>
      <c r="AM194" s="600"/>
      <c r="AN194" s="600"/>
      <c r="AO194" s="600"/>
      <c r="AP194" s="600"/>
      <c r="AQ194" s="600"/>
      <c r="AR194" s="600"/>
      <c r="AS194" s="600"/>
      <c r="AT194" s="600"/>
      <c r="AU194" s="600"/>
      <c r="AV194" s="600"/>
      <c r="AW194" s="601"/>
      <c r="AX194" s="786"/>
      <c r="AY194" s="787"/>
      <c r="AZ194" s="788"/>
      <c r="BA194" s="788"/>
      <c r="BB194" s="789"/>
      <c r="BC194" s="790"/>
      <c r="BD194" s="787"/>
      <c r="BE194" s="787"/>
      <c r="BF194" s="787"/>
    </row>
    <row r="195" spans="1:58" s="791" customFormat="1" x14ac:dyDescent="0.25">
      <c r="A195" s="608"/>
      <c r="B195" s="609"/>
      <c r="C195" s="610"/>
      <c r="D195" s="611"/>
      <c r="E195" s="612"/>
      <c r="F195" s="612"/>
      <c r="G195" s="613"/>
      <c r="H195" s="715"/>
      <c r="I195" s="715"/>
      <c r="J195" s="716"/>
      <c r="K195" s="719"/>
      <c r="L195" s="716"/>
      <c r="M195" s="716"/>
      <c r="N195" s="716"/>
      <c r="O195" s="716"/>
      <c r="P195" s="716"/>
      <c r="Q195" s="716"/>
      <c r="R195" s="716"/>
      <c r="S195" s="716"/>
      <c r="T195" s="716"/>
      <c r="U195" s="716"/>
      <c r="V195" s="720"/>
      <c r="W195" s="620"/>
      <c r="X195" s="609"/>
      <c r="Y195" s="599"/>
      <c r="Z195" s="600"/>
      <c r="AA195" s="600"/>
      <c r="AB195" s="600"/>
      <c r="AC195" s="600"/>
      <c r="AD195" s="600"/>
      <c r="AE195" s="600"/>
      <c r="AF195" s="600"/>
      <c r="AG195" s="600"/>
      <c r="AH195" s="600"/>
      <c r="AI195" s="600"/>
      <c r="AJ195" s="600"/>
      <c r="AK195" s="600"/>
      <c r="AL195" s="600"/>
      <c r="AM195" s="600"/>
      <c r="AN195" s="600"/>
      <c r="AO195" s="600"/>
      <c r="AP195" s="600"/>
      <c r="AQ195" s="600"/>
      <c r="AR195" s="600"/>
      <c r="AS195" s="600"/>
      <c r="AT195" s="600"/>
      <c r="AU195" s="600"/>
      <c r="AV195" s="600"/>
      <c r="AW195" s="601"/>
      <c r="AX195" s="786"/>
      <c r="AY195" s="787"/>
      <c r="AZ195" s="788"/>
      <c r="BA195" s="788"/>
      <c r="BB195" s="789"/>
      <c r="BC195" s="790"/>
      <c r="BD195" s="787"/>
      <c r="BE195" s="787"/>
      <c r="BF195" s="787"/>
    </row>
    <row r="196" spans="1:58" s="791" customFormat="1" x14ac:dyDescent="0.25">
      <c r="A196" s="608"/>
      <c r="B196" s="609"/>
      <c r="C196" s="610"/>
      <c r="D196" s="611"/>
      <c r="E196" s="612"/>
      <c r="F196" s="612"/>
      <c r="G196" s="613"/>
      <c r="H196" s="715"/>
      <c r="I196" s="715"/>
      <c r="J196" s="716"/>
      <c r="K196" s="719"/>
      <c r="L196" s="716"/>
      <c r="M196" s="716"/>
      <c r="N196" s="716"/>
      <c r="O196" s="716"/>
      <c r="P196" s="716"/>
      <c r="Q196" s="716"/>
      <c r="R196" s="716"/>
      <c r="S196" s="716"/>
      <c r="T196" s="716"/>
      <c r="U196" s="716"/>
      <c r="V196" s="720"/>
      <c r="W196" s="620"/>
      <c r="X196" s="609"/>
      <c r="Y196" s="599"/>
      <c r="Z196" s="600"/>
      <c r="AA196" s="600"/>
      <c r="AB196" s="600"/>
      <c r="AC196" s="600"/>
      <c r="AD196" s="600"/>
      <c r="AE196" s="600"/>
      <c r="AF196" s="600"/>
      <c r="AG196" s="600"/>
      <c r="AH196" s="600"/>
      <c r="AI196" s="600"/>
      <c r="AJ196" s="600"/>
      <c r="AK196" s="600"/>
      <c r="AL196" s="600"/>
      <c r="AM196" s="600"/>
      <c r="AN196" s="600"/>
      <c r="AO196" s="600"/>
      <c r="AP196" s="600"/>
      <c r="AQ196" s="600"/>
      <c r="AR196" s="600"/>
      <c r="AS196" s="600"/>
      <c r="AT196" s="600"/>
      <c r="AU196" s="600"/>
      <c r="AV196" s="600"/>
      <c r="AW196" s="601"/>
      <c r="AX196" s="786"/>
      <c r="AY196" s="787"/>
      <c r="AZ196" s="788"/>
      <c r="BA196" s="788"/>
      <c r="BB196" s="789"/>
      <c r="BC196" s="790"/>
      <c r="BD196" s="787"/>
      <c r="BE196" s="787"/>
      <c r="BF196" s="787"/>
    </row>
    <row r="197" spans="1:58" s="791" customFormat="1" x14ac:dyDescent="0.25">
      <c r="A197" s="608"/>
      <c r="B197" s="609"/>
      <c r="C197" s="610"/>
      <c r="D197" s="611"/>
      <c r="E197" s="612"/>
      <c r="F197" s="612"/>
      <c r="G197" s="613"/>
      <c r="H197" s="715"/>
      <c r="I197" s="715"/>
      <c r="J197" s="716"/>
      <c r="K197" s="719"/>
      <c r="L197" s="716"/>
      <c r="M197" s="716"/>
      <c r="N197" s="716"/>
      <c r="O197" s="716"/>
      <c r="P197" s="716"/>
      <c r="Q197" s="716"/>
      <c r="R197" s="716"/>
      <c r="S197" s="716"/>
      <c r="T197" s="716"/>
      <c r="U197" s="716"/>
      <c r="V197" s="720"/>
      <c r="W197" s="620"/>
      <c r="X197" s="609"/>
      <c r="Y197" s="599"/>
      <c r="Z197" s="600"/>
      <c r="AA197" s="600"/>
      <c r="AB197" s="600"/>
      <c r="AC197" s="600"/>
      <c r="AD197" s="600"/>
      <c r="AE197" s="600"/>
      <c r="AF197" s="600"/>
      <c r="AG197" s="600"/>
      <c r="AH197" s="600"/>
      <c r="AI197" s="600"/>
      <c r="AJ197" s="600"/>
      <c r="AK197" s="600"/>
      <c r="AL197" s="600"/>
      <c r="AM197" s="600"/>
      <c r="AN197" s="600"/>
      <c r="AO197" s="600"/>
      <c r="AP197" s="600"/>
      <c r="AQ197" s="600"/>
      <c r="AR197" s="600"/>
      <c r="AS197" s="600"/>
      <c r="AT197" s="600"/>
      <c r="AU197" s="600"/>
      <c r="AV197" s="600"/>
      <c r="AW197" s="601"/>
      <c r="AX197" s="786"/>
      <c r="AY197" s="787"/>
      <c r="AZ197" s="788"/>
      <c r="BA197" s="788"/>
      <c r="BB197" s="789"/>
      <c r="BC197" s="790"/>
      <c r="BD197" s="787"/>
      <c r="BE197" s="787"/>
      <c r="BF197" s="787"/>
    </row>
    <row r="198" spans="1:58" s="791" customFormat="1" x14ac:dyDescent="0.25">
      <c r="A198" s="608"/>
      <c r="B198" s="609"/>
      <c r="C198" s="610"/>
      <c r="D198" s="611"/>
      <c r="E198" s="612"/>
      <c r="F198" s="612"/>
      <c r="G198" s="613"/>
      <c r="H198" s="715"/>
      <c r="I198" s="715"/>
      <c r="J198" s="716"/>
      <c r="K198" s="719"/>
      <c r="L198" s="716"/>
      <c r="M198" s="716"/>
      <c r="N198" s="716"/>
      <c r="O198" s="716"/>
      <c r="P198" s="716"/>
      <c r="Q198" s="716"/>
      <c r="R198" s="716"/>
      <c r="S198" s="716"/>
      <c r="T198" s="716"/>
      <c r="U198" s="716"/>
      <c r="V198" s="720"/>
      <c r="W198" s="620"/>
      <c r="X198" s="609"/>
      <c r="Y198" s="599"/>
      <c r="Z198" s="600"/>
      <c r="AA198" s="600"/>
      <c r="AB198" s="600"/>
      <c r="AC198" s="600"/>
      <c r="AD198" s="600"/>
      <c r="AE198" s="600"/>
      <c r="AF198" s="600"/>
      <c r="AG198" s="600"/>
      <c r="AH198" s="600"/>
      <c r="AI198" s="600"/>
      <c r="AJ198" s="600"/>
      <c r="AK198" s="600"/>
      <c r="AL198" s="600"/>
      <c r="AM198" s="600"/>
      <c r="AN198" s="600"/>
      <c r="AO198" s="600"/>
      <c r="AP198" s="600"/>
      <c r="AQ198" s="600"/>
      <c r="AR198" s="600"/>
      <c r="AS198" s="600"/>
      <c r="AT198" s="600"/>
      <c r="AU198" s="600"/>
      <c r="AV198" s="600"/>
      <c r="AW198" s="601"/>
      <c r="AX198" s="786"/>
      <c r="AY198" s="787"/>
      <c r="AZ198" s="788"/>
      <c r="BA198" s="788"/>
      <c r="BB198" s="789"/>
      <c r="BC198" s="790"/>
      <c r="BD198" s="787"/>
      <c r="BE198" s="787"/>
      <c r="BF198" s="787"/>
    </row>
    <row r="199" spans="1:58" s="791" customFormat="1" x14ac:dyDescent="0.25">
      <c r="A199" s="608"/>
      <c r="B199" s="609"/>
      <c r="C199" s="610"/>
      <c r="D199" s="611"/>
      <c r="E199" s="612"/>
      <c r="F199" s="612"/>
      <c r="G199" s="613"/>
      <c r="H199" s="715"/>
      <c r="I199" s="715"/>
      <c r="J199" s="716"/>
      <c r="K199" s="719"/>
      <c r="L199" s="716"/>
      <c r="M199" s="716"/>
      <c r="N199" s="716"/>
      <c r="O199" s="716"/>
      <c r="P199" s="716"/>
      <c r="Q199" s="716"/>
      <c r="R199" s="716"/>
      <c r="S199" s="716"/>
      <c r="T199" s="716"/>
      <c r="U199" s="716"/>
      <c r="V199" s="720"/>
      <c r="W199" s="620"/>
      <c r="X199" s="609"/>
      <c r="Y199" s="599"/>
      <c r="Z199" s="600"/>
      <c r="AA199" s="600"/>
      <c r="AB199" s="600"/>
      <c r="AC199" s="600"/>
      <c r="AD199" s="600"/>
      <c r="AE199" s="600"/>
      <c r="AF199" s="600"/>
      <c r="AG199" s="600"/>
      <c r="AH199" s="600"/>
      <c r="AI199" s="600"/>
      <c r="AJ199" s="600"/>
      <c r="AK199" s="600"/>
      <c r="AL199" s="600"/>
      <c r="AM199" s="600"/>
      <c r="AN199" s="600"/>
      <c r="AO199" s="600"/>
      <c r="AP199" s="600"/>
      <c r="AQ199" s="600"/>
      <c r="AR199" s="600"/>
      <c r="AS199" s="600"/>
      <c r="AT199" s="600"/>
      <c r="AU199" s="600"/>
      <c r="AV199" s="600"/>
      <c r="AW199" s="601"/>
      <c r="AX199" s="786"/>
      <c r="AY199" s="787"/>
      <c r="AZ199" s="788"/>
      <c r="BA199" s="788"/>
      <c r="BB199" s="789"/>
      <c r="BC199" s="790"/>
      <c r="BD199" s="787"/>
      <c r="BE199" s="787"/>
      <c r="BF199" s="787"/>
    </row>
    <row r="200" spans="1:58" s="791" customFormat="1" x14ac:dyDescent="0.25">
      <c r="A200" s="608"/>
      <c r="B200" s="609"/>
      <c r="C200" s="610"/>
      <c r="D200" s="611"/>
      <c r="E200" s="612"/>
      <c r="F200" s="612"/>
      <c r="G200" s="613"/>
      <c r="H200" s="715"/>
      <c r="I200" s="715"/>
      <c r="J200" s="716"/>
      <c r="K200" s="719"/>
      <c r="L200" s="716"/>
      <c r="M200" s="716"/>
      <c r="N200" s="716"/>
      <c r="O200" s="716"/>
      <c r="P200" s="716"/>
      <c r="Q200" s="716"/>
      <c r="R200" s="716"/>
      <c r="S200" s="716"/>
      <c r="T200" s="716"/>
      <c r="U200" s="716"/>
      <c r="V200" s="720"/>
      <c r="W200" s="620"/>
      <c r="X200" s="609"/>
      <c r="Y200" s="599"/>
      <c r="Z200" s="600"/>
      <c r="AA200" s="600"/>
      <c r="AB200" s="600"/>
      <c r="AC200" s="600"/>
      <c r="AD200" s="600"/>
      <c r="AE200" s="600"/>
      <c r="AF200" s="600"/>
      <c r="AG200" s="600"/>
      <c r="AH200" s="600"/>
      <c r="AI200" s="600"/>
      <c r="AJ200" s="600"/>
      <c r="AK200" s="600"/>
      <c r="AL200" s="600"/>
      <c r="AM200" s="600"/>
      <c r="AN200" s="600"/>
      <c r="AO200" s="600"/>
      <c r="AP200" s="600"/>
      <c r="AQ200" s="600"/>
      <c r="AR200" s="600"/>
      <c r="AS200" s="600"/>
      <c r="AT200" s="600"/>
      <c r="AU200" s="600"/>
      <c r="AV200" s="600"/>
      <c r="AW200" s="601"/>
      <c r="AX200" s="786"/>
      <c r="AY200" s="787"/>
      <c r="AZ200" s="788"/>
      <c r="BA200" s="788"/>
      <c r="BB200" s="789"/>
      <c r="BC200" s="790"/>
      <c r="BD200" s="787"/>
      <c r="BE200" s="787"/>
      <c r="BF200" s="787"/>
    </row>
    <row r="201" spans="1:58" s="791" customFormat="1" x14ac:dyDescent="0.25">
      <c r="A201" s="608"/>
      <c r="B201" s="609"/>
      <c r="C201" s="610"/>
      <c r="D201" s="611"/>
      <c r="E201" s="612"/>
      <c r="F201" s="612"/>
      <c r="G201" s="613"/>
      <c r="H201" s="715"/>
      <c r="I201" s="715"/>
      <c r="J201" s="716"/>
      <c r="K201" s="719"/>
      <c r="L201" s="716"/>
      <c r="M201" s="716"/>
      <c r="N201" s="716"/>
      <c r="O201" s="716"/>
      <c r="P201" s="716"/>
      <c r="Q201" s="716"/>
      <c r="R201" s="716"/>
      <c r="S201" s="716"/>
      <c r="T201" s="716"/>
      <c r="U201" s="716"/>
      <c r="V201" s="720"/>
      <c r="W201" s="620"/>
      <c r="X201" s="609"/>
      <c r="Y201" s="599"/>
      <c r="Z201" s="600"/>
      <c r="AA201" s="600"/>
      <c r="AB201" s="600"/>
      <c r="AC201" s="600"/>
      <c r="AD201" s="600"/>
      <c r="AE201" s="600"/>
      <c r="AF201" s="600"/>
      <c r="AG201" s="600"/>
      <c r="AH201" s="600"/>
      <c r="AI201" s="600"/>
      <c r="AJ201" s="600"/>
      <c r="AK201" s="600"/>
      <c r="AL201" s="600"/>
      <c r="AM201" s="600"/>
      <c r="AN201" s="600"/>
      <c r="AO201" s="600"/>
      <c r="AP201" s="600"/>
      <c r="AQ201" s="600"/>
      <c r="AR201" s="600"/>
      <c r="AS201" s="600"/>
      <c r="AT201" s="600"/>
      <c r="AU201" s="600"/>
      <c r="AV201" s="600"/>
      <c r="AW201" s="601"/>
      <c r="AX201" s="786"/>
      <c r="AY201" s="787"/>
      <c r="AZ201" s="788"/>
      <c r="BA201" s="788"/>
      <c r="BB201" s="789"/>
      <c r="BC201" s="790"/>
      <c r="BD201" s="787"/>
      <c r="BE201" s="787"/>
      <c r="BF201" s="787"/>
    </row>
    <row r="202" spans="1:58" s="791" customFormat="1" x14ac:dyDescent="0.25">
      <c r="A202" s="608"/>
      <c r="B202" s="609"/>
      <c r="C202" s="610"/>
      <c r="D202" s="611"/>
      <c r="E202" s="612"/>
      <c r="F202" s="612"/>
      <c r="G202" s="613"/>
      <c r="H202" s="715"/>
      <c r="I202" s="715"/>
      <c r="J202" s="716"/>
      <c r="K202" s="719"/>
      <c r="L202" s="716"/>
      <c r="M202" s="716"/>
      <c r="N202" s="716"/>
      <c r="O202" s="716"/>
      <c r="P202" s="716"/>
      <c r="Q202" s="716"/>
      <c r="R202" s="716"/>
      <c r="S202" s="716"/>
      <c r="T202" s="716"/>
      <c r="U202" s="716"/>
      <c r="V202" s="720"/>
      <c r="W202" s="620"/>
      <c r="X202" s="609"/>
      <c r="Y202" s="599"/>
      <c r="Z202" s="600"/>
      <c r="AA202" s="600"/>
      <c r="AB202" s="600"/>
      <c r="AC202" s="600"/>
      <c r="AD202" s="600"/>
      <c r="AE202" s="600"/>
      <c r="AF202" s="600"/>
      <c r="AG202" s="600"/>
      <c r="AH202" s="600"/>
      <c r="AI202" s="600"/>
      <c r="AJ202" s="600"/>
      <c r="AK202" s="600"/>
      <c r="AL202" s="600"/>
      <c r="AM202" s="600"/>
      <c r="AN202" s="600"/>
      <c r="AO202" s="600"/>
      <c r="AP202" s="600"/>
      <c r="AQ202" s="600"/>
      <c r="AR202" s="600"/>
      <c r="AS202" s="600"/>
      <c r="AT202" s="600"/>
      <c r="AU202" s="600"/>
      <c r="AV202" s="600"/>
      <c r="AW202" s="601"/>
      <c r="AX202" s="786"/>
      <c r="AY202" s="787"/>
      <c r="AZ202" s="788"/>
      <c r="BA202" s="788"/>
      <c r="BB202" s="789"/>
      <c r="BC202" s="790"/>
      <c r="BD202" s="787"/>
      <c r="BE202" s="787"/>
      <c r="BF202" s="787"/>
    </row>
    <row r="203" spans="1:58" s="791" customFormat="1" x14ac:dyDescent="0.25">
      <c r="A203" s="608"/>
      <c r="B203" s="609"/>
      <c r="C203" s="610"/>
      <c r="D203" s="611"/>
      <c r="E203" s="612"/>
      <c r="F203" s="612"/>
      <c r="G203" s="613"/>
      <c r="H203" s="715"/>
      <c r="I203" s="715"/>
      <c r="J203" s="716"/>
      <c r="K203" s="719"/>
      <c r="L203" s="716"/>
      <c r="M203" s="716"/>
      <c r="N203" s="716"/>
      <c r="O203" s="716"/>
      <c r="P203" s="716"/>
      <c r="Q203" s="716"/>
      <c r="R203" s="716"/>
      <c r="S203" s="716"/>
      <c r="T203" s="716"/>
      <c r="U203" s="716"/>
      <c r="V203" s="720"/>
      <c r="W203" s="620"/>
      <c r="X203" s="609"/>
      <c r="Y203" s="599"/>
      <c r="Z203" s="600"/>
      <c r="AA203" s="600"/>
      <c r="AB203" s="600"/>
      <c r="AC203" s="600"/>
      <c r="AD203" s="600"/>
      <c r="AE203" s="600"/>
      <c r="AF203" s="600"/>
      <c r="AG203" s="600"/>
      <c r="AH203" s="600"/>
      <c r="AI203" s="600"/>
      <c r="AJ203" s="600"/>
      <c r="AK203" s="600"/>
      <c r="AL203" s="600"/>
      <c r="AM203" s="600"/>
      <c r="AN203" s="600"/>
      <c r="AO203" s="600"/>
      <c r="AP203" s="600"/>
      <c r="AQ203" s="600"/>
      <c r="AR203" s="600"/>
      <c r="AS203" s="600"/>
      <c r="AT203" s="600"/>
      <c r="AU203" s="600"/>
      <c r="AV203" s="600"/>
      <c r="AW203" s="601"/>
      <c r="AX203" s="786"/>
      <c r="AY203" s="787"/>
      <c r="AZ203" s="788"/>
      <c r="BA203" s="788"/>
      <c r="BB203" s="789"/>
      <c r="BC203" s="790"/>
      <c r="BD203" s="787"/>
      <c r="BE203" s="787"/>
      <c r="BF203" s="787"/>
    </row>
    <row r="204" spans="1:58" s="791" customFormat="1" x14ac:dyDescent="0.25">
      <c r="A204" s="608"/>
      <c r="B204" s="609"/>
      <c r="C204" s="610"/>
      <c r="D204" s="611"/>
      <c r="E204" s="612"/>
      <c r="F204" s="612"/>
      <c r="G204" s="613"/>
      <c r="H204" s="715"/>
      <c r="I204" s="715"/>
      <c r="J204" s="716"/>
      <c r="K204" s="719"/>
      <c r="L204" s="716"/>
      <c r="M204" s="716"/>
      <c r="N204" s="716"/>
      <c r="O204" s="716"/>
      <c r="P204" s="716"/>
      <c r="Q204" s="716"/>
      <c r="R204" s="716"/>
      <c r="S204" s="716"/>
      <c r="T204" s="716"/>
      <c r="U204" s="716"/>
      <c r="V204" s="720"/>
      <c r="W204" s="620"/>
      <c r="X204" s="609"/>
      <c r="Y204" s="599"/>
      <c r="Z204" s="600"/>
      <c r="AA204" s="600"/>
      <c r="AB204" s="600"/>
      <c r="AC204" s="600"/>
      <c r="AD204" s="600"/>
      <c r="AE204" s="600"/>
      <c r="AF204" s="600"/>
      <c r="AG204" s="600"/>
      <c r="AH204" s="600"/>
      <c r="AI204" s="600"/>
      <c r="AJ204" s="600"/>
      <c r="AK204" s="600"/>
      <c r="AL204" s="600"/>
      <c r="AM204" s="600"/>
      <c r="AN204" s="600"/>
      <c r="AO204" s="600"/>
      <c r="AP204" s="600"/>
      <c r="AQ204" s="600"/>
      <c r="AR204" s="600"/>
      <c r="AS204" s="600"/>
      <c r="AT204" s="600"/>
      <c r="AU204" s="600"/>
      <c r="AV204" s="600"/>
      <c r="AW204" s="601"/>
      <c r="AX204" s="786"/>
      <c r="AY204" s="787"/>
      <c r="AZ204" s="788"/>
      <c r="BA204" s="788"/>
      <c r="BB204" s="789"/>
      <c r="BC204" s="790"/>
      <c r="BD204" s="787"/>
      <c r="BE204" s="787"/>
      <c r="BF204" s="787"/>
    </row>
    <row r="205" spans="1:58" s="791" customFormat="1" x14ac:dyDescent="0.25">
      <c r="A205" s="608"/>
      <c r="B205" s="609"/>
      <c r="C205" s="610"/>
      <c r="D205" s="611"/>
      <c r="E205" s="612"/>
      <c r="F205" s="612"/>
      <c r="G205" s="613"/>
      <c r="H205" s="715"/>
      <c r="I205" s="715"/>
      <c r="J205" s="716"/>
      <c r="K205" s="719"/>
      <c r="L205" s="716"/>
      <c r="M205" s="716"/>
      <c r="N205" s="716"/>
      <c r="O205" s="716"/>
      <c r="P205" s="716"/>
      <c r="Q205" s="716"/>
      <c r="R205" s="716"/>
      <c r="S205" s="716"/>
      <c r="T205" s="716"/>
      <c r="U205" s="716"/>
      <c r="V205" s="720"/>
      <c r="W205" s="620"/>
      <c r="X205" s="609"/>
      <c r="Y205" s="599"/>
      <c r="Z205" s="600"/>
      <c r="AA205" s="600"/>
      <c r="AB205" s="600"/>
      <c r="AC205" s="600"/>
      <c r="AD205" s="600"/>
      <c r="AE205" s="600"/>
      <c r="AF205" s="600"/>
      <c r="AG205" s="600"/>
      <c r="AH205" s="600"/>
      <c r="AI205" s="600"/>
      <c r="AJ205" s="600"/>
      <c r="AK205" s="600"/>
      <c r="AL205" s="600"/>
      <c r="AM205" s="600"/>
      <c r="AN205" s="600"/>
      <c r="AO205" s="600"/>
      <c r="AP205" s="600"/>
      <c r="AQ205" s="600"/>
      <c r="AR205" s="600"/>
      <c r="AS205" s="600"/>
      <c r="AT205" s="600"/>
      <c r="AU205" s="600"/>
      <c r="AV205" s="600"/>
      <c r="AW205" s="601"/>
      <c r="AX205" s="786"/>
      <c r="AY205" s="787"/>
      <c r="AZ205" s="788"/>
      <c r="BA205" s="788"/>
      <c r="BB205" s="789"/>
      <c r="BC205" s="790"/>
      <c r="BD205" s="787"/>
      <c r="BE205" s="787"/>
      <c r="BF205" s="787"/>
    </row>
    <row r="206" spans="1:58" s="791" customFormat="1" x14ac:dyDescent="0.25">
      <c r="A206" s="608"/>
      <c r="B206" s="609"/>
      <c r="C206" s="610"/>
      <c r="D206" s="611"/>
      <c r="E206" s="612"/>
      <c r="F206" s="612"/>
      <c r="G206" s="613"/>
      <c r="H206" s="715"/>
      <c r="I206" s="715"/>
      <c r="J206" s="716"/>
      <c r="K206" s="719"/>
      <c r="L206" s="716"/>
      <c r="M206" s="716"/>
      <c r="N206" s="716"/>
      <c r="O206" s="716"/>
      <c r="P206" s="716"/>
      <c r="Q206" s="716"/>
      <c r="R206" s="716"/>
      <c r="S206" s="716"/>
      <c r="T206" s="716"/>
      <c r="U206" s="716"/>
      <c r="V206" s="720"/>
      <c r="W206" s="620"/>
      <c r="X206" s="609"/>
      <c r="Y206" s="599"/>
      <c r="Z206" s="600"/>
      <c r="AA206" s="600"/>
      <c r="AB206" s="600"/>
      <c r="AC206" s="600"/>
      <c r="AD206" s="600"/>
      <c r="AE206" s="600"/>
      <c r="AF206" s="600"/>
      <c r="AG206" s="600"/>
      <c r="AH206" s="600"/>
      <c r="AI206" s="600"/>
      <c r="AJ206" s="600"/>
      <c r="AK206" s="600"/>
      <c r="AL206" s="600"/>
      <c r="AM206" s="600"/>
      <c r="AN206" s="600"/>
      <c r="AO206" s="600"/>
      <c r="AP206" s="600"/>
      <c r="AQ206" s="600"/>
      <c r="AR206" s="600"/>
      <c r="AS206" s="600"/>
      <c r="AT206" s="600"/>
      <c r="AU206" s="600"/>
      <c r="AV206" s="600"/>
      <c r="AW206" s="601"/>
      <c r="AX206" s="786"/>
      <c r="AY206" s="787"/>
      <c r="AZ206" s="788"/>
      <c r="BA206" s="788"/>
      <c r="BB206" s="789"/>
      <c r="BC206" s="790"/>
      <c r="BD206" s="787"/>
      <c r="BE206" s="787"/>
      <c r="BF206" s="787"/>
    </row>
    <row r="207" spans="1:58" s="791" customFormat="1" x14ac:dyDescent="0.25">
      <c r="A207" s="608"/>
      <c r="B207" s="609"/>
      <c r="C207" s="610"/>
      <c r="D207" s="611"/>
      <c r="E207" s="612"/>
      <c r="F207" s="612"/>
      <c r="G207" s="613"/>
      <c r="H207" s="715"/>
      <c r="I207" s="715"/>
      <c r="J207" s="716"/>
      <c r="K207" s="719"/>
      <c r="L207" s="716"/>
      <c r="M207" s="716"/>
      <c r="N207" s="716"/>
      <c r="O207" s="716"/>
      <c r="P207" s="716"/>
      <c r="Q207" s="716"/>
      <c r="R207" s="716"/>
      <c r="S207" s="716"/>
      <c r="T207" s="716"/>
      <c r="U207" s="716"/>
      <c r="V207" s="720"/>
      <c r="W207" s="620"/>
      <c r="X207" s="609"/>
      <c r="Y207" s="599"/>
      <c r="Z207" s="600"/>
      <c r="AA207" s="600"/>
      <c r="AB207" s="600"/>
      <c r="AC207" s="600"/>
      <c r="AD207" s="600"/>
      <c r="AE207" s="600"/>
      <c r="AF207" s="600"/>
      <c r="AG207" s="600"/>
      <c r="AH207" s="600"/>
      <c r="AI207" s="600"/>
      <c r="AJ207" s="600"/>
      <c r="AK207" s="600"/>
      <c r="AL207" s="600"/>
      <c r="AM207" s="600"/>
      <c r="AN207" s="600"/>
      <c r="AO207" s="600"/>
      <c r="AP207" s="600"/>
      <c r="AQ207" s="600"/>
      <c r="AR207" s="600"/>
      <c r="AS207" s="600"/>
      <c r="AT207" s="600"/>
      <c r="AU207" s="600"/>
      <c r="AV207" s="600"/>
      <c r="AW207" s="601"/>
      <c r="AX207" s="786"/>
      <c r="AY207" s="787"/>
      <c r="AZ207" s="788"/>
      <c r="BA207" s="788"/>
      <c r="BB207" s="789"/>
      <c r="BC207" s="790"/>
      <c r="BD207" s="787"/>
      <c r="BE207" s="787"/>
      <c r="BF207" s="787"/>
    </row>
    <row r="208" spans="1:58" s="791" customFormat="1" x14ac:dyDescent="0.25">
      <c r="A208" s="608"/>
      <c r="B208" s="609"/>
      <c r="C208" s="610"/>
      <c r="D208" s="611"/>
      <c r="E208" s="612"/>
      <c r="F208" s="612"/>
      <c r="G208" s="613"/>
      <c r="H208" s="715"/>
      <c r="I208" s="715"/>
      <c r="J208" s="716"/>
      <c r="K208" s="719"/>
      <c r="L208" s="716"/>
      <c r="M208" s="716"/>
      <c r="N208" s="716"/>
      <c r="O208" s="716"/>
      <c r="P208" s="716"/>
      <c r="Q208" s="716"/>
      <c r="R208" s="716"/>
      <c r="S208" s="716"/>
      <c r="T208" s="716"/>
      <c r="U208" s="716"/>
      <c r="V208" s="720"/>
      <c r="W208" s="620"/>
      <c r="X208" s="609"/>
      <c r="Y208" s="599"/>
      <c r="Z208" s="600"/>
      <c r="AA208" s="600"/>
      <c r="AB208" s="600"/>
      <c r="AC208" s="600"/>
      <c r="AD208" s="600"/>
      <c r="AE208" s="600"/>
      <c r="AF208" s="600"/>
      <c r="AG208" s="600"/>
      <c r="AH208" s="600"/>
      <c r="AI208" s="600"/>
      <c r="AJ208" s="600"/>
      <c r="AK208" s="600"/>
      <c r="AL208" s="600"/>
      <c r="AM208" s="600"/>
      <c r="AN208" s="600"/>
      <c r="AO208" s="600"/>
      <c r="AP208" s="600"/>
      <c r="AQ208" s="600"/>
      <c r="AR208" s="600"/>
      <c r="AS208" s="600"/>
      <c r="AT208" s="600"/>
      <c r="AU208" s="600"/>
      <c r="AV208" s="600"/>
      <c r="AW208" s="601"/>
      <c r="AX208" s="786"/>
      <c r="AY208" s="787"/>
      <c r="AZ208" s="788"/>
      <c r="BA208" s="788"/>
      <c r="BB208" s="789"/>
      <c r="BC208" s="790"/>
      <c r="BD208" s="787"/>
      <c r="BE208" s="787"/>
      <c r="BF208" s="787"/>
    </row>
    <row r="209" spans="1:58" s="791" customFormat="1" x14ac:dyDescent="0.25">
      <c r="A209" s="608"/>
      <c r="B209" s="609"/>
      <c r="C209" s="610"/>
      <c r="D209" s="611"/>
      <c r="E209" s="612"/>
      <c r="F209" s="612"/>
      <c r="G209" s="613"/>
      <c r="H209" s="715"/>
      <c r="I209" s="715"/>
      <c r="J209" s="716"/>
      <c r="K209" s="719"/>
      <c r="L209" s="716"/>
      <c r="M209" s="716"/>
      <c r="N209" s="716"/>
      <c r="O209" s="716"/>
      <c r="P209" s="716"/>
      <c r="Q209" s="716"/>
      <c r="R209" s="716"/>
      <c r="S209" s="716"/>
      <c r="T209" s="716"/>
      <c r="U209" s="716"/>
      <c r="V209" s="720"/>
      <c r="W209" s="620"/>
      <c r="X209" s="609"/>
      <c r="Y209" s="599"/>
      <c r="Z209" s="600"/>
      <c r="AA209" s="600"/>
      <c r="AB209" s="600"/>
      <c r="AC209" s="600"/>
      <c r="AD209" s="600"/>
      <c r="AE209" s="600"/>
      <c r="AF209" s="600"/>
      <c r="AG209" s="600"/>
      <c r="AH209" s="600"/>
      <c r="AI209" s="600"/>
      <c r="AJ209" s="600"/>
      <c r="AK209" s="600"/>
      <c r="AL209" s="600"/>
      <c r="AM209" s="600"/>
      <c r="AN209" s="600"/>
      <c r="AO209" s="600"/>
      <c r="AP209" s="600"/>
      <c r="AQ209" s="600"/>
      <c r="AR209" s="600"/>
      <c r="AS209" s="600"/>
      <c r="AT209" s="600"/>
      <c r="AU209" s="600"/>
      <c r="AV209" s="600"/>
      <c r="AW209" s="601"/>
      <c r="AX209" s="786"/>
      <c r="AY209" s="787"/>
      <c r="AZ209" s="788"/>
      <c r="BA209" s="788"/>
      <c r="BB209" s="789"/>
      <c r="BC209" s="790"/>
      <c r="BD209" s="787"/>
      <c r="BE209" s="787"/>
      <c r="BF209" s="787"/>
    </row>
    <row r="210" spans="1:58" s="791" customFormat="1" x14ac:dyDescent="0.25">
      <c r="A210" s="608"/>
      <c r="B210" s="609"/>
      <c r="C210" s="610"/>
      <c r="D210" s="611"/>
      <c r="E210" s="612"/>
      <c r="F210" s="612"/>
      <c r="G210" s="613"/>
      <c r="H210" s="715"/>
      <c r="I210" s="715"/>
      <c r="J210" s="716"/>
      <c r="K210" s="719"/>
      <c r="L210" s="716"/>
      <c r="M210" s="716"/>
      <c r="N210" s="716"/>
      <c r="O210" s="716"/>
      <c r="P210" s="716"/>
      <c r="Q210" s="716"/>
      <c r="R210" s="716"/>
      <c r="S210" s="716"/>
      <c r="T210" s="716"/>
      <c r="U210" s="716"/>
      <c r="V210" s="720"/>
      <c r="W210" s="620"/>
      <c r="X210" s="609"/>
      <c r="Y210" s="599"/>
      <c r="Z210" s="600"/>
      <c r="AA210" s="600"/>
      <c r="AB210" s="600"/>
      <c r="AC210" s="600"/>
      <c r="AD210" s="600"/>
      <c r="AE210" s="600"/>
      <c r="AF210" s="600"/>
      <c r="AG210" s="600"/>
      <c r="AH210" s="600"/>
      <c r="AI210" s="600"/>
      <c r="AJ210" s="600"/>
      <c r="AK210" s="600"/>
      <c r="AL210" s="600"/>
      <c r="AM210" s="600"/>
      <c r="AN210" s="600"/>
      <c r="AO210" s="600"/>
      <c r="AP210" s="600"/>
      <c r="AQ210" s="600"/>
      <c r="AR210" s="600"/>
      <c r="AS210" s="600"/>
      <c r="AT210" s="600"/>
      <c r="AU210" s="600"/>
      <c r="AV210" s="600"/>
      <c r="AW210" s="601"/>
      <c r="AX210" s="786"/>
      <c r="AY210" s="787"/>
      <c r="AZ210" s="788"/>
      <c r="BA210" s="788"/>
      <c r="BB210" s="789"/>
      <c r="BC210" s="790"/>
      <c r="BD210" s="787"/>
      <c r="BE210" s="787"/>
      <c r="BF210" s="787"/>
    </row>
    <row r="211" spans="1:58" s="791" customFormat="1" x14ac:dyDescent="0.25">
      <c r="A211" s="608"/>
      <c r="B211" s="609"/>
      <c r="C211" s="610"/>
      <c r="D211" s="611"/>
      <c r="E211" s="612"/>
      <c r="F211" s="612"/>
      <c r="G211" s="613"/>
      <c r="H211" s="715"/>
      <c r="I211" s="715"/>
      <c r="J211" s="716"/>
      <c r="K211" s="719"/>
      <c r="L211" s="716"/>
      <c r="M211" s="716"/>
      <c r="N211" s="716"/>
      <c r="O211" s="716"/>
      <c r="P211" s="716"/>
      <c r="Q211" s="716"/>
      <c r="R211" s="716"/>
      <c r="S211" s="716"/>
      <c r="T211" s="716"/>
      <c r="U211" s="716"/>
      <c r="V211" s="720"/>
      <c r="W211" s="620"/>
      <c r="X211" s="609"/>
      <c r="Y211" s="599"/>
      <c r="Z211" s="600"/>
      <c r="AA211" s="600"/>
      <c r="AB211" s="600"/>
      <c r="AC211" s="600"/>
      <c r="AD211" s="600"/>
      <c r="AE211" s="600"/>
      <c r="AF211" s="600"/>
      <c r="AG211" s="600"/>
      <c r="AH211" s="600"/>
      <c r="AI211" s="600"/>
      <c r="AJ211" s="600"/>
      <c r="AK211" s="600"/>
      <c r="AL211" s="600"/>
      <c r="AM211" s="600"/>
      <c r="AN211" s="600"/>
      <c r="AO211" s="600"/>
      <c r="AP211" s="600"/>
      <c r="AQ211" s="600"/>
      <c r="AR211" s="600"/>
      <c r="AS211" s="600"/>
      <c r="AT211" s="600"/>
      <c r="AU211" s="600"/>
      <c r="AV211" s="600"/>
      <c r="AW211" s="601"/>
      <c r="AX211" s="786"/>
      <c r="AY211" s="787"/>
      <c r="AZ211" s="788"/>
      <c r="BA211" s="788"/>
      <c r="BB211" s="789"/>
      <c r="BC211" s="790"/>
      <c r="BD211" s="787"/>
      <c r="BE211" s="787"/>
      <c r="BF211" s="787"/>
    </row>
    <row r="212" spans="1:58" s="791" customFormat="1" x14ac:dyDescent="0.25">
      <c r="A212" s="608"/>
      <c r="B212" s="609"/>
      <c r="C212" s="610"/>
      <c r="D212" s="611"/>
      <c r="E212" s="612"/>
      <c r="F212" s="612"/>
      <c r="G212" s="613"/>
      <c r="H212" s="715"/>
      <c r="I212" s="715"/>
      <c r="J212" s="716"/>
      <c r="K212" s="719"/>
      <c r="L212" s="716"/>
      <c r="M212" s="716"/>
      <c r="N212" s="716"/>
      <c r="O212" s="716"/>
      <c r="P212" s="716"/>
      <c r="Q212" s="716"/>
      <c r="R212" s="716"/>
      <c r="S212" s="716"/>
      <c r="T212" s="716"/>
      <c r="U212" s="716"/>
      <c r="V212" s="720"/>
      <c r="W212" s="620"/>
      <c r="X212" s="609"/>
      <c r="Y212" s="599"/>
      <c r="Z212" s="600"/>
      <c r="AA212" s="600"/>
      <c r="AB212" s="600"/>
      <c r="AC212" s="600"/>
      <c r="AD212" s="600"/>
      <c r="AE212" s="600"/>
      <c r="AF212" s="600"/>
      <c r="AG212" s="600"/>
      <c r="AH212" s="600"/>
      <c r="AI212" s="600"/>
      <c r="AJ212" s="600"/>
      <c r="AK212" s="600"/>
      <c r="AL212" s="600"/>
      <c r="AM212" s="600"/>
      <c r="AN212" s="600"/>
      <c r="AO212" s="600"/>
      <c r="AP212" s="600"/>
      <c r="AQ212" s="600"/>
      <c r="AR212" s="600"/>
      <c r="AS212" s="600"/>
      <c r="AT212" s="600"/>
      <c r="AU212" s="600"/>
      <c r="AV212" s="600"/>
      <c r="AW212" s="601"/>
      <c r="AX212" s="786"/>
      <c r="AY212" s="787"/>
      <c r="AZ212" s="788"/>
      <c r="BA212" s="788"/>
      <c r="BB212" s="789"/>
      <c r="BC212" s="790"/>
      <c r="BD212" s="787"/>
      <c r="BE212" s="787"/>
      <c r="BF212" s="787"/>
    </row>
    <row r="213" spans="1:58" s="791" customFormat="1" x14ac:dyDescent="0.25">
      <c r="A213" s="608"/>
      <c r="B213" s="609"/>
      <c r="C213" s="610"/>
      <c r="D213" s="611"/>
      <c r="E213" s="612"/>
      <c r="F213" s="612"/>
      <c r="G213" s="613"/>
      <c r="H213" s="715"/>
      <c r="I213" s="715"/>
      <c r="J213" s="716"/>
      <c r="K213" s="719"/>
      <c r="L213" s="716"/>
      <c r="M213" s="716"/>
      <c r="N213" s="716"/>
      <c r="O213" s="716"/>
      <c r="P213" s="716"/>
      <c r="Q213" s="716"/>
      <c r="R213" s="716"/>
      <c r="S213" s="716"/>
      <c r="T213" s="716"/>
      <c r="U213" s="716"/>
      <c r="V213" s="720"/>
      <c r="W213" s="620"/>
      <c r="X213" s="609"/>
      <c r="Y213" s="599"/>
      <c r="Z213" s="600"/>
      <c r="AA213" s="600"/>
      <c r="AB213" s="600"/>
      <c r="AC213" s="600"/>
      <c r="AD213" s="600"/>
      <c r="AE213" s="600"/>
      <c r="AF213" s="600"/>
      <c r="AG213" s="600"/>
      <c r="AH213" s="600"/>
      <c r="AI213" s="600"/>
      <c r="AJ213" s="600"/>
      <c r="AK213" s="600"/>
      <c r="AL213" s="600"/>
      <c r="AM213" s="600"/>
      <c r="AN213" s="600"/>
      <c r="AO213" s="600"/>
      <c r="AP213" s="600"/>
      <c r="AQ213" s="600"/>
      <c r="AR213" s="600"/>
      <c r="AS213" s="600"/>
      <c r="AT213" s="600"/>
      <c r="AU213" s="600"/>
      <c r="AV213" s="600"/>
      <c r="AW213" s="601"/>
      <c r="AX213" s="786"/>
      <c r="AY213" s="787"/>
      <c r="AZ213" s="788"/>
      <c r="BA213" s="788"/>
      <c r="BB213" s="789"/>
      <c r="BC213" s="790"/>
      <c r="BD213" s="787"/>
      <c r="BE213" s="787"/>
      <c r="BF213" s="787"/>
    </row>
    <row r="214" spans="1:58" s="791" customFormat="1" x14ac:dyDescent="0.25">
      <c r="A214" s="608"/>
      <c r="B214" s="609"/>
      <c r="C214" s="610"/>
      <c r="D214" s="611"/>
      <c r="E214" s="612"/>
      <c r="F214" s="612"/>
      <c r="G214" s="613"/>
      <c r="H214" s="715"/>
      <c r="I214" s="715"/>
      <c r="J214" s="716"/>
      <c r="K214" s="719"/>
      <c r="L214" s="716"/>
      <c r="M214" s="716"/>
      <c r="N214" s="716"/>
      <c r="O214" s="716"/>
      <c r="P214" s="716"/>
      <c r="Q214" s="716"/>
      <c r="R214" s="716"/>
      <c r="S214" s="716"/>
      <c r="T214" s="716"/>
      <c r="U214" s="716"/>
      <c r="V214" s="720"/>
      <c r="W214" s="620"/>
      <c r="X214" s="609"/>
      <c r="Y214" s="599"/>
      <c r="Z214" s="600"/>
      <c r="AA214" s="600"/>
      <c r="AB214" s="600"/>
      <c r="AC214" s="600"/>
      <c r="AD214" s="600"/>
      <c r="AE214" s="600"/>
      <c r="AF214" s="600"/>
      <c r="AG214" s="600"/>
      <c r="AH214" s="600"/>
      <c r="AI214" s="600"/>
      <c r="AJ214" s="600"/>
      <c r="AK214" s="600"/>
      <c r="AL214" s="600"/>
      <c r="AM214" s="600"/>
      <c r="AN214" s="600"/>
      <c r="AO214" s="600"/>
      <c r="AP214" s="600"/>
      <c r="AQ214" s="600"/>
      <c r="AR214" s="600"/>
      <c r="AS214" s="600"/>
      <c r="AT214" s="600"/>
      <c r="AU214" s="600"/>
      <c r="AV214" s="600"/>
      <c r="AW214" s="601"/>
      <c r="AX214" s="786"/>
      <c r="AY214" s="787"/>
      <c r="AZ214" s="788"/>
      <c r="BA214" s="788"/>
      <c r="BB214" s="789"/>
      <c r="BC214" s="790"/>
      <c r="BD214" s="787"/>
      <c r="BE214" s="787"/>
      <c r="BF214" s="787"/>
    </row>
    <row r="215" spans="1:58" s="791" customFormat="1" x14ac:dyDescent="0.25">
      <c r="A215" s="608"/>
      <c r="B215" s="609"/>
      <c r="C215" s="610"/>
      <c r="D215" s="611"/>
      <c r="E215" s="612"/>
      <c r="F215" s="612"/>
      <c r="G215" s="613"/>
      <c r="H215" s="715"/>
      <c r="I215" s="715"/>
      <c r="J215" s="716"/>
      <c r="K215" s="719"/>
      <c r="L215" s="716"/>
      <c r="M215" s="716"/>
      <c r="N215" s="716"/>
      <c r="O215" s="716"/>
      <c r="P215" s="716"/>
      <c r="Q215" s="716"/>
      <c r="R215" s="716"/>
      <c r="S215" s="716"/>
      <c r="T215" s="716"/>
      <c r="U215" s="716"/>
      <c r="V215" s="720"/>
      <c r="W215" s="620"/>
      <c r="X215" s="609"/>
      <c r="Y215" s="599"/>
      <c r="Z215" s="600"/>
      <c r="AA215" s="600"/>
      <c r="AB215" s="600"/>
      <c r="AC215" s="600"/>
      <c r="AD215" s="600"/>
      <c r="AE215" s="600"/>
      <c r="AF215" s="600"/>
      <c r="AG215" s="600"/>
      <c r="AH215" s="600"/>
      <c r="AI215" s="600"/>
      <c r="AJ215" s="600"/>
      <c r="AK215" s="600"/>
      <c r="AL215" s="600"/>
      <c r="AM215" s="600"/>
      <c r="AN215" s="600"/>
      <c r="AO215" s="600"/>
      <c r="AP215" s="600"/>
      <c r="AQ215" s="600"/>
      <c r="AR215" s="600"/>
      <c r="AS215" s="600"/>
      <c r="AT215" s="600"/>
      <c r="AU215" s="600"/>
      <c r="AV215" s="600"/>
      <c r="AW215" s="601"/>
      <c r="AX215" s="786"/>
      <c r="AY215" s="787"/>
      <c r="AZ215" s="788"/>
      <c r="BA215" s="788"/>
      <c r="BB215" s="789"/>
      <c r="BC215" s="790"/>
      <c r="BD215" s="787"/>
      <c r="BE215" s="787"/>
      <c r="BF215" s="787"/>
    </row>
    <row r="216" spans="1:58" s="791" customFormat="1" x14ac:dyDescent="0.25">
      <c r="A216" s="608"/>
      <c r="B216" s="609"/>
      <c r="C216" s="610"/>
      <c r="D216" s="611"/>
      <c r="E216" s="612"/>
      <c r="F216" s="612"/>
      <c r="G216" s="613"/>
      <c r="H216" s="715"/>
      <c r="I216" s="715"/>
      <c r="J216" s="716"/>
      <c r="K216" s="719"/>
      <c r="L216" s="716"/>
      <c r="M216" s="716"/>
      <c r="N216" s="716"/>
      <c r="O216" s="716"/>
      <c r="P216" s="716"/>
      <c r="Q216" s="716"/>
      <c r="R216" s="716"/>
      <c r="S216" s="716"/>
      <c r="T216" s="716"/>
      <c r="U216" s="716"/>
      <c r="V216" s="720"/>
      <c r="W216" s="620"/>
      <c r="X216" s="609"/>
      <c r="Y216" s="599"/>
      <c r="Z216" s="600"/>
      <c r="AA216" s="600"/>
      <c r="AB216" s="600"/>
      <c r="AC216" s="600"/>
      <c r="AD216" s="600"/>
      <c r="AE216" s="600"/>
      <c r="AF216" s="600"/>
      <c r="AG216" s="600"/>
      <c r="AH216" s="600"/>
      <c r="AI216" s="600"/>
      <c r="AJ216" s="600"/>
      <c r="AK216" s="600"/>
      <c r="AL216" s="600"/>
      <c r="AM216" s="600"/>
      <c r="AN216" s="600"/>
      <c r="AO216" s="600"/>
      <c r="AP216" s="600"/>
      <c r="AQ216" s="600"/>
      <c r="AR216" s="600"/>
      <c r="AS216" s="600"/>
      <c r="AT216" s="600"/>
      <c r="AU216" s="600"/>
      <c r="AV216" s="600"/>
      <c r="AW216" s="601"/>
      <c r="AX216" s="786"/>
      <c r="AY216" s="787"/>
      <c r="AZ216" s="788"/>
      <c r="BA216" s="788"/>
      <c r="BB216" s="789"/>
      <c r="BC216" s="790"/>
      <c r="BD216" s="787"/>
      <c r="BE216" s="787"/>
      <c r="BF216" s="787"/>
    </row>
    <row r="217" spans="1:58" s="791" customFormat="1" x14ac:dyDescent="0.25">
      <c r="A217" s="608"/>
      <c r="B217" s="609"/>
      <c r="C217" s="610"/>
      <c r="D217" s="611"/>
      <c r="E217" s="612"/>
      <c r="F217" s="612"/>
      <c r="G217" s="613"/>
      <c r="H217" s="715"/>
      <c r="I217" s="715"/>
      <c r="J217" s="716"/>
      <c r="K217" s="719"/>
      <c r="L217" s="716"/>
      <c r="M217" s="716"/>
      <c r="N217" s="716"/>
      <c r="O217" s="716"/>
      <c r="P217" s="716"/>
      <c r="Q217" s="716"/>
      <c r="R217" s="716"/>
      <c r="S217" s="716"/>
      <c r="T217" s="716"/>
      <c r="U217" s="716"/>
      <c r="V217" s="720"/>
      <c r="W217" s="620"/>
      <c r="X217" s="609"/>
      <c r="Y217" s="599"/>
      <c r="Z217" s="600"/>
      <c r="AA217" s="600"/>
      <c r="AB217" s="600"/>
      <c r="AC217" s="600"/>
      <c r="AD217" s="600"/>
      <c r="AE217" s="600"/>
      <c r="AF217" s="600"/>
      <c r="AG217" s="600"/>
      <c r="AH217" s="600"/>
      <c r="AI217" s="600"/>
      <c r="AJ217" s="600"/>
      <c r="AK217" s="600"/>
      <c r="AL217" s="600"/>
      <c r="AM217" s="600"/>
      <c r="AN217" s="600"/>
      <c r="AO217" s="600"/>
      <c r="AP217" s="600"/>
      <c r="AQ217" s="600"/>
      <c r="AR217" s="600"/>
      <c r="AS217" s="600"/>
      <c r="AT217" s="600"/>
      <c r="AU217" s="600"/>
      <c r="AV217" s="600"/>
      <c r="AW217" s="601"/>
      <c r="AX217" s="786"/>
      <c r="AY217" s="787"/>
      <c r="AZ217" s="788"/>
      <c r="BA217" s="788"/>
      <c r="BB217" s="789"/>
      <c r="BC217" s="790"/>
      <c r="BD217" s="787"/>
      <c r="BE217" s="787"/>
      <c r="BF217" s="787"/>
    </row>
    <row r="218" spans="1:58" s="791" customFormat="1" x14ac:dyDescent="0.25">
      <c r="A218" s="608"/>
      <c r="B218" s="609"/>
      <c r="C218" s="610"/>
      <c r="D218" s="611"/>
      <c r="E218" s="612"/>
      <c r="F218" s="612"/>
      <c r="G218" s="613"/>
      <c r="H218" s="715"/>
      <c r="I218" s="715"/>
      <c r="J218" s="716"/>
      <c r="K218" s="719"/>
      <c r="L218" s="716"/>
      <c r="M218" s="716"/>
      <c r="N218" s="716"/>
      <c r="O218" s="716"/>
      <c r="P218" s="716"/>
      <c r="Q218" s="716"/>
      <c r="R218" s="716"/>
      <c r="S218" s="716"/>
      <c r="T218" s="716"/>
      <c r="U218" s="716"/>
      <c r="V218" s="720"/>
      <c r="W218" s="620"/>
      <c r="X218" s="609"/>
      <c r="Y218" s="599"/>
      <c r="Z218" s="600"/>
      <c r="AA218" s="600"/>
      <c r="AB218" s="600"/>
      <c r="AC218" s="600"/>
      <c r="AD218" s="600"/>
      <c r="AE218" s="600"/>
      <c r="AF218" s="600"/>
      <c r="AG218" s="600"/>
      <c r="AH218" s="600"/>
      <c r="AI218" s="600"/>
      <c r="AJ218" s="600"/>
      <c r="AK218" s="600"/>
      <c r="AL218" s="600"/>
      <c r="AM218" s="600"/>
      <c r="AN218" s="600"/>
      <c r="AO218" s="600"/>
      <c r="AP218" s="600"/>
      <c r="AQ218" s="600"/>
      <c r="AR218" s="600"/>
      <c r="AS218" s="600"/>
      <c r="AT218" s="600"/>
      <c r="AU218" s="600"/>
      <c r="AV218" s="600"/>
      <c r="AW218" s="601"/>
      <c r="AX218" s="786"/>
      <c r="AY218" s="787"/>
      <c r="AZ218" s="788"/>
      <c r="BA218" s="788"/>
      <c r="BB218" s="789"/>
      <c r="BC218" s="790"/>
      <c r="BD218" s="787"/>
      <c r="BE218" s="787"/>
      <c r="BF218" s="787"/>
    </row>
    <row r="219" spans="1:58" s="791" customFormat="1" x14ac:dyDescent="0.25">
      <c r="A219" s="608"/>
      <c r="B219" s="609"/>
      <c r="C219" s="610"/>
      <c r="D219" s="611"/>
      <c r="E219" s="612"/>
      <c r="F219" s="612"/>
      <c r="G219" s="613"/>
      <c r="H219" s="715"/>
      <c r="I219" s="715"/>
      <c r="J219" s="716"/>
      <c r="K219" s="719"/>
      <c r="L219" s="716"/>
      <c r="M219" s="716"/>
      <c r="N219" s="716"/>
      <c r="O219" s="716"/>
      <c r="P219" s="716"/>
      <c r="Q219" s="716"/>
      <c r="R219" s="716"/>
      <c r="S219" s="716"/>
      <c r="T219" s="716"/>
      <c r="U219" s="716"/>
      <c r="V219" s="720"/>
      <c r="W219" s="620"/>
      <c r="X219" s="609"/>
      <c r="Y219" s="599"/>
      <c r="Z219" s="600"/>
      <c r="AA219" s="600"/>
      <c r="AB219" s="600"/>
      <c r="AC219" s="600"/>
      <c r="AD219" s="600"/>
      <c r="AE219" s="600"/>
      <c r="AF219" s="600"/>
      <c r="AG219" s="600"/>
      <c r="AH219" s="600"/>
      <c r="AI219" s="600"/>
      <c r="AJ219" s="600"/>
      <c r="AK219" s="600"/>
      <c r="AL219" s="600"/>
      <c r="AM219" s="600"/>
      <c r="AN219" s="600"/>
      <c r="AO219" s="600"/>
      <c r="AP219" s="600"/>
      <c r="AQ219" s="600"/>
      <c r="AR219" s="600"/>
      <c r="AS219" s="600"/>
      <c r="AT219" s="600"/>
      <c r="AU219" s="600"/>
      <c r="AV219" s="600"/>
      <c r="AW219" s="601"/>
      <c r="AX219" s="786"/>
      <c r="AY219" s="787"/>
      <c r="AZ219" s="788"/>
      <c r="BA219" s="788"/>
      <c r="BB219" s="789"/>
      <c r="BC219" s="790"/>
      <c r="BD219" s="787"/>
      <c r="BE219" s="787"/>
      <c r="BF219" s="787"/>
    </row>
    <row r="220" spans="1:58" s="791" customFormat="1" x14ac:dyDescent="0.25">
      <c r="A220" s="608"/>
      <c r="B220" s="609"/>
      <c r="C220" s="610"/>
      <c r="D220" s="611"/>
      <c r="E220" s="612"/>
      <c r="F220" s="612"/>
      <c r="G220" s="613"/>
      <c r="H220" s="715"/>
      <c r="I220" s="715"/>
      <c r="J220" s="716"/>
      <c r="K220" s="719"/>
      <c r="L220" s="716"/>
      <c r="M220" s="716"/>
      <c r="N220" s="716"/>
      <c r="O220" s="716"/>
      <c r="P220" s="716"/>
      <c r="Q220" s="716"/>
      <c r="R220" s="716"/>
      <c r="S220" s="716"/>
      <c r="T220" s="716"/>
      <c r="U220" s="716"/>
      <c r="V220" s="720"/>
      <c r="W220" s="620"/>
      <c r="X220" s="609"/>
      <c r="Y220" s="599"/>
      <c r="Z220" s="600"/>
      <c r="AA220" s="600"/>
      <c r="AB220" s="600"/>
      <c r="AC220" s="600"/>
      <c r="AD220" s="600"/>
      <c r="AE220" s="600"/>
      <c r="AF220" s="600"/>
      <c r="AG220" s="600"/>
      <c r="AH220" s="600"/>
      <c r="AI220" s="600"/>
      <c r="AJ220" s="600"/>
      <c r="AK220" s="600"/>
      <c r="AL220" s="600"/>
      <c r="AM220" s="600"/>
      <c r="AN220" s="600"/>
      <c r="AO220" s="600"/>
      <c r="AP220" s="600"/>
      <c r="AQ220" s="600"/>
      <c r="AR220" s="600"/>
      <c r="AS220" s="600"/>
      <c r="AT220" s="600"/>
      <c r="AU220" s="600"/>
      <c r="AV220" s="600"/>
      <c r="AW220" s="601"/>
      <c r="AX220" s="786"/>
      <c r="AY220" s="787"/>
      <c r="AZ220" s="788"/>
      <c r="BA220" s="788"/>
      <c r="BB220" s="789"/>
      <c r="BC220" s="790"/>
      <c r="BD220" s="787"/>
      <c r="BE220" s="787"/>
      <c r="BF220" s="787"/>
    </row>
    <row r="221" spans="1:58" s="791" customFormat="1" x14ac:dyDescent="0.25">
      <c r="A221" s="608"/>
      <c r="B221" s="609"/>
      <c r="C221" s="610"/>
      <c r="D221" s="611"/>
      <c r="E221" s="612"/>
      <c r="F221" s="612"/>
      <c r="G221" s="613"/>
      <c r="H221" s="715"/>
      <c r="I221" s="715"/>
      <c r="J221" s="716"/>
      <c r="K221" s="719"/>
      <c r="L221" s="716"/>
      <c r="M221" s="716"/>
      <c r="N221" s="716"/>
      <c r="O221" s="716"/>
      <c r="P221" s="716"/>
      <c r="Q221" s="716"/>
      <c r="R221" s="716"/>
      <c r="S221" s="716"/>
      <c r="T221" s="716"/>
      <c r="U221" s="716"/>
      <c r="V221" s="720"/>
      <c r="W221" s="620"/>
      <c r="X221" s="609"/>
      <c r="Y221" s="599"/>
      <c r="Z221" s="600"/>
      <c r="AA221" s="600"/>
      <c r="AB221" s="600"/>
      <c r="AC221" s="600"/>
      <c r="AD221" s="600"/>
      <c r="AE221" s="600"/>
      <c r="AF221" s="600"/>
      <c r="AG221" s="600"/>
      <c r="AH221" s="600"/>
      <c r="AI221" s="600"/>
      <c r="AJ221" s="600"/>
      <c r="AK221" s="600"/>
      <c r="AL221" s="600"/>
      <c r="AM221" s="600"/>
      <c r="AN221" s="600"/>
      <c r="AO221" s="600"/>
      <c r="AP221" s="600"/>
      <c r="AQ221" s="600"/>
      <c r="AR221" s="600"/>
      <c r="AS221" s="600"/>
      <c r="AT221" s="600"/>
      <c r="AU221" s="600"/>
      <c r="AV221" s="600"/>
      <c r="AW221" s="601"/>
      <c r="AX221" s="786"/>
      <c r="AY221" s="787"/>
      <c r="AZ221" s="788"/>
      <c r="BA221" s="788"/>
      <c r="BB221" s="789"/>
      <c r="BC221" s="790"/>
      <c r="BD221" s="787"/>
      <c r="BE221" s="787"/>
      <c r="BF221" s="787"/>
    </row>
    <row r="222" spans="1:58" s="791" customFormat="1" x14ac:dyDescent="0.25">
      <c r="A222" s="608"/>
      <c r="B222" s="609"/>
      <c r="C222" s="610"/>
      <c r="D222" s="611"/>
      <c r="E222" s="612"/>
      <c r="F222" s="612"/>
      <c r="G222" s="613"/>
      <c r="H222" s="715"/>
      <c r="I222" s="715"/>
      <c r="J222" s="716"/>
      <c r="K222" s="719"/>
      <c r="L222" s="716"/>
      <c r="M222" s="716"/>
      <c r="N222" s="716"/>
      <c r="O222" s="716"/>
      <c r="P222" s="716"/>
      <c r="Q222" s="716"/>
      <c r="R222" s="716"/>
      <c r="S222" s="716"/>
      <c r="T222" s="716"/>
      <c r="U222" s="716"/>
      <c r="V222" s="720"/>
      <c r="W222" s="620"/>
      <c r="X222" s="609"/>
      <c r="Y222" s="599"/>
      <c r="Z222" s="600"/>
      <c r="AA222" s="600"/>
      <c r="AB222" s="600"/>
      <c r="AC222" s="600"/>
      <c r="AD222" s="600"/>
      <c r="AE222" s="600"/>
      <c r="AF222" s="600"/>
      <c r="AG222" s="600"/>
      <c r="AH222" s="600"/>
      <c r="AI222" s="600"/>
      <c r="AJ222" s="600"/>
      <c r="AK222" s="600"/>
      <c r="AL222" s="600"/>
      <c r="AM222" s="600"/>
      <c r="AN222" s="600"/>
      <c r="AO222" s="600"/>
      <c r="AP222" s="600"/>
      <c r="AQ222" s="600"/>
      <c r="AR222" s="600"/>
      <c r="AS222" s="600"/>
      <c r="AT222" s="600"/>
      <c r="AU222" s="600"/>
      <c r="AV222" s="600"/>
      <c r="AW222" s="601"/>
      <c r="AX222" s="786"/>
      <c r="AY222" s="787"/>
      <c r="AZ222" s="788"/>
      <c r="BA222" s="788"/>
      <c r="BB222" s="789"/>
      <c r="BC222" s="790"/>
      <c r="BD222" s="787"/>
      <c r="BE222" s="787"/>
      <c r="BF222" s="787"/>
    </row>
    <row r="223" spans="1:58" s="791" customFormat="1" x14ac:dyDescent="0.25">
      <c r="A223" s="608"/>
      <c r="B223" s="609"/>
      <c r="C223" s="610"/>
      <c r="D223" s="611"/>
      <c r="E223" s="612"/>
      <c r="F223" s="612"/>
      <c r="G223" s="613"/>
      <c r="H223" s="715"/>
      <c r="I223" s="715"/>
      <c r="J223" s="716"/>
      <c r="K223" s="719"/>
      <c r="L223" s="716"/>
      <c r="M223" s="716"/>
      <c r="N223" s="716"/>
      <c r="O223" s="716"/>
      <c r="P223" s="716"/>
      <c r="Q223" s="716"/>
      <c r="R223" s="716"/>
      <c r="S223" s="716"/>
      <c r="T223" s="716"/>
      <c r="U223" s="716"/>
      <c r="V223" s="720"/>
      <c r="W223" s="620"/>
      <c r="X223" s="609"/>
      <c r="Y223" s="599"/>
      <c r="Z223" s="600"/>
      <c r="AA223" s="600"/>
      <c r="AB223" s="600"/>
      <c r="AC223" s="600"/>
      <c r="AD223" s="600"/>
      <c r="AE223" s="600"/>
      <c r="AF223" s="600"/>
      <c r="AG223" s="600"/>
      <c r="AH223" s="600"/>
      <c r="AI223" s="600"/>
      <c r="AJ223" s="600"/>
      <c r="AK223" s="600"/>
      <c r="AL223" s="600"/>
      <c r="AM223" s="600"/>
      <c r="AN223" s="600"/>
      <c r="AO223" s="600"/>
      <c r="AP223" s="600"/>
      <c r="AQ223" s="600"/>
      <c r="AR223" s="600"/>
      <c r="AS223" s="600"/>
      <c r="AT223" s="600"/>
      <c r="AU223" s="600"/>
      <c r="AV223" s="600"/>
      <c r="AW223" s="601"/>
      <c r="AX223" s="786"/>
      <c r="AY223" s="787"/>
      <c r="AZ223" s="788"/>
      <c r="BA223" s="788"/>
      <c r="BB223" s="789"/>
      <c r="BC223" s="790"/>
      <c r="BD223" s="787"/>
      <c r="BE223" s="787"/>
      <c r="BF223" s="787"/>
    </row>
    <row r="224" spans="1:58" s="791" customFormat="1" x14ac:dyDescent="0.25">
      <c r="A224" s="608"/>
      <c r="B224" s="609"/>
      <c r="C224" s="610"/>
      <c r="D224" s="611"/>
      <c r="E224" s="612"/>
      <c r="F224" s="612"/>
      <c r="G224" s="613"/>
      <c r="H224" s="715"/>
      <c r="I224" s="715"/>
      <c r="J224" s="716"/>
      <c r="K224" s="719"/>
      <c r="L224" s="716"/>
      <c r="M224" s="716"/>
      <c r="N224" s="716"/>
      <c r="O224" s="716"/>
      <c r="P224" s="716"/>
      <c r="Q224" s="716"/>
      <c r="R224" s="716"/>
      <c r="S224" s="716"/>
      <c r="T224" s="716"/>
      <c r="U224" s="716"/>
      <c r="V224" s="720"/>
      <c r="W224" s="620"/>
      <c r="X224" s="609"/>
      <c r="Y224" s="599"/>
      <c r="Z224" s="600"/>
      <c r="AA224" s="600"/>
      <c r="AB224" s="600"/>
      <c r="AC224" s="600"/>
      <c r="AD224" s="600"/>
      <c r="AE224" s="600"/>
      <c r="AF224" s="600"/>
      <c r="AG224" s="600"/>
      <c r="AH224" s="600"/>
      <c r="AI224" s="600"/>
      <c r="AJ224" s="600"/>
      <c r="AK224" s="600"/>
      <c r="AL224" s="600"/>
      <c r="AM224" s="600"/>
      <c r="AN224" s="600"/>
      <c r="AO224" s="600"/>
      <c r="AP224" s="600"/>
      <c r="AQ224" s="600"/>
      <c r="AR224" s="600"/>
      <c r="AS224" s="600"/>
      <c r="AT224" s="600"/>
      <c r="AU224" s="600"/>
      <c r="AV224" s="600"/>
      <c r="AW224" s="601"/>
      <c r="AX224" s="786"/>
      <c r="AY224" s="787"/>
      <c r="AZ224" s="788"/>
      <c r="BA224" s="788"/>
      <c r="BB224" s="789"/>
      <c r="BC224" s="790"/>
      <c r="BD224" s="787"/>
      <c r="BE224" s="787"/>
      <c r="BF224" s="787"/>
    </row>
    <row r="225" spans="1:58" s="791" customFormat="1" x14ac:dyDescent="0.25">
      <c r="A225" s="608"/>
      <c r="B225" s="609"/>
      <c r="C225" s="610"/>
      <c r="D225" s="611"/>
      <c r="E225" s="612"/>
      <c r="F225" s="612"/>
      <c r="G225" s="613"/>
      <c r="H225" s="715"/>
      <c r="I225" s="715"/>
      <c r="J225" s="716"/>
      <c r="K225" s="719"/>
      <c r="L225" s="716"/>
      <c r="M225" s="716"/>
      <c r="N225" s="716"/>
      <c r="O225" s="716"/>
      <c r="P225" s="716"/>
      <c r="Q225" s="716"/>
      <c r="R225" s="716"/>
      <c r="S225" s="716"/>
      <c r="T225" s="716"/>
      <c r="U225" s="716"/>
      <c r="V225" s="720"/>
      <c r="W225" s="620"/>
      <c r="X225" s="609"/>
      <c r="Y225" s="599"/>
      <c r="Z225" s="600"/>
      <c r="AA225" s="600"/>
      <c r="AB225" s="600"/>
      <c r="AC225" s="600"/>
      <c r="AD225" s="600"/>
      <c r="AE225" s="600"/>
      <c r="AF225" s="600"/>
      <c r="AG225" s="600"/>
      <c r="AH225" s="600"/>
      <c r="AI225" s="600"/>
      <c r="AJ225" s="600"/>
      <c r="AK225" s="600"/>
      <c r="AL225" s="600"/>
      <c r="AM225" s="600"/>
      <c r="AN225" s="600"/>
      <c r="AO225" s="600"/>
      <c r="AP225" s="600"/>
      <c r="AQ225" s="600"/>
      <c r="AR225" s="600"/>
      <c r="AS225" s="600"/>
      <c r="AT225" s="600"/>
      <c r="AU225" s="600"/>
      <c r="AV225" s="600"/>
      <c r="AW225" s="601"/>
      <c r="AX225" s="786"/>
      <c r="AY225" s="787"/>
      <c r="AZ225" s="788"/>
      <c r="BA225" s="788"/>
      <c r="BB225" s="789"/>
      <c r="BC225" s="790"/>
      <c r="BD225" s="787"/>
      <c r="BE225" s="787"/>
      <c r="BF225" s="787"/>
    </row>
    <row r="226" spans="1:58" s="791" customFormat="1" x14ac:dyDescent="0.25">
      <c r="A226" s="608"/>
      <c r="B226" s="609"/>
      <c r="C226" s="610"/>
      <c r="D226" s="611"/>
      <c r="E226" s="612"/>
      <c r="F226" s="612"/>
      <c r="G226" s="613"/>
      <c r="H226" s="715"/>
      <c r="I226" s="715"/>
      <c r="J226" s="716"/>
      <c r="K226" s="719"/>
      <c r="L226" s="716"/>
      <c r="M226" s="716"/>
      <c r="N226" s="716"/>
      <c r="O226" s="716"/>
      <c r="P226" s="716"/>
      <c r="Q226" s="716"/>
      <c r="R226" s="716"/>
      <c r="S226" s="716"/>
      <c r="T226" s="716"/>
      <c r="U226" s="716"/>
      <c r="V226" s="720"/>
      <c r="W226" s="620"/>
      <c r="X226" s="609"/>
      <c r="Y226" s="599"/>
      <c r="Z226" s="600"/>
      <c r="AA226" s="600"/>
      <c r="AB226" s="600"/>
      <c r="AC226" s="600"/>
      <c r="AD226" s="600"/>
      <c r="AE226" s="600"/>
      <c r="AF226" s="600"/>
      <c r="AG226" s="600"/>
      <c r="AH226" s="600"/>
      <c r="AI226" s="600"/>
      <c r="AJ226" s="600"/>
      <c r="AK226" s="600"/>
      <c r="AL226" s="600"/>
      <c r="AM226" s="600"/>
      <c r="AN226" s="600"/>
      <c r="AO226" s="600"/>
      <c r="AP226" s="600"/>
      <c r="AQ226" s="600"/>
      <c r="AR226" s="600"/>
      <c r="AS226" s="600"/>
      <c r="AT226" s="600"/>
      <c r="AU226" s="600"/>
      <c r="AV226" s="600"/>
      <c r="AW226" s="601"/>
      <c r="AX226" s="786"/>
      <c r="AY226" s="787"/>
      <c r="AZ226" s="788"/>
      <c r="BA226" s="788"/>
      <c r="BB226" s="789"/>
      <c r="BC226" s="790"/>
      <c r="BD226" s="787"/>
      <c r="BE226" s="787"/>
      <c r="BF226" s="787"/>
    </row>
    <row r="227" spans="1:58" s="791" customFormat="1" x14ac:dyDescent="0.25">
      <c r="A227" s="608"/>
      <c r="B227" s="609"/>
      <c r="C227" s="610"/>
      <c r="D227" s="611"/>
      <c r="E227" s="612"/>
      <c r="F227" s="612"/>
      <c r="G227" s="613"/>
      <c r="H227" s="715"/>
      <c r="I227" s="715"/>
      <c r="J227" s="716"/>
      <c r="K227" s="719"/>
      <c r="L227" s="716"/>
      <c r="M227" s="716"/>
      <c r="N227" s="716"/>
      <c r="O227" s="716"/>
      <c r="P227" s="716"/>
      <c r="Q227" s="716"/>
      <c r="R227" s="716"/>
      <c r="S227" s="716"/>
      <c r="T227" s="716"/>
      <c r="U227" s="716"/>
      <c r="V227" s="720"/>
      <c r="W227" s="620"/>
      <c r="X227" s="609"/>
      <c r="Y227" s="599"/>
      <c r="Z227" s="600"/>
      <c r="AA227" s="600"/>
      <c r="AB227" s="600"/>
      <c r="AC227" s="600"/>
      <c r="AD227" s="600"/>
      <c r="AE227" s="600"/>
      <c r="AF227" s="600"/>
      <c r="AG227" s="600"/>
      <c r="AH227" s="600"/>
      <c r="AI227" s="600"/>
      <c r="AJ227" s="600"/>
      <c r="AK227" s="600"/>
      <c r="AL227" s="600"/>
      <c r="AM227" s="600"/>
      <c r="AN227" s="600"/>
      <c r="AO227" s="600"/>
      <c r="AP227" s="600"/>
      <c r="AQ227" s="600"/>
      <c r="AR227" s="600"/>
      <c r="AS227" s="600"/>
      <c r="AT227" s="600"/>
      <c r="AU227" s="600"/>
      <c r="AV227" s="600"/>
      <c r="AW227" s="601"/>
      <c r="AX227" s="786"/>
      <c r="AY227" s="787"/>
      <c r="AZ227" s="788"/>
      <c r="BA227" s="788"/>
      <c r="BB227" s="789"/>
      <c r="BC227" s="790"/>
      <c r="BD227" s="787"/>
      <c r="BE227" s="787"/>
      <c r="BF227" s="787"/>
    </row>
    <row r="228" spans="1:58" s="791" customFormat="1" x14ac:dyDescent="0.25">
      <c r="A228" s="608"/>
      <c r="B228" s="609"/>
      <c r="C228" s="610"/>
      <c r="D228" s="611"/>
      <c r="E228" s="612"/>
      <c r="F228" s="612"/>
      <c r="G228" s="613"/>
      <c r="H228" s="715"/>
      <c r="I228" s="715"/>
      <c r="J228" s="716"/>
      <c r="K228" s="719"/>
      <c r="L228" s="716"/>
      <c r="M228" s="716"/>
      <c r="N228" s="716"/>
      <c r="O228" s="716"/>
      <c r="P228" s="716"/>
      <c r="Q228" s="716"/>
      <c r="R228" s="716"/>
      <c r="S228" s="716"/>
      <c r="T228" s="716"/>
      <c r="U228" s="716"/>
      <c r="V228" s="720"/>
      <c r="W228" s="620"/>
      <c r="X228" s="609"/>
      <c r="Y228" s="599"/>
      <c r="Z228" s="600"/>
      <c r="AA228" s="600"/>
      <c r="AB228" s="600"/>
      <c r="AC228" s="600"/>
      <c r="AD228" s="600"/>
      <c r="AE228" s="600"/>
      <c r="AF228" s="600"/>
      <c r="AG228" s="600"/>
      <c r="AH228" s="600"/>
      <c r="AI228" s="600"/>
      <c r="AJ228" s="600"/>
      <c r="AK228" s="600"/>
      <c r="AL228" s="600"/>
      <c r="AM228" s="600"/>
      <c r="AN228" s="600"/>
      <c r="AO228" s="600"/>
      <c r="AP228" s="600"/>
      <c r="AQ228" s="600"/>
      <c r="AR228" s="600"/>
      <c r="AS228" s="600"/>
      <c r="AT228" s="600"/>
      <c r="AU228" s="600"/>
      <c r="AV228" s="600"/>
      <c r="AW228" s="601"/>
      <c r="AX228" s="786"/>
      <c r="AY228" s="787"/>
      <c r="AZ228" s="788"/>
      <c r="BA228" s="788"/>
      <c r="BB228" s="789"/>
      <c r="BC228" s="790"/>
      <c r="BD228" s="787"/>
      <c r="BE228" s="787"/>
      <c r="BF228" s="787"/>
    </row>
    <row r="229" spans="1:58" s="791" customFormat="1" x14ac:dyDescent="0.25">
      <c r="A229" s="608"/>
      <c r="B229" s="609"/>
      <c r="C229" s="610"/>
      <c r="D229" s="611"/>
      <c r="E229" s="612"/>
      <c r="F229" s="612"/>
      <c r="G229" s="613"/>
      <c r="H229" s="715"/>
      <c r="I229" s="715"/>
      <c r="J229" s="716"/>
      <c r="K229" s="719"/>
      <c r="L229" s="716"/>
      <c r="M229" s="716"/>
      <c r="N229" s="716"/>
      <c r="O229" s="716"/>
      <c r="P229" s="716"/>
      <c r="Q229" s="716"/>
      <c r="R229" s="716"/>
      <c r="S229" s="716"/>
      <c r="T229" s="716"/>
      <c r="U229" s="716"/>
      <c r="V229" s="720"/>
      <c r="W229" s="620"/>
      <c r="X229" s="609"/>
      <c r="Y229" s="599"/>
      <c r="Z229" s="600"/>
      <c r="AA229" s="600"/>
      <c r="AB229" s="600"/>
      <c r="AC229" s="600"/>
      <c r="AD229" s="600"/>
      <c r="AE229" s="600"/>
      <c r="AF229" s="600"/>
      <c r="AG229" s="600"/>
      <c r="AH229" s="600"/>
      <c r="AI229" s="600"/>
      <c r="AJ229" s="600"/>
      <c r="AK229" s="600"/>
      <c r="AL229" s="600"/>
      <c r="AM229" s="600"/>
      <c r="AN229" s="600"/>
      <c r="AO229" s="600"/>
      <c r="AP229" s="600"/>
      <c r="AQ229" s="600"/>
      <c r="AR229" s="600"/>
      <c r="AS229" s="600"/>
      <c r="AT229" s="600"/>
      <c r="AU229" s="600"/>
      <c r="AV229" s="600"/>
      <c r="AW229" s="601"/>
      <c r="AX229" s="786"/>
      <c r="AY229" s="787"/>
      <c r="AZ229" s="788"/>
      <c r="BA229" s="788"/>
      <c r="BB229" s="789"/>
      <c r="BC229" s="790"/>
      <c r="BD229" s="787"/>
      <c r="BE229" s="787"/>
      <c r="BF229" s="787"/>
    </row>
    <row r="230" spans="1:58" s="791" customFormat="1" x14ac:dyDescent="0.25">
      <c r="A230" s="608"/>
      <c r="B230" s="609"/>
      <c r="C230" s="610"/>
      <c r="D230" s="611"/>
      <c r="E230" s="612"/>
      <c r="F230" s="612"/>
      <c r="G230" s="613"/>
      <c r="H230" s="715"/>
      <c r="I230" s="715"/>
      <c r="J230" s="716"/>
      <c r="K230" s="719"/>
      <c r="L230" s="716"/>
      <c r="M230" s="716"/>
      <c r="N230" s="716"/>
      <c r="O230" s="716"/>
      <c r="P230" s="716"/>
      <c r="Q230" s="716"/>
      <c r="R230" s="716"/>
      <c r="S230" s="716"/>
      <c r="T230" s="716"/>
      <c r="U230" s="716"/>
      <c r="V230" s="720"/>
      <c r="W230" s="620"/>
      <c r="X230" s="609"/>
      <c r="Y230" s="599"/>
      <c r="Z230" s="600"/>
      <c r="AA230" s="600"/>
      <c r="AB230" s="600"/>
      <c r="AC230" s="600"/>
      <c r="AD230" s="600"/>
      <c r="AE230" s="600"/>
      <c r="AF230" s="600"/>
      <c r="AG230" s="600"/>
      <c r="AH230" s="600"/>
      <c r="AI230" s="600"/>
      <c r="AJ230" s="600"/>
      <c r="AK230" s="600"/>
      <c r="AL230" s="600"/>
      <c r="AM230" s="600"/>
      <c r="AN230" s="600"/>
      <c r="AO230" s="600"/>
      <c r="AP230" s="600"/>
      <c r="AQ230" s="600"/>
      <c r="AR230" s="600"/>
      <c r="AS230" s="600"/>
      <c r="AT230" s="600"/>
      <c r="AU230" s="600"/>
      <c r="AV230" s="600"/>
      <c r="AW230" s="601"/>
      <c r="AX230" s="786"/>
      <c r="AY230" s="787"/>
      <c r="AZ230" s="788"/>
      <c r="BA230" s="788"/>
      <c r="BB230" s="789"/>
      <c r="BC230" s="790"/>
      <c r="BD230" s="787"/>
      <c r="BE230" s="787"/>
      <c r="BF230" s="787"/>
    </row>
    <row r="231" spans="1:58" s="791" customFormat="1" x14ac:dyDescent="0.25">
      <c r="A231" s="608"/>
      <c r="B231" s="609"/>
      <c r="C231" s="610"/>
      <c r="D231" s="611"/>
      <c r="E231" s="612"/>
      <c r="F231" s="612"/>
      <c r="G231" s="613"/>
      <c r="H231" s="715"/>
      <c r="I231" s="715"/>
      <c r="J231" s="716"/>
      <c r="K231" s="719"/>
      <c r="L231" s="716"/>
      <c r="M231" s="716"/>
      <c r="N231" s="716"/>
      <c r="O231" s="716"/>
      <c r="P231" s="716"/>
      <c r="Q231" s="716"/>
      <c r="R231" s="716"/>
      <c r="S231" s="716"/>
      <c r="T231" s="716"/>
      <c r="U231" s="716"/>
      <c r="V231" s="720"/>
      <c r="W231" s="620"/>
      <c r="X231" s="609"/>
      <c r="Y231" s="599"/>
      <c r="Z231" s="600"/>
      <c r="AA231" s="600"/>
      <c r="AB231" s="600"/>
      <c r="AC231" s="600"/>
      <c r="AD231" s="600"/>
      <c r="AE231" s="600"/>
      <c r="AF231" s="600"/>
      <c r="AG231" s="600"/>
      <c r="AH231" s="600"/>
      <c r="AI231" s="600"/>
      <c r="AJ231" s="600"/>
      <c r="AK231" s="600"/>
      <c r="AL231" s="600"/>
      <c r="AM231" s="600"/>
      <c r="AN231" s="600"/>
      <c r="AO231" s="600"/>
      <c r="AP231" s="600"/>
      <c r="AQ231" s="600"/>
      <c r="AR231" s="600"/>
      <c r="AS231" s="600"/>
      <c r="AT231" s="600"/>
      <c r="AU231" s="600"/>
      <c r="AV231" s="600"/>
      <c r="AW231" s="601"/>
      <c r="AX231" s="786"/>
      <c r="AY231" s="787"/>
      <c r="AZ231" s="788"/>
      <c r="BA231" s="788"/>
      <c r="BB231" s="789"/>
      <c r="BC231" s="790"/>
      <c r="BD231" s="787"/>
      <c r="BE231" s="787"/>
      <c r="BF231" s="787"/>
    </row>
    <row r="232" spans="1:58" s="791" customFormat="1" x14ac:dyDescent="0.25">
      <c r="A232" s="608"/>
      <c r="B232" s="609"/>
      <c r="C232" s="610"/>
      <c r="D232" s="611"/>
      <c r="E232" s="612"/>
      <c r="F232" s="612"/>
      <c r="G232" s="613"/>
      <c r="H232" s="715"/>
      <c r="I232" s="715"/>
      <c r="J232" s="716"/>
      <c r="K232" s="719"/>
      <c r="L232" s="716"/>
      <c r="M232" s="716"/>
      <c r="N232" s="716"/>
      <c r="O232" s="716"/>
      <c r="P232" s="716"/>
      <c r="Q232" s="716"/>
      <c r="R232" s="716"/>
      <c r="S232" s="716"/>
      <c r="T232" s="716"/>
      <c r="U232" s="716"/>
      <c r="V232" s="720"/>
      <c r="W232" s="620"/>
      <c r="X232" s="609"/>
      <c r="Y232" s="599"/>
      <c r="Z232" s="600"/>
      <c r="AA232" s="600"/>
      <c r="AB232" s="600"/>
      <c r="AC232" s="600"/>
      <c r="AD232" s="600"/>
      <c r="AE232" s="600"/>
      <c r="AF232" s="600"/>
      <c r="AG232" s="600"/>
      <c r="AH232" s="600"/>
      <c r="AI232" s="600"/>
      <c r="AJ232" s="600"/>
      <c r="AK232" s="600"/>
      <c r="AL232" s="600"/>
      <c r="AM232" s="600"/>
      <c r="AN232" s="600"/>
      <c r="AO232" s="600"/>
      <c r="AP232" s="600"/>
      <c r="AQ232" s="600"/>
      <c r="AR232" s="600"/>
      <c r="AS232" s="600"/>
      <c r="AT232" s="600"/>
      <c r="AU232" s="600"/>
      <c r="AV232" s="600"/>
      <c r="AW232" s="601"/>
      <c r="AX232" s="786"/>
      <c r="AY232" s="787"/>
      <c r="AZ232" s="788"/>
      <c r="BA232" s="788"/>
      <c r="BB232" s="789"/>
      <c r="BC232" s="790"/>
      <c r="BD232" s="787"/>
      <c r="BE232" s="787"/>
      <c r="BF232" s="787"/>
    </row>
    <row r="233" spans="1:58" s="791" customFormat="1" x14ac:dyDescent="0.25">
      <c r="A233" s="608"/>
      <c r="B233" s="609"/>
      <c r="C233" s="610"/>
      <c r="D233" s="611"/>
      <c r="E233" s="612"/>
      <c r="F233" s="612"/>
      <c r="G233" s="613"/>
      <c r="H233" s="715"/>
      <c r="I233" s="715"/>
      <c r="J233" s="716"/>
      <c r="K233" s="719"/>
      <c r="L233" s="716"/>
      <c r="M233" s="716"/>
      <c r="N233" s="716"/>
      <c r="O233" s="716"/>
      <c r="P233" s="716"/>
      <c r="Q233" s="716"/>
      <c r="R233" s="716"/>
      <c r="S233" s="716"/>
      <c r="T233" s="716"/>
      <c r="U233" s="716"/>
      <c r="V233" s="720"/>
      <c r="W233" s="620"/>
      <c r="X233" s="609"/>
      <c r="Y233" s="599"/>
      <c r="Z233" s="600"/>
      <c r="AA233" s="600"/>
      <c r="AB233" s="600"/>
      <c r="AC233" s="600"/>
      <c r="AD233" s="600"/>
      <c r="AE233" s="600"/>
      <c r="AF233" s="600"/>
      <c r="AG233" s="600"/>
      <c r="AH233" s="600"/>
      <c r="AI233" s="600"/>
      <c r="AJ233" s="600"/>
      <c r="AK233" s="600"/>
      <c r="AL233" s="600"/>
      <c r="AM233" s="600"/>
      <c r="AN233" s="600"/>
      <c r="AO233" s="600"/>
      <c r="AP233" s="600"/>
      <c r="AQ233" s="600"/>
      <c r="AR233" s="600"/>
      <c r="AS233" s="600"/>
      <c r="AT233" s="600"/>
      <c r="AU233" s="600"/>
      <c r="AV233" s="600"/>
      <c r="AW233" s="601"/>
      <c r="AX233" s="786"/>
      <c r="AY233" s="787"/>
      <c r="AZ233" s="788"/>
      <c r="BA233" s="788"/>
      <c r="BB233" s="789"/>
      <c r="BC233" s="790"/>
      <c r="BD233" s="787"/>
      <c r="BE233" s="787"/>
      <c r="BF233" s="787"/>
    </row>
    <row r="234" spans="1:58" s="791" customFormat="1" x14ac:dyDescent="0.25">
      <c r="A234" s="608"/>
      <c r="B234" s="609"/>
      <c r="C234" s="610"/>
      <c r="D234" s="611"/>
      <c r="E234" s="612"/>
      <c r="F234" s="612"/>
      <c r="G234" s="613"/>
      <c r="H234" s="715"/>
      <c r="I234" s="715"/>
      <c r="J234" s="716"/>
      <c r="K234" s="719"/>
      <c r="L234" s="716"/>
      <c r="M234" s="716"/>
      <c r="N234" s="716"/>
      <c r="O234" s="716"/>
      <c r="P234" s="716"/>
      <c r="Q234" s="716"/>
      <c r="R234" s="716"/>
      <c r="S234" s="716"/>
      <c r="T234" s="716"/>
      <c r="U234" s="716"/>
      <c r="V234" s="720"/>
      <c r="W234" s="620"/>
      <c r="X234" s="609"/>
      <c r="Y234" s="599"/>
      <c r="Z234" s="600"/>
      <c r="AA234" s="600"/>
      <c r="AB234" s="600"/>
      <c r="AC234" s="600"/>
      <c r="AD234" s="600"/>
      <c r="AE234" s="600"/>
      <c r="AF234" s="600"/>
      <c r="AG234" s="600"/>
      <c r="AH234" s="600"/>
      <c r="AI234" s="600"/>
      <c r="AJ234" s="600"/>
      <c r="AK234" s="600"/>
      <c r="AL234" s="600"/>
      <c r="AM234" s="600"/>
      <c r="AN234" s="600"/>
      <c r="AO234" s="600"/>
      <c r="AP234" s="600"/>
      <c r="AQ234" s="600"/>
      <c r="AR234" s="600"/>
      <c r="AS234" s="600"/>
      <c r="AT234" s="600"/>
      <c r="AU234" s="600"/>
      <c r="AV234" s="600"/>
      <c r="AW234" s="601"/>
      <c r="AX234" s="786"/>
      <c r="AY234" s="787"/>
      <c r="AZ234" s="788"/>
      <c r="BA234" s="788"/>
      <c r="BB234" s="789"/>
      <c r="BC234" s="790"/>
      <c r="BD234" s="787"/>
      <c r="BE234" s="787"/>
      <c r="BF234" s="787"/>
    </row>
    <row r="235" spans="1:58" s="791" customFormat="1" x14ac:dyDescent="0.25">
      <c r="A235" s="608"/>
      <c r="B235" s="609"/>
      <c r="C235" s="610"/>
      <c r="D235" s="611"/>
      <c r="E235" s="612"/>
      <c r="F235" s="612"/>
      <c r="G235" s="613"/>
      <c r="H235" s="715"/>
      <c r="I235" s="715"/>
      <c r="J235" s="716"/>
      <c r="K235" s="719"/>
      <c r="L235" s="716"/>
      <c r="M235" s="716"/>
      <c r="N235" s="716"/>
      <c r="O235" s="716"/>
      <c r="P235" s="716"/>
      <c r="Q235" s="716"/>
      <c r="R235" s="716"/>
      <c r="S235" s="716"/>
      <c r="T235" s="716"/>
      <c r="U235" s="716"/>
      <c r="V235" s="720"/>
      <c r="W235" s="620"/>
      <c r="X235" s="609"/>
      <c r="Y235" s="599"/>
      <c r="Z235" s="600"/>
      <c r="AA235" s="600"/>
      <c r="AB235" s="600"/>
      <c r="AC235" s="600"/>
      <c r="AD235" s="600"/>
      <c r="AE235" s="600"/>
      <c r="AF235" s="600"/>
      <c r="AG235" s="600"/>
      <c r="AH235" s="600"/>
      <c r="AI235" s="600"/>
      <c r="AJ235" s="600"/>
      <c r="AK235" s="600"/>
      <c r="AL235" s="600"/>
      <c r="AM235" s="600"/>
      <c r="AN235" s="600"/>
      <c r="AO235" s="600"/>
      <c r="AP235" s="600"/>
      <c r="AQ235" s="600"/>
      <c r="AR235" s="600"/>
      <c r="AS235" s="600"/>
      <c r="AT235" s="600"/>
      <c r="AU235" s="600"/>
      <c r="AV235" s="600"/>
      <c r="AW235" s="601"/>
      <c r="AX235" s="786"/>
      <c r="AY235" s="787"/>
      <c r="AZ235" s="788"/>
      <c r="BA235" s="788"/>
      <c r="BB235" s="789"/>
      <c r="BC235" s="790"/>
      <c r="BD235" s="787"/>
      <c r="BE235" s="787"/>
      <c r="BF235" s="787"/>
    </row>
    <row r="236" spans="1:58" s="791" customFormat="1" x14ac:dyDescent="0.25">
      <c r="A236" s="608"/>
      <c r="B236" s="609"/>
      <c r="C236" s="610"/>
      <c r="D236" s="611"/>
      <c r="E236" s="612"/>
      <c r="F236" s="612"/>
      <c r="G236" s="613"/>
      <c r="H236" s="715"/>
      <c r="I236" s="715"/>
      <c r="J236" s="716"/>
      <c r="K236" s="719"/>
      <c r="L236" s="716"/>
      <c r="M236" s="716"/>
      <c r="N236" s="716"/>
      <c r="O236" s="716"/>
      <c r="P236" s="716"/>
      <c r="Q236" s="716"/>
      <c r="R236" s="716"/>
      <c r="S236" s="716"/>
      <c r="T236" s="716"/>
      <c r="U236" s="716"/>
      <c r="V236" s="720"/>
      <c r="W236" s="620"/>
      <c r="X236" s="609"/>
      <c r="Y236" s="599"/>
      <c r="Z236" s="600"/>
      <c r="AA236" s="600"/>
      <c r="AB236" s="600"/>
      <c r="AC236" s="600"/>
      <c r="AD236" s="600"/>
      <c r="AE236" s="600"/>
      <c r="AF236" s="600"/>
      <c r="AG236" s="600"/>
      <c r="AH236" s="600"/>
      <c r="AI236" s="600"/>
      <c r="AJ236" s="600"/>
      <c r="AK236" s="600"/>
      <c r="AL236" s="600"/>
      <c r="AM236" s="600"/>
      <c r="AN236" s="600"/>
      <c r="AO236" s="600"/>
      <c r="AP236" s="600"/>
      <c r="AQ236" s="600"/>
      <c r="AR236" s="600"/>
      <c r="AS236" s="600"/>
      <c r="AT236" s="600"/>
      <c r="AU236" s="600"/>
      <c r="AV236" s="600"/>
      <c r="AW236" s="601"/>
      <c r="AX236" s="786"/>
      <c r="AY236" s="787"/>
      <c r="AZ236" s="788"/>
      <c r="BA236" s="788"/>
      <c r="BB236" s="789"/>
      <c r="BC236" s="790"/>
      <c r="BD236" s="787"/>
      <c r="BE236" s="787"/>
      <c r="BF236" s="787"/>
    </row>
    <row r="237" spans="1:58" s="791" customFormat="1" x14ac:dyDescent="0.25">
      <c r="A237" s="608"/>
      <c r="B237" s="609"/>
      <c r="C237" s="610"/>
      <c r="D237" s="611"/>
      <c r="E237" s="612"/>
      <c r="F237" s="612"/>
      <c r="G237" s="613"/>
      <c r="H237" s="715"/>
      <c r="I237" s="715"/>
      <c r="J237" s="716"/>
      <c r="K237" s="719"/>
      <c r="L237" s="716"/>
      <c r="M237" s="716"/>
      <c r="N237" s="716"/>
      <c r="O237" s="716"/>
      <c r="P237" s="716"/>
      <c r="Q237" s="716"/>
      <c r="R237" s="716"/>
      <c r="S237" s="716"/>
      <c r="T237" s="716"/>
      <c r="U237" s="716"/>
      <c r="V237" s="720"/>
      <c r="W237" s="620"/>
      <c r="X237" s="609"/>
      <c r="Y237" s="599"/>
      <c r="Z237" s="600"/>
      <c r="AA237" s="600"/>
      <c r="AB237" s="600"/>
      <c r="AC237" s="600"/>
      <c r="AD237" s="600"/>
      <c r="AE237" s="600"/>
      <c r="AF237" s="600"/>
      <c r="AG237" s="600"/>
      <c r="AH237" s="600"/>
      <c r="AI237" s="600"/>
      <c r="AJ237" s="600"/>
      <c r="AK237" s="600"/>
      <c r="AL237" s="600"/>
      <c r="AM237" s="600"/>
      <c r="AN237" s="600"/>
      <c r="AO237" s="600"/>
      <c r="AP237" s="600"/>
      <c r="AQ237" s="600"/>
      <c r="AR237" s="600"/>
      <c r="AS237" s="600"/>
      <c r="AT237" s="600"/>
      <c r="AU237" s="600"/>
      <c r="AV237" s="600"/>
      <c r="AW237" s="601"/>
      <c r="AX237" s="786"/>
      <c r="AY237" s="787"/>
      <c r="AZ237" s="788"/>
      <c r="BA237" s="788"/>
      <c r="BB237" s="789"/>
      <c r="BC237" s="790"/>
      <c r="BD237" s="787"/>
      <c r="BE237" s="787"/>
      <c r="BF237" s="787"/>
    </row>
    <row r="238" spans="1:58" s="791" customFormat="1" x14ac:dyDescent="0.25">
      <c r="A238" s="608"/>
      <c r="B238" s="609"/>
      <c r="C238" s="610"/>
      <c r="D238" s="611"/>
      <c r="E238" s="612"/>
      <c r="F238" s="612"/>
      <c r="G238" s="613"/>
      <c r="H238" s="715"/>
      <c r="I238" s="715"/>
      <c r="J238" s="716"/>
      <c r="K238" s="719"/>
      <c r="L238" s="716"/>
      <c r="M238" s="716"/>
      <c r="N238" s="716"/>
      <c r="O238" s="716"/>
      <c r="P238" s="716"/>
      <c r="Q238" s="716"/>
      <c r="R238" s="716"/>
      <c r="S238" s="716"/>
      <c r="T238" s="716"/>
      <c r="U238" s="716"/>
      <c r="V238" s="720"/>
      <c r="W238" s="620"/>
      <c r="X238" s="609"/>
      <c r="Y238" s="599"/>
      <c r="Z238" s="600"/>
      <c r="AA238" s="600"/>
      <c r="AB238" s="600"/>
      <c r="AC238" s="600"/>
      <c r="AD238" s="600"/>
      <c r="AE238" s="600"/>
      <c r="AF238" s="600"/>
      <c r="AG238" s="600"/>
      <c r="AH238" s="600"/>
      <c r="AI238" s="600"/>
      <c r="AJ238" s="600"/>
      <c r="AK238" s="600"/>
      <c r="AL238" s="600"/>
      <c r="AM238" s="600"/>
      <c r="AN238" s="600"/>
      <c r="AO238" s="600"/>
      <c r="AP238" s="600"/>
      <c r="AQ238" s="600"/>
      <c r="AR238" s="600"/>
      <c r="AS238" s="600"/>
      <c r="AT238" s="600"/>
      <c r="AU238" s="600"/>
      <c r="AV238" s="600"/>
      <c r="AW238" s="601"/>
      <c r="AX238" s="786"/>
      <c r="AY238" s="787"/>
      <c r="AZ238" s="788"/>
      <c r="BA238" s="788"/>
      <c r="BB238" s="789"/>
      <c r="BC238" s="790"/>
      <c r="BD238" s="787"/>
      <c r="BE238" s="787"/>
      <c r="BF238" s="787"/>
    </row>
    <row r="239" spans="1:58" s="791" customFormat="1" x14ac:dyDescent="0.25">
      <c r="A239" s="608"/>
      <c r="B239" s="609"/>
      <c r="C239" s="610"/>
      <c r="D239" s="611"/>
      <c r="E239" s="612"/>
      <c r="F239" s="612"/>
      <c r="G239" s="613"/>
      <c r="H239" s="715"/>
      <c r="I239" s="715"/>
      <c r="J239" s="716"/>
      <c r="K239" s="719"/>
      <c r="L239" s="716"/>
      <c r="M239" s="716"/>
      <c r="N239" s="716"/>
      <c r="O239" s="716"/>
      <c r="P239" s="716"/>
      <c r="Q239" s="716"/>
      <c r="R239" s="716"/>
      <c r="S239" s="716"/>
      <c r="T239" s="716"/>
      <c r="U239" s="716"/>
      <c r="V239" s="720"/>
      <c r="W239" s="620"/>
      <c r="X239" s="609"/>
      <c r="Y239" s="599"/>
      <c r="Z239" s="600"/>
      <c r="AA239" s="600"/>
      <c r="AB239" s="600"/>
      <c r="AC239" s="600"/>
      <c r="AD239" s="600"/>
      <c r="AE239" s="600"/>
      <c r="AF239" s="600"/>
      <c r="AG239" s="600"/>
      <c r="AH239" s="600"/>
      <c r="AI239" s="600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1"/>
      <c r="AX239" s="786"/>
      <c r="AY239" s="787"/>
      <c r="AZ239" s="788"/>
      <c r="BA239" s="788"/>
      <c r="BB239" s="789"/>
      <c r="BC239" s="790"/>
      <c r="BD239" s="787"/>
      <c r="BE239" s="787"/>
      <c r="BF239" s="787"/>
    </row>
    <row r="240" spans="1:58" s="791" customFormat="1" x14ac:dyDescent="0.25">
      <c r="A240" s="608"/>
      <c r="B240" s="609"/>
      <c r="C240" s="610"/>
      <c r="D240" s="611"/>
      <c r="E240" s="612"/>
      <c r="F240" s="612"/>
      <c r="G240" s="613"/>
      <c r="H240" s="715"/>
      <c r="I240" s="715"/>
      <c r="J240" s="716"/>
      <c r="K240" s="719"/>
      <c r="L240" s="716"/>
      <c r="M240" s="716"/>
      <c r="N240" s="716"/>
      <c r="O240" s="716"/>
      <c r="P240" s="716"/>
      <c r="Q240" s="716"/>
      <c r="R240" s="716"/>
      <c r="S240" s="716"/>
      <c r="T240" s="716"/>
      <c r="U240" s="716"/>
      <c r="V240" s="720"/>
      <c r="W240" s="620"/>
      <c r="X240" s="609"/>
      <c r="Y240" s="599"/>
      <c r="Z240" s="600"/>
      <c r="AA240" s="600"/>
      <c r="AB240" s="600"/>
      <c r="AC240" s="600"/>
      <c r="AD240" s="600"/>
      <c r="AE240" s="600"/>
      <c r="AF240" s="600"/>
      <c r="AG240" s="600"/>
      <c r="AH240" s="600"/>
      <c r="AI240" s="600"/>
      <c r="AJ240" s="600"/>
      <c r="AK240" s="600"/>
      <c r="AL240" s="600"/>
      <c r="AM240" s="600"/>
      <c r="AN240" s="600"/>
      <c r="AO240" s="600"/>
      <c r="AP240" s="600"/>
      <c r="AQ240" s="600"/>
      <c r="AR240" s="600"/>
      <c r="AS240" s="600"/>
      <c r="AT240" s="600"/>
      <c r="AU240" s="600"/>
      <c r="AV240" s="600"/>
      <c r="AW240" s="601"/>
      <c r="AX240" s="786"/>
      <c r="AY240" s="787"/>
      <c r="AZ240" s="788"/>
      <c r="BA240" s="788"/>
      <c r="BB240" s="789"/>
      <c r="BC240" s="790"/>
      <c r="BD240" s="787"/>
      <c r="BE240" s="787"/>
      <c r="BF240" s="787"/>
    </row>
    <row r="241" spans="1:58" s="791" customFormat="1" x14ac:dyDescent="0.25">
      <c r="A241" s="608"/>
      <c r="B241" s="609"/>
      <c r="C241" s="610"/>
      <c r="D241" s="611"/>
      <c r="E241" s="612"/>
      <c r="F241" s="612"/>
      <c r="G241" s="613"/>
      <c r="H241" s="715"/>
      <c r="I241" s="715"/>
      <c r="J241" s="716"/>
      <c r="K241" s="719"/>
      <c r="L241" s="716"/>
      <c r="M241" s="716"/>
      <c r="N241" s="716"/>
      <c r="O241" s="716"/>
      <c r="P241" s="716"/>
      <c r="Q241" s="716"/>
      <c r="R241" s="716"/>
      <c r="S241" s="716"/>
      <c r="T241" s="716"/>
      <c r="U241" s="716"/>
      <c r="V241" s="720"/>
      <c r="W241" s="620"/>
      <c r="X241" s="609"/>
      <c r="Y241" s="599"/>
      <c r="Z241" s="600"/>
      <c r="AA241" s="600"/>
      <c r="AB241" s="600"/>
      <c r="AC241" s="600"/>
      <c r="AD241" s="600"/>
      <c r="AE241" s="600"/>
      <c r="AF241" s="600"/>
      <c r="AG241" s="600"/>
      <c r="AH241" s="600"/>
      <c r="AI241" s="600"/>
      <c r="AJ241" s="600"/>
      <c r="AK241" s="600"/>
      <c r="AL241" s="600"/>
      <c r="AM241" s="600"/>
      <c r="AN241" s="600"/>
      <c r="AO241" s="600"/>
      <c r="AP241" s="600"/>
      <c r="AQ241" s="600"/>
      <c r="AR241" s="600"/>
      <c r="AS241" s="600"/>
      <c r="AT241" s="600"/>
      <c r="AU241" s="600"/>
      <c r="AV241" s="600"/>
      <c r="AW241" s="601"/>
      <c r="AX241" s="786"/>
      <c r="AY241" s="787"/>
      <c r="AZ241" s="788"/>
      <c r="BA241" s="788"/>
      <c r="BB241" s="789"/>
      <c r="BC241" s="790"/>
      <c r="BD241" s="787"/>
      <c r="BE241" s="787"/>
      <c r="BF241" s="787"/>
    </row>
    <row r="242" spans="1:58" s="791" customFormat="1" x14ac:dyDescent="0.25">
      <c r="A242" s="608"/>
      <c r="B242" s="609"/>
      <c r="C242" s="610"/>
      <c r="D242" s="611"/>
      <c r="E242" s="612"/>
      <c r="F242" s="612"/>
      <c r="G242" s="613"/>
      <c r="H242" s="715"/>
      <c r="I242" s="715"/>
      <c r="J242" s="716"/>
      <c r="K242" s="719"/>
      <c r="L242" s="716"/>
      <c r="M242" s="716"/>
      <c r="N242" s="716"/>
      <c r="O242" s="716"/>
      <c r="P242" s="716"/>
      <c r="Q242" s="716"/>
      <c r="R242" s="716"/>
      <c r="S242" s="716"/>
      <c r="T242" s="716"/>
      <c r="U242" s="716"/>
      <c r="V242" s="720"/>
      <c r="W242" s="620"/>
      <c r="X242" s="609"/>
      <c r="Y242" s="599"/>
      <c r="Z242" s="600"/>
      <c r="AA242" s="600"/>
      <c r="AB242" s="600"/>
      <c r="AC242" s="600"/>
      <c r="AD242" s="600"/>
      <c r="AE242" s="600"/>
      <c r="AF242" s="600"/>
      <c r="AG242" s="600"/>
      <c r="AH242" s="600"/>
      <c r="AI242" s="600"/>
      <c r="AJ242" s="600"/>
      <c r="AK242" s="600"/>
      <c r="AL242" s="600"/>
      <c r="AM242" s="600"/>
      <c r="AN242" s="600"/>
      <c r="AO242" s="600"/>
      <c r="AP242" s="600"/>
      <c r="AQ242" s="600"/>
      <c r="AR242" s="600"/>
      <c r="AS242" s="600"/>
      <c r="AT242" s="600"/>
      <c r="AU242" s="600"/>
      <c r="AV242" s="600"/>
      <c r="AW242" s="601"/>
      <c r="AX242" s="786"/>
      <c r="AY242" s="787"/>
      <c r="AZ242" s="788"/>
      <c r="BA242" s="788"/>
      <c r="BB242" s="789"/>
      <c r="BC242" s="790"/>
      <c r="BD242" s="787"/>
      <c r="BE242" s="787"/>
      <c r="BF242" s="787"/>
    </row>
    <row r="243" spans="1:58" s="791" customFormat="1" x14ac:dyDescent="0.25">
      <c r="A243" s="608"/>
      <c r="B243" s="609"/>
      <c r="C243" s="610"/>
      <c r="D243" s="611"/>
      <c r="E243" s="612"/>
      <c r="F243" s="612"/>
      <c r="G243" s="613"/>
      <c r="H243" s="715"/>
      <c r="I243" s="715"/>
      <c r="J243" s="716"/>
      <c r="K243" s="719"/>
      <c r="L243" s="716"/>
      <c r="M243" s="716"/>
      <c r="N243" s="716"/>
      <c r="O243" s="716"/>
      <c r="P243" s="716"/>
      <c r="Q243" s="716"/>
      <c r="R243" s="716"/>
      <c r="S243" s="716"/>
      <c r="T243" s="716"/>
      <c r="U243" s="716"/>
      <c r="V243" s="720"/>
      <c r="W243" s="620"/>
      <c r="X243" s="609"/>
      <c r="Y243" s="599"/>
      <c r="Z243" s="600"/>
      <c r="AA243" s="600"/>
      <c r="AB243" s="600"/>
      <c r="AC243" s="600"/>
      <c r="AD243" s="600"/>
      <c r="AE243" s="600"/>
      <c r="AF243" s="600"/>
      <c r="AG243" s="600"/>
      <c r="AH243" s="600"/>
      <c r="AI243" s="600"/>
      <c r="AJ243" s="600"/>
      <c r="AK243" s="600"/>
      <c r="AL243" s="600"/>
      <c r="AM243" s="600"/>
      <c r="AN243" s="600"/>
      <c r="AO243" s="600"/>
      <c r="AP243" s="600"/>
      <c r="AQ243" s="600"/>
      <c r="AR243" s="600"/>
      <c r="AS243" s="600"/>
      <c r="AT243" s="600"/>
      <c r="AU243" s="600"/>
      <c r="AV243" s="600"/>
      <c r="AW243" s="601"/>
      <c r="AX243" s="786"/>
      <c r="AY243" s="787"/>
      <c r="AZ243" s="788"/>
      <c r="BA243" s="788"/>
      <c r="BB243" s="789"/>
      <c r="BC243" s="790"/>
      <c r="BD243" s="787"/>
      <c r="BE243" s="787"/>
      <c r="BF243" s="787"/>
    </row>
    <row r="244" spans="1:58" s="791" customFormat="1" x14ac:dyDescent="0.25">
      <c r="A244" s="608"/>
      <c r="B244" s="609"/>
      <c r="C244" s="610"/>
      <c r="D244" s="611"/>
      <c r="E244" s="612"/>
      <c r="F244" s="612"/>
      <c r="G244" s="613"/>
      <c r="H244" s="715"/>
      <c r="I244" s="715"/>
      <c r="J244" s="716"/>
      <c r="K244" s="719"/>
      <c r="L244" s="716"/>
      <c r="M244" s="716"/>
      <c r="N244" s="716"/>
      <c r="O244" s="716"/>
      <c r="P244" s="716"/>
      <c r="Q244" s="716"/>
      <c r="R244" s="716"/>
      <c r="S244" s="716"/>
      <c r="T244" s="716"/>
      <c r="U244" s="716"/>
      <c r="V244" s="720"/>
      <c r="W244" s="620"/>
      <c r="X244" s="609"/>
      <c r="Y244" s="599"/>
      <c r="Z244" s="600"/>
      <c r="AA244" s="600"/>
      <c r="AB244" s="600"/>
      <c r="AC244" s="600"/>
      <c r="AD244" s="600"/>
      <c r="AE244" s="600"/>
      <c r="AF244" s="600"/>
      <c r="AG244" s="600"/>
      <c r="AH244" s="600"/>
      <c r="AI244" s="600"/>
      <c r="AJ244" s="600"/>
      <c r="AK244" s="600"/>
      <c r="AL244" s="600"/>
      <c r="AM244" s="600"/>
      <c r="AN244" s="600"/>
      <c r="AO244" s="600"/>
      <c r="AP244" s="600"/>
      <c r="AQ244" s="600"/>
      <c r="AR244" s="600"/>
      <c r="AS244" s="600"/>
      <c r="AT244" s="600"/>
      <c r="AU244" s="600"/>
      <c r="AV244" s="600"/>
      <c r="AW244" s="601"/>
      <c r="AX244" s="786"/>
      <c r="AY244" s="787"/>
      <c r="AZ244" s="788"/>
      <c r="BA244" s="788"/>
      <c r="BB244" s="789"/>
      <c r="BC244" s="790"/>
      <c r="BD244" s="787"/>
      <c r="BE244" s="787"/>
      <c r="BF244" s="787"/>
    </row>
    <row r="245" spans="1:58" s="791" customFormat="1" x14ac:dyDescent="0.25">
      <c r="A245" s="608"/>
      <c r="B245" s="609"/>
      <c r="C245" s="610"/>
      <c r="D245" s="611"/>
      <c r="E245" s="612"/>
      <c r="F245" s="612"/>
      <c r="G245" s="613"/>
      <c r="H245" s="715"/>
      <c r="I245" s="715"/>
      <c r="J245" s="716"/>
      <c r="K245" s="719"/>
      <c r="L245" s="716"/>
      <c r="M245" s="716"/>
      <c r="N245" s="716"/>
      <c r="O245" s="716"/>
      <c r="P245" s="716"/>
      <c r="Q245" s="716"/>
      <c r="R245" s="716"/>
      <c r="S245" s="716"/>
      <c r="T245" s="716"/>
      <c r="U245" s="716"/>
      <c r="V245" s="720"/>
      <c r="W245" s="620"/>
      <c r="X245" s="609"/>
      <c r="Y245" s="599"/>
      <c r="Z245" s="600"/>
      <c r="AA245" s="600"/>
      <c r="AB245" s="600"/>
      <c r="AC245" s="600"/>
      <c r="AD245" s="600"/>
      <c r="AE245" s="600"/>
      <c r="AF245" s="600"/>
      <c r="AG245" s="600"/>
      <c r="AH245" s="600"/>
      <c r="AI245" s="600"/>
      <c r="AJ245" s="600"/>
      <c r="AK245" s="600"/>
      <c r="AL245" s="600"/>
      <c r="AM245" s="600"/>
      <c r="AN245" s="600"/>
      <c r="AO245" s="600"/>
      <c r="AP245" s="600"/>
      <c r="AQ245" s="600"/>
      <c r="AR245" s="600"/>
      <c r="AS245" s="600"/>
      <c r="AT245" s="600"/>
      <c r="AU245" s="600"/>
      <c r="AV245" s="600"/>
      <c r="AW245" s="601"/>
      <c r="AX245" s="786"/>
      <c r="AY245" s="787"/>
      <c r="AZ245" s="788"/>
      <c r="BA245" s="788"/>
      <c r="BB245" s="789"/>
      <c r="BC245" s="790"/>
      <c r="BD245" s="787"/>
      <c r="BE245" s="787"/>
      <c r="BF245" s="787"/>
    </row>
    <row r="246" spans="1:58" s="791" customFormat="1" x14ac:dyDescent="0.25">
      <c r="A246" s="608"/>
      <c r="B246" s="609"/>
      <c r="C246" s="610"/>
      <c r="D246" s="611"/>
      <c r="E246" s="612"/>
      <c r="F246" s="612"/>
      <c r="G246" s="613"/>
      <c r="H246" s="715"/>
      <c r="I246" s="715"/>
      <c r="J246" s="716"/>
      <c r="K246" s="719"/>
      <c r="L246" s="716"/>
      <c r="M246" s="716"/>
      <c r="N246" s="716"/>
      <c r="O246" s="716"/>
      <c r="P246" s="716"/>
      <c r="Q246" s="716"/>
      <c r="R246" s="716"/>
      <c r="S246" s="716"/>
      <c r="T246" s="716"/>
      <c r="U246" s="716"/>
      <c r="V246" s="720"/>
      <c r="W246" s="620"/>
      <c r="X246" s="609"/>
      <c r="Y246" s="599"/>
      <c r="Z246" s="600"/>
      <c r="AA246" s="600"/>
      <c r="AB246" s="600"/>
      <c r="AC246" s="600"/>
      <c r="AD246" s="600"/>
      <c r="AE246" s="600"/>
      <c r="AF246" s="600"/>
      <c r="AG246" s="600"/>
      <c r="AH246" s="600"/>
      <c r="AI246" s="600"/>
      <c r="AJ246" s="600"/>
      <c r="AK246" s="600"/>
      <c r="AL246" s="600"/>
      <c r="AM246" s="600"/>
      <c r="AN246" s="600"/>
      <c r="AO246" s="600"/>
      <c r="AP246" s="600"/>
      <c r="AQ246" s="600"/>
      <c r="AR246" s="600"/>
      <c r="AS246" s="600"/>
      <c r="AT246" s="600"/>
      <c r="AU246" s="600"/>
      <c r="AV246" s="600"/>
      <c r="AW246" s="601"/>
      <c r="AX246" s="786"/>
      <c r="AY246" s="787"/>
      <c r="AZ246" s="788"/>
      <c r="BA246" s="788"/>
      <c r="BB246" s="789"/>
      <c r="BC246" s="790"/>
      <c r="BD246" s="787"/>
      <c r="BE246" s="787"/>
      <c r="BF246" s="787"/>
    </row>
    <row r="247" spans="1:58" s="791" customFormat="1" x14ac:dyDescent="0.25">
      <c r="A247" s="608"/>
      <c r="B247" s="609"/>
      <c r="C247" s="610"/>
      <c r="D247" s="611"/>
      <c r="E247" s="612"/>
      <c r="F247" s="612"/>
      <c r="G247" s="613"/>
      <c r="H247" s="715"/>
      <c r="I247" s="715"/>
      <c r="J247" s="716"/>
      <c r="K247" s="719"/>
      <c r="L247" s="716"/>
      <c r="M247" s="716"/>
      <c r="N247" s="716"/>
      <c r="O247" s="716"/>
      <c r="P247" s="716"/>
      <c r="Q247" s="716"/>
      <c r="R247" s="716"/>
      <c r="S247" s="716"/>
      <c r="T247" s="716"/>
      <c r="U247" s="716"/>
      <c r="V247" s="720"/>
      <c r="W247" s="620"/>
      <c r="X247" s="609"/>
      <c r="Y247" s="599"/>
      <c r="Z247" s="600"/>
      <c r="AA247" s="600"/>
      <c r="AB247" s="600"/>
      <c r="AC247" s="600"/>
      <c r="AD247" s="600"/>
      <c r="AE247" s="600"/>
      <c r="AF247" s="600"/>
      <c r="AG247" s="600"/>
      <c r="AH247" s="600"/>
      <c r="AI247" s="600"/>
      <c r="AJ247" s="600"/>
      <c r="AK247" s="600"/>
      <c r="AL247" s="600"/>
      <c r="AM247" s="600"/>
      <c r="AN247" s="600"/>
      <c r="AO247" s="600"/>
      <c r="AP247" s="600"/>
      <c r="AQ247" s="600"/>
      <c r="AR247" s="600"/>
      <c r="AS247" s="600"/>
      <c r="AT247" s="600"/>
      <c r="AU247" s="600"/>
      <c r="AV247" s="600"/>
      <c r="AW247" s="601"/>
      <c r="AX247" s="786"/>
      <c r="AY247" s="787"/>
      <c r="AZ247" s="788"/>
      <c r="BA247" s="788"/>
      <c r="BB247" s="789"/>
      <c r="BC247" s="790"/>
      <c r="BD247" s="787"/>
      <c r="BE247" s="787"/>
      <c r="BF247" s="787"/>
    </row>
    <row r="248" spans="1:58" s="791" customFormat="1" x14ac:dyDescent="0.25">
      <c r="A248" s="608"/>
      <c r="B248" s="609"/>
      <c r="C248" s="610"/>
      <c r="D248" s="611"/>
      <c r="E248" s="612"/>
      <c r="F248" s="612"/>
      <c r="G248" s="613"/>
      <c r="H248" s="715"/>
      <c r="I248" s="715"/>
      <c r="J248" s="716"/>
      <c r="K248" s="719"/>
      <c r="L248" s="716"/>
      <c r="M248" s="716"/>
      <c r="N248" s="716"/>
      <c r="O248" s="716"/>
      <c r="P248" s="716"/>
      <c r="Q248" s="716"/>
      <c r="R248" s="716"/>
      <c r="S248" s="716"/>
      <c r="T248" s="716"/>
      <c r="U248" s="716"/>
      <c r="V248" s="720"/>
      <c r="W248" s="620"/>
      <c r="X248" s="609"/>
      <c r="Y248" s="599"/>
      <c r="Z248" s="600"/>
      <c r="AA248" s="600"/>
      <c r="AB248" s="600"/>
      <c r="AC248" s="600"/>
      <c r="AD248" s="600"/>
      <c r="AE248" s="600"/>
      <c r="AF248" s="600"/>
      <c r="AG248" s="600"/>
      <c r="AH248" s="600"/>
      <c r="AI248" s="600"/>
      <c r="AJ248" s="600"/>
      <c r="AK248" s="600"/>
      <c r="AL248" s="600"/>
      <c r="AM248" s="600"/>
      <c r="AN248" s="600"/>
      <c r="AO248" s="600"/>
      <c r="AP248" s="600"/>
      <c r="AQ248" s="600"/>
      <c r="AR248" s="600"/>
      <c r="AS248" s="600"/>
      <c r="AT248" s="600"/>
      <c r="AU248" s="600"/>
      <c r="AV248" s="600"/>
      <c r="AW248" s="601"/>
      <c r="AX248" s="786"/>
      <c r="AY248" s="787"/>
      <c r="AZ248" s="788"/>
      <c r="BA248" s="788"/>
      <c r="BB248" s="789"/>
      <c r="BC248" s="790"/>
      <c r="BD248" s="787"/>
      <c r="BE248" s="787"/>
      <c r="BF248" s="787"/>
    </row>
    <row r="249" spans="1:58" s="791" customFormat="1" x14ac:dyDescent="0.25">
      <c r="A249" s="608"/>
      <c r="B249" s="609"/>
      <c r="C249" s="610"/>
      <c r="D249" s="611"/>
      <c r="E249" s="612"/>
      <c r="F249" s="612"/>
      <c r="G249" s="613"/>
      <c r="H249" s="715"/>
      <c r="I249" s="715"/>
      <c r="J249" s="716"/>
      <c r="K249" s="719"/>
      <c r="L249" s="716"/>
      <c r="M249" s="716"/>
      <c r="N249" s="716"/>
      <c r="O249" s="716"/>
      <c r="P249" s="716"/>
      <c r="Q249" s="716"/>
      <c r="R249" s="716"/>
      <c r="S249" s="716"/>
      <c r="T249" s="716"/>
      <c r="U249" s="716"/>
      <c r="V249" s="720"/>
      <c r="W249" s="620"/>
      <c r="X249" s="609"/>
      <c r="Y249" s="599"/>
      <c r="Z249" s="600"/>
      <c r="AA249" s="600"/>
      <c r="AB249" s="600"/>
      <c r="AC249" s="600"/>
      <c r="AD249" s="600"/>
      <c r="AE249" s="600"/>
      <c r="AF249" s="600"/>
      <c r="AG249" s="600"/>
      <c r="AH249" s="600"/>
      <c r="AI249" s="600"/>
      <c r="AJ249" s="600"/>
      <c r="AK249" s="600"/>
      <c r="AL249" s="600"/>
      <c r="AM249" s="600"/>
      <c r="AN249" s="600"/>
      <c r="AO249" s="600"/>
      <c r="AP249" s="600"/>
      <c r="AQ249" s="600"/>
      <c r="AR249" s="600"/>
      <c r="AS249" s="600"/>
      <c r="AT249" s="600"/>
      <c r="AU249" s="600"/>
      <c r="AV249" s="600"/>
      <c r="AW249" s="601"/>
      <c r="AX249" s="786"/>
      <c r="AY249" s="787"/>
      <c r="AZ249" s="788"/>
      <c r="BA249" s="788"/>
      <c r="BB249" s="789"/>
      <c r="BC249" s="790"/>
      <c r="BD249" s="787"/>
      <c r="BE249" s="787"/>
      <c r="BF249" s="787"/>
    </row>
    <row r="250" spans="1:58" s="791" customFormat="1" x14ac:dyDescent="0.25">
      <c r="A250" s="608"/>
      <c r="B250" s="609"/>
      <c r="C250" s="610"/>
      <c r="D250" s="611"/>
      <c r="E250" s="612"/>
      <c r="F250" s="612"/>
      <c r="G250" s="613"/>
      <c r="H250" s="715"/>
      <c r="I250" s="715"/>
      <c r="J250" s="716"/>
      <c r="K250" s="719"/>
      <c r="L250" s="716"/>
      <c r="M250" s="716"/>
      <c r="N250" s="716"/>
      <c r="O250" s="716"/>
      <c r="P250" s="716"/>
      <c r="Q250" s="716"/>
      <c r="R250" s="716"/>
      <c r="S250" s="716"/>
      <c r="T250" s="716"/>
      <c r="U250" s="716"/>
      <c r="V250" s="720"/>
      <c r="W250" s="620"/>
      <c r="X250" s="609"/>
      <c r="Y250" s="599"/>
      <c r="Z250" s="600"/>
      <c r="AA250" s="600"/>
      <c r="AB250" s="600"/>
      <c r="AC250" s="600"/>
      <c r="AD250" s="600"/>
      <c r="AE250" s="600"/>
      <c r="AF250" s="600"/>
      <c r="AG250" s="600"/>
      <c r="AH250" s="600"/>
      <c r="AI250" s="600"/>
      <c r="AJ250" s="600"/>
      <c r="AK250" s="600"/>
      <c r="AL250" s="600"/>
      <c r="AM250" s="600"/>
      <c r="AN250" s="600"/>
      <c r="AO250" s="600"/>
      <c r="AP250" s="600"/>
      <c r="AQ250" s="600"/>
      <c r="AR250" s="600"/>
      <c r="AS250" s="600"/>
      <c r="AT250" s="600"/>
      <c r="AU250" s="600"/>
      <c r="AV250" s="600"/>
      <c r="AW250" s="601"/>
      <c r="AX250" s="786"/>
      <c r="AY250" s="787"/>
      <c r="AZ250" s="788"/>
      <c r="BA250" s="788"/>
      <c r="BB250" s="789"/>
      <c r="BC250" s="790"/>
      <c r="BD250" s="787"/>
      <c r="BE250" s="787"/>
      <c r="BF250" s="787"/>
    </row>
    <row r="251" spans="1:58" s="791" customFormat="1" x14ac:dyDescent="0.25">
      <c r="A251" s="608"/>
      <c r="B251" s="609"/>
      <c r="C251" s="610"/>
      <c r="D251" s="611"/>
      <c r="E251" s="612"/>
      <c r="F251" s="612"/>
      <c r="G251" s="613"/>
      <c r="H251" s="715"/>
      <c r="I251" s="715"/>
      <c r="J251" s="716"/>
      <c r="K251" s="719"/>
      <c r="L251" s="716"/>
      <c r="M251" s="716"/>
      <c r="N251" s="716"/>
      <c r="O251" s="716"/>
      <c r="P251" s="716"/>
      <c r="Q251" s="716"/>
      <c r="R251" s="716"/>
      <c r="S251" s="716"/>
      <c r="T251" s="716"/>
      <c r="U251" s="716"/>
      <c r="V251" s="720"/>
      <c r="W251" s="620"/>
      <c r="X251" s="609"/>
      <c r="Y251" s="599"/>
      <c r="Z251" s="600"/>
      <c r="AA251" s="600"/>
      <c r="AB251" s="600"/>
      <c r="AC251" s="600"/>
      <c r="AD251" s="600"/>
      <c r="AE251" s="600"/>
      <c r="AF251" s="600"/>
      <c r="AG251" s="600"/>
      <c r="AH251" s="600"/>
      <c r="AI251" s="600"/>
      <c r="AJ251" s="600"/>
      <c r="AK251" s="600"/>
      <c r="AL251" s="600"/>
      <c r="AM251" s="600"/>
      <c r="AN251" s="600"/>
      <c r="AO251" s="600"/>
      <c r="AP251" s="600"/>
      <c r="AQ251" s="600"/>
      <c r="AR251" s="600"/>
      <c r="AS251" s="600"/>
      <c r="AT251" s="600"/>
      <c r="AU251" s="600"/>
      <c r="AV251" s="600"/>
      <c r="AW251" s="601"/>
      <c r="AX251" s="786"/>
      <c r="AY251" s="787"/>
      <c r="AZ251" s="788"/>
      <c r="BA251" s="788"/>
      <c r="BB251" s="789"/>
      <c r="BC251" s="790"/>
      <c r="BD251" s="787"/>
      <c r="BE251" s="787"/>
      <c r="BF251" s="787"/>
    </row>
    <row r="252" spans="1:58" s="791" customFormat="1" x14ac:dyDescent="0.25">
      <c r="A252" s="608"/>
      <c r="B252" s="609"/>
      <c r="C252" s="610"/>
      <c r="D252" s="611"/>
      <c r="E252" s="612"/>
      <c r="F252" s="612"/>
      <c r="G252" s="613"/>
      <c r="H252" s="715"/>
      <c r="I252" s="715"/>
      <c r="J252" s="716"/>
      <c r="K252" s="719"/>
      <c r="L252" s="716"/>
      <c r="M252" s="716"/>
      <c r="N252" s="716"/>
      <c r="O252" s="716"/>
      <c r="P252" s="716"/>
      <c r="Q252" s="716"/>
      <c r="R252" s="716"/>
      <c r="S252" s="716"/>
      <c r="T252" s="716"/>
      <c r="U252" s="716"/>
      <c r="V252" s="720"/>
      <c r="W252" s="620"/>
      <c r="X252" s="609"/>
      <c r="Y252" s="599"/>
      <c r="Z252" s="600"/>
      <c r="AA252" s="600"/>
      <c r="AB252" s="600"/>
      <c r="AC252" s="600"/>
      <c r="AD252" s="600"/>
      <c r="AE252" s="600"/>
      <c r="AF252" s="600"/>
      <c r="AG252" s="600"/>
      <c r="AH252" s="600"/>
      <c r="AI252" s="600"/>
      <c r="AJ252" s="600"/>
      <c r="AK252" s="600"/>
      <c r="AL252" s="600"/>
      <c r="AM252" s="600"/>
      <c r="AN252" s="600"/>
      <c r="AO252" s="600"/>
      <c r="AP252" s="600"/>
      <c r="AQ252" s="600"/>
      <c r="AR252" s="600"/>
      <c r="AS252" s="600"/>
      <c r="AT252" s="600"/>
      <c r="AU252" s="600"/>
      <c r="AV252" s="600"/>
      <c r="AW252" s="601"/>
      <c r="AX252" s="786"/>
      <c r="AY252" s="787"/>
      <c r="AZ252" s="788"/>
      <c r="BA252" s="788"/>
      <c r="BB252" s="789"/>
      <c r="BC252" s="790"/>
      <c r="BD252" s="787"/>
      <c r="BE252" s="787"/>
      <c r="BF252" s="787"/>
    </row>
    <row r="253" spans="1:58" s="791" customFormat="1" x14ac:dyDescent="0.25">
      <c r="A253" s="608"/>
      <c r="B253" s="609"/>
      <c r="C253" s="610"/>
      <c r="D253" s="611"/>
      <c r="E253" s="612"/>
      <c r="F253" s="612"/>
      <c r="G253" s="613"/>
      <c r="H253" s="715"/>
      <c r="I253" s="715"/>
      <c r="J253" s="716"/>
      <c r="K253" s="719"/>
      <c r="L253" s="716"/>
      <c r="M253" s="716"/>
      <c r="N253" s="716"/>
      <c r="O253" s="716"/>
      <c r="P253" s="716"/>
      <c r="Q253" s="716"/>
      <c r="R253" s="716"/>
      <c r="S253" s="716"/>
      <c r="T253" s="716"/>
      <c r="U253" s="716"/>
      <c r="V253" s="720"/>
      <c r="W253" s="620"/>
      <c r="X253" s="609"/>
      <c r="Y253" s="599"/>
      <c r="Z253" s="600"/>
      <c r="AA253" s="600"/>
      <c r="AB253" s="600"/>
      <c r="AC253" s="600"/>
      <c r="AD253" s="600"/>
      <c r="AE253" s="600"/>
      <c r="AF253" s="600"/>
      <c r="AG253" s="600"/>
      <c r="AH253" s="600"/>
      <c r="AI253" s="600"/>
      <c r="AJ253" s="600"/>
      <c r="AK253" s="600"/>
      <c r="AL253" s="600"/>
      <c r="AM253" s="600"/>
      <c r="AN253" s="600"/>
      <c r="AO253" s="600"/>
      <c r="AP253" s="600"/>
      <c r="AQ253" s="600"/>
      <c r="AR253" s="600"/>
      <c r="AS253" s="600"/>
      <c r="AT253" s="600"/>
      <c r="AU253" s="600"/>
      <c r="AV253" s="600"/>
      <c r="AW253" s="601"/>
      <c r="AX253" s="786"/>
      <c r="AY253" s="787"/>
      <c r="AZ253" s="788"/>
      <c r="BA253" s="788"/>
      <c r="BB253" s="789"/>
      <c r="BC253" s="790"/>
      <c r="BD253" s="787"/>
      <c r="BE253" s="787"/>
      <c r="BF253" s="787"/>
    </row>
    <row r="254" spans="1:58" s="791" customFormat="1" x14ac:dyDescent="0.25">
      <c r="A254" s="608"/>
      <c r="B254" s="609"/>
      <c r="C254" s="610"/>
      <c r="D254" s="611"/>
      <c r="E254" s="612"/>
      <c r="F254" s="612"/>
      <c r="G254" s="613"/>
      <c r="H254" s="715"/>
      <c r="I254" s="715"/>
      <c r="J254" s="716"/>
      <c r="K254" s="719"/>
      <c r="L254" s="716"/>
      <c r="M254" s="716"/>
      <c r="N254" s="716"/>
      <c r="O254" s="716"/>
      <c r="P254" s="716"/>
      <c r="Q254" s="716"/>
      <c r="R254" s="716"/>
      <c r="S254" s="716"/>
      <c r="T254" s="716"/>
      <c r="U254" s="716"/>
      <c r="V254" s="720"/>
      <c r="W254" s="620"/>
      <c r="X254" s="609"/>
      <c r="Y254" s="599"/>
      <c r="Z254" s="600"/>
      <c r="AA254" s="600"/>
      <c r="AB254" s="600"/>
      <c r="AC254" s="600"/>
      <c r="AD254" s="600"/>
      <c r="AE254" s="600"/>
      <c r="AF254" s="600"/>
      <c r="AG254" s="600"/>
      <c r="AH254" s="600"/>
      <c r="AI254" s="600"/>
      <c r="AJ254" s="600"/>
      <c r="AK254" s="600"/>
      <c r="AL254" s="600"/>
      <c r="AM254" s="600"/>
      <c r="AN254" s="600"/>
      <c r="AO254" s="600"/>
      <c r="AP254" s="600"/>
      <c r="AQ254" s="600"/>
      <c r="AR254" s="600"/>
      <c r="AS254" s="600"/>
      <c r="AT254" s="600"/>
      <c r="AU254" s="600"/>
      <c r="AV254" s="600"/>
      <c r="AW254" s="601"/>
      <c r="AX254" s="786"/>
      <c r="AY254" s="787"/>
      <c r="AZ254" s="788"/>
      <c r="BA254" s="788"/>
      <c r="BB254" s="789"/>
      <c r="BC254" s="790"/>
      <c r="BD254" s="787"/>
      <c r="BE254" s="787"/>
      <c r="BF254" s="787"/>
    </row>
    <row r="255" spans="1:58" s="791" customFormat="1" x14ac:dyDescent="0.25">
      <c r="A255" s="608"/>
      <c r="B255" s="609"/>
      <c r="C255" s="610"/>
      <c r="D255" s="611"/>
      <c r="E255" s="612"/>
      <c r="F255" s="612"/>
      <c r="G255" s="613"/>
      <c r="H255" s="715"/>
      <c r="I255" s="715"/>
      <c r="J255" s="716"/>
      <c r="K255" s="719"/>
      <c r="L255" s="716"/>
      <c r="M255" s="716"/>
      <c r="N255" s="716"/>
      <c r="O255" s="716"/>
      <c r="P255" s="716"/>
      <c r="Q255" s="716"/>
      <c r="R255" s="716"/>
      <c r="S255" s="716"/>
      <c r="T255" s="716"/>
      <c r="U255" s="716"/>
      <c r="V255" s="720"/>
      <c r="W255" s="620"/>
      <c r="X255" s="609"/>
      <c r="Y255" s="599"/>
      <c r="Z255" s="600"/>
      <c r="AA255" s="600"/>
      <c r="AB255" s="600"/>
      <c r="AC255" s="600"/>
      <c r="AD255" s="600"/>
      <c r="AE255" s="600"/>
      <c r="AF255" s="600"/>
      <c r="AG255" s="600"/>
      <c r="AH255" s="600"/>
      <c r="AI255" s="600"/>
      <c r="AJ255" s="600"/>
      <c r="AK255" s="600"/>
      <c r="AL255" s="600"/>
      <c r="AM255" s="600"/>
      <c r="AN255" s="600"/>
      <c r="AO255" s="600"/>
      <c r="AP255" s="600"/>
      <c r="AQ255" s="600"/>
      <c r="AR255" s="600"/>
      <c r="AS255" s="600"/>
      <c r="AT255" s="600"/>
      <c r="AU255" s="600"/>
      <c r="AV255" s="600"/>
      <c r="AW255" s="601"/>
      <c r="AX255" s="786"/>
      <c r="AY255" s="787"/>
      <c r="AZ255" s="788"/>
      <c r="BA255" s="788"/>
      <c r="BB255" s="789"/>
      <c r="BC255" s="790"/>
      <c r="BD255" s="787"/>
      <c r="BE255" s="787"/>
      <c r="BF255" s="787"/>
    </row>
    <row r="256" spans="1:58" s="791" customFormat="1" x14ac:dyDescent="0.25">
      <c r="A256" s="608"/>
      <c r="B256" s="609"/>
      <c r="C256" s="610"/>
      <c r="D256" s="611"/>
      <c r="E256" s="612"/>
      <c r="F256" s="612"/>
      <c r="G256" s="613"/>
      <c r="H256" s="715"/>
      <c r="I256" s="715"/>
      <c r="J256" s="716"/>
      <c r="K256" s="719"/>
      <c r="L256" s="716"/>
      <c r="M256" s="716"/>
      <c r="N256" s="716"/>
      <c r="O256" s="716"/>
      <c r="P256" s="716"/>
      <c r="Q256" s="716"/>
      <c r="R256" s="716"/>
      <c r="S256" s="716"/>
      <c r="T256" s="716"/>
      <c r="U256" s="716"/>
      <c r="V256" s="720"/>
      <c r="W256" s="620"/>
      <c r="X256" s="609"/>
      <c r="Y256" s="599"/>
      <c r="Z256" s="600"/>
      <c r="AA256" s="600"/>
      <c r="AB256" s="600"/>
      <c r="AC256" s="600"/>
      <c r="AD256" s="600"/>
      <c r="AE256" s="600"/>
      <c r="AF256" s="600"/>
      <c r="AG256" s="600"/>
      <c r="AH256" s="600"/>
      <c r="AI256" s="600"/>
      <c r="AJ256" s="600"/>
      <c r="AK256" s="600"/>
      <c r="AL256" s="600"/>
      <c r="AM256" s="600"/>
      <c r="AN256" s="600"/>
      <c r="AO256" s="600"/>
      <c r="AP256" s="600"/>
      <c r="AQ256" s="600"/>
      <c r="AR256" s="600"/>
      <c r="AS256" s="600"/>
      <c r="AT256" s="600"/>
      <c r="AU256" s="600"/>
      <c r="AV256" s="600"/>
      <c r="AW256" s="601"/>
      <c r="AX256" s="786"/>
      <c r="AY256" s="787"/>
      <c r="AZ256" s="788"/>
      <c r="BA256" s="788"/>
      <c r="BB256" s="789"/>
      <c r="BC256" s="790"/>
      <c r="BD256" s="787"/>
      <c r="BE256" s="787"/>
      <c r="BF256" s="787"/>
    </row>
    <row r="257" spans="1:58" s="791" customFormat="1" x14ac:dyDescent="0.25">
      <c r="A257" s="608"/>
      <c r="B257" s="609"/>
      <c r="C257" s="610"/>
      <c r="D257" s="611"/>
      <c r="E257" s="612"/>
      <c r="F257" s="612"/>
      <c r="G257" s="613"/>
      <c r="H257" s="715"/>
      <c r="I257" s="715"/>
      <c r="J257" s="716"/>
      <c r="K257" s="719"/>
      <c r="L257" s="716"/>
      <c r="M257" s="716"/>
      <c r="N257" s="716"/>
      <c r="O257" s="716"/>
      <c r="P257" s="716"/>
      <c r="Q257" s="716"/>
      <c r="R257" s="716"/>
      <c r="S257" s="716"/>
      <c r="T257" s="716"/>
      <c r="U257" s="716"/>
      <c r="V257" s="720"/>
      <c r="W257" s="620"/>
      <c r="X257" s="609"/>
      <c r="Y257" s="599"/>
      <c r="Z257" s="600"/>
      <c r="AA257" s="600"/>
      <c r="AB257" s="600"/>
      <c r="AC257" s="600"/>
      <c r="AD257" s="600"/>
      <c r="AE257" s="600"/>
      <c r="AF257" s="600"/>
      <c r="AG257" s="600"/>
      <c r="AH257" s="600"/>
      <c r="AI257" s="600"/>
      <c r="AJ257" s="600"/>
      <c r="AK257" s="600"/>
      <c r="AL257" s="600"/>
      <c r="AM257" s="600"/>
      <c r="AN257" s="600"/>
      <c r="AO257" s="600"/>
      <c r="AP257" s="600"/>
      <c r="AQ257" s="600"/>
      <c r="AR257" s="600"/>
      <c r="AS257" s="600"/>
      <c r="AT257" s="600"/>
      <c r="AU257" s="600"/>
      <c r="AV257" s="600"/>
      <c r="AW257" s="601"/>
      <c r="AX257" s="786"/>
      <c r="AY257" s="787"/>
      <c r="AZ257" s="788"/>
      <c r="BA257" s="788"/>
      <c r="BB257" s="789"/>
      <c r="BC257" s="790"/>
      <c r="BD257" s="787"/>
      <c r="BE257" s="787"/>
      <c r="BF257" s="787"/>
    </row>
    <row r="258" spans="1:58" s="791" customFormat="1" x14ac:dyDescent="0.25">
      <c r="A258" s="608"/>
      <c r="B258" s="609"/>
      <c r="C258" s="610"/>
      <c r="D258" s="611"/>
      <c r="E258" s="612"/>
      <c r="F258" s="612"/>
      <c r="G258" s="613"/>
      <c r="H258" s="715"/>
      <c r="I258" s="715"/>
      <c r="J258" s="716"/>
      <c r="K258" s="719"/>
      <c r="L258" s="716"/>
      <c r="M258" s="716"/>
      <c r="N258" s="716"/>
      <c r="O258" s="716"/>
      <c r="P258" s="716"/>
      <c r="Q258" s="716"/>
      <c r="R258" s="716"/>
      <c r="S258" s="716"/>
      <c r="T258" s="716"/>
      <c r="U258" s="716"/>
      <c r="V258" s="720"/>
      <c r="W258" s="620"/>
      <c r="X258" s="609"/>
      <c r="Y258" s="599"/>
      <c r="Z258" s="600"/>
      <c r="AA258" s="600"/>
      <c r="AB258" s="600"/>
      <c r="AC258" s="600"/>
      <c r="AD258" s="600"/>
      <c r="AE258" s="600"/>
      <c r="AF258" s="600"/>
      <c r="AG258" s="600"/>
      <c r="AH258" s="600"/>
      <c r="AI258" s="600"/>
      <c r="AJ258" s="600"/>
      <c r="AK258" s="600"/>
      <c r="AL258" s="600"/>
      <c r="AM258" s="600"/>
      <c r="AN258" s="600"/>
      <c r="AO258" s="600"/>
      <c r="AP258" s="600"/>
      <c r="AQ258" s="600"/>
      <c r="AR258" s="600"/>
      <c r="AS258" s="600"/>
      <c r="AT258" s="600"/>
      <c r="AU258" s="600"/>
      <c r="AV258" s="600"/>
      <c r="AW258" s="601"/>
      <c r="AX258" s="786"/>
      <c r="AY258" s="787"/>
      <c r="AZ258" s="788"/>
      <c r="BA258" s="788"/>
      <c r="BB258" s="789"/>
      <c r="BC258" s="790"/>
      <c r="BD258" s="787"/>
      <c r="BE258" s="787"/>
      <c r="BF258" s="787"/>
    </row>
    <row r="259" spans="1:58" s="791" customFormat="1" x14ac:dyDescent="0.25">
      <c r="A259" s="608"/>
      <c r="B259" s="609"/>
      <c r="C259" s="610"/>
      <c r="D259" s="611"/>
      <c r="E259" s="612"/>
      <c r="F259" s="612"/>
      <c r="G259" s="613"/>
      <c r="H259" s="715"/>
      <c r="I259" s="715"/>
      <c r="J259" s="716"/>
      <c r="K259" s="719"/>
      <c r="L259" s="716"/>
      <c r="M259" s="716"/>
      <c r="N259" s="716"/>
      <c r="O259" s="716"/>
      <c r="P259" s="716"/>
      <c r="Q259" s="716"/>
      <c r="R259" s="716"/>
      <c r="S259" s="716"/>
      <c r="T259" s="716"/>
      <c r="U259" s="716"/>
      <c r="V259" s="720"/>
      <c r="W259" s="620"/>
      <c r="X259" s="609"/>
      <c r="Y259" s="599"/>
      <c r="Z259" s="600"/>
      <c r="AA259" s="600"/>
      <c r="AB259" s="600"/>
      <c r="AC259" s="600"/>
      <c r="AD259" s="600"/>
      <c r="AE259" s="600"/>
      <c r="AF259" s="600"/>
      <c r="AG259" s="600"/>
      <c r="AH259" s="600"/>
      <c r="AI259" s="600"/>
      <c r="AJ259" s="600"/>
      <c r="AK259" s="600"/>
      <c r="AL259" s="600"/>
      <c r="AM259" s="600"/>
      <c r="AN259" s="600"/>
      <c r="AO259" s="600"/>
      <c r="AP259" s="600"/>
      <c r="AQ259" s="600"/>
      <c r="AR259" s="600"/>
      <c r="AS259" s="600"/>
      <c r="AT259" s="600"/>
      <c r="AU259" s="600"/>
      <c r="AV259" s="600"/>
      <c r="AW259" s="601"/>
      <c r="AX259" s="786"/>
      <c r="AY259" s="787"/>
      <c r="AZ259" s="788"/>
      <c r="BA259" s="788"/>
      <c r="BB259" s="789"/>
      <c r="BC259" s="790"/>
      <c r="BD259" s="787"/>
      <c r="BE259" s="787"/>
      <c r="BF259" s="787"/>
    </row>
    <row r="260" spans="1:58" s="791" customFormat="1" x14ac:dyDescent="0.25">
      <c r="A260" s="608"/>
      <c r="B260" s="609"/>
      <c r="C260" s="610"/>
      <c r="D260" s="611"/>
      <c r="E260" s="612"/>
      <c r="F260" s="612"/>
      <c r="G260" s="613"/>
      <c r="H260" s="715"/>
      <c r="I260" s="715"/>
      <c r="J260" s="716"/>
      <c r="K260" s="719"/>
      <c r="L260" s="716"/>
      <c r="M260" s="716"/>
      <c r="N260" s="716"/>
      <c r="O260" s="716"/>
      <c r="P260" s="716"/>
      <c r="Q260" s="716"/>
      <c r="R260" s="716"/>
      <c r="S260" s="716"/>
      <c r="T260" s="716"/>
      <c r="U260" s="716"/>
      <c r="V260" s="720"/>
      <c r="W260" s="620"/>
      <c r="X260" s="609"/>
      <c r="Y260" s="599"/>
      <c r="Z260" s="600"/>
      <c r="AA260" s="600"/>
      <c r="AB260" s="600"/>
      <c r="AC260" s="600"/>
      <c r="AD260" s="600"/>
      <c r="AE260" s="600"/>
      <c r="AF260" s="600"/>
      <c r="AG260" s="600"/>
      <c r="AH260" s="600"/>
      <c r="AI260" s="600"/>
      <c r="AJ260" s="600"/>
      <c r="AK260" s="600"/>
      <c r="AL260" s="600"/>
      <c r="AM260" s="600"/>
      <c r="AN260" s="600"/>
      <c r="AO260" s="600"/>
      <c r="AP260" s="600"/>
      <c r="AQ260" s="600"/>
      <c r="AR260" s="600"/>
      <c r="AS260" s="600"/>
      <c r="AT260" s="600"/>
      <c r="AU260" s="600"/>
      <c r="AV260" s="600"/>
      <c r="AW260" s="601"/>
      <c r="AX260" s="786"/>
      <c r="AY260" s="787"/>
      <c r="AZ260" s="788"/>
      <c r="BA260" s="788"/>
      <c r="BB260" s="789"/>
      <c r="BC260" s="790"/>
      <c r="BD260" s="787"/>
      <c r="BE260" s="787"/>
      <c r="BF260" s="787"/>
    </row>
    <row r="261" spans="1:58" s="791" customFormat="1" x14ac:dyDescent="0.25">
      <c r="A261" s="608"/>
      <c r="B261" s="609"/>
      <c r="C261" s="610"/>
      <c r="D261" s="611"/>
      <c r="E261" s="612"/>
      <c r="F261" s="612"/>
      <c r="G261" s="613"/>
      <c r="H261" s="715"/>
      <c r="I261" s="715"/>
      <c r="J261" s="716"/>
      <c r="K261" s="719"/>
      <c r="L261" s="716"/>
      <c r="M261" s="716"/>
      <c r="N261" s="716"/>
      <c r="O261" s="716"/>
      <c r="P261" s="716"/>
      <c r="Q261" s="716"/>
      <c r="R261" s="716"/>
      <c r="S261" s="716"/>
      <c r="T261" s="716"/>
      <c r="U261" s="716"/>
      <c r="V261" s="720"/>
      <c r="W261" s="620"/>
      <c r="X261" s="609"/>
      <c r="Y261" s="599"/>
      <c r="Z261" s="600"/>
      <c r="AA261" s="600"/>
      <c r="AB261" s="600"/>
      <c r="AC261" s="600"/>
      <c r="AD261" s="600"/>
      <c r="AE261" s="600"/>
      <c r="AF261" s="600"/>
      <c r="AG261" s="600"/>
      <c r="AH261" s="600"/>
      <c r="AI261" s="600"/>
      <c r="AJ261" s="600"/>
      <c r="AK261" s="600"/>
      <c r="AL261" s="600"/>
      <c r="AM261" s="600"/>
      <c r="AN261" s="600"/>
      <c r="AO261" s="600"/>
      <c r="AP261" s="600"/>
      <c r="AQ261" s="600"/>
      <c r="AR261" s="600"/>
      <c r="AS261" s="600"/>
      <c r="AT261" s="600"/>
      <c r="AU261" s="600"/>
      <c r="AV261" s="600"/>
      <c r="AW261" s="601"/>
      <c r="AX261" s="786"/>
      <c r="AY261" s="787"/>
      <c r="AZ261" s="788"/>
      <c r="BA261" s="788"/>
      <c r="BB261" s="789"/>
      <c r="BC261" s="790"/>
      <c r="BD261" s="787"/>
      <c r="BE261" s="787"/>
      <c r="BF261" s="787"/>
    </row>
    <row r="262" spans="1:58" s="791" customFormat="1" x14ac:dyDescent="0.25">
      <c r="A262" s="608"/>
      <c r="B262" s="609"/>
      <c r="C262" s="610"/>
      <c r="D262" s="611"/>
      <c r="E262" s="612"/>
      <c r="F262" s="612"/>
      <c r="G262" s="613"/>
      <c r="H262" s="715"/>
      <c r="I262" s="715"/>
      <c r="J262" s="716"/>
      <c r="K262" s="719"/>
      <c r="L262" s="716"/>
      <c r="M262" s="716"/>
      <c r="N262" s="716"/>
      <c r="O262" s="716"/>
      <c r="P262" s="716"/>
      <c r="Q262" s="716"/>
      <c r="R262" s="716"/>
      <c r="S262" s="716"/>
      <c r="T262" s="716"/>
      <c r="U262" s="716"/>
      <c r="V262" s="720"/>
      <c r="W262" s="620"/>
      <c r="X262" s="609"/>
      <c r="Y262" s="599"/>
      <c r="Z262" s="600"/>
      <c r="AA262" s="600"/>
      <c r="AB262" s="600"/>
      <c r="AC262" s="600"/>
      <c r="AD262" s="600"/>
      <c r="AE262" s="600"/>
      <c r="AF262" s="600"/>
      <c r="AG262" s="600"/>
      <c r="AH262" s="600"/>
      <c r="AI262" s="600"/>
      <c r="AJ262" s="600"/>
      <c r="AK262" s="600"/>
      <c r="AL262" s="600"/>
      <c r="AM262" s="600"/>
      <c r="AN262" s="600"/>
      <c r="AO262" s="600"/>
      <c r="AP262" s="600"/>
      <c r="AQ262" s="600"/>
      <c r="AR262" s="600"/>
      <c r="AS262" s="600"/>
      <c r="AT262" s="600"/>
      <c r="AU262" s="600"/>
      <c r="AV262" s="600"/>
      <c r="AW262" s="601"/>
      <c r="AX262" s="786"/>
      <c r="AY262" s="787"/>
      <c r="AZ262" s="788"/>
      <c r="BA262" s="788"/>
      <c r="BB262" s="789"/>
      <c r="BC262" s="790"/>
      <c r="BD262" s="787"/>
      <c r="BE262" s="787"/>
      <c r="BF262" s="787"/>
    </row>
    <row r="263" spans="1:58" s="791" customFormat="1" x14ac:dyDescent="0.25">
      <c r="A263" s="608"/>
      <c r="B263" s="609"/>
      <c r="C263" s="610"/>
      <c r="D263" s="611"/>
      <c r="E263" s="612"/>
      <c r="F263" s="612"/>
      <c r="G263" s="613"/>
      <c r="H263" s="715"/>
      <c r="I263" s="715"/>
      <c r="J263" s="716"/>
      <c r="K263" s="719"/>
      <c r="L263" s="716"/>
      <c r="M263" s="716"/>
      <c r="N263" s="716"/>
      <c r="O263" s="716"/>
      <c r="P263" s="716"/>
      <c r="Q263" s="716"/>
      <c r="R263" s="716"/>
      <c r="S263" s="716"/>
      <c r="T263" s="716"/>
      <c r="U263" s="716"/>
      <c r="V263" s="720"/>
      <c r="W263" s="620"/>
      <c r="X263" s="609"/>
      <c r="Y263" s="599"/>
      <c r="Z263" s="600"/>
      <c r="AA263" s="600"/>
      <c r="AB263" s="600"/>
      <c r="AC263" s="600"/>
      <c r="AD263" s="600"/>
      <c r="AE263" s="600"/>
      <c r="AF263" s="600"/>
      <c r="AG263" s="600"/>
      <c r="AH263" s="600"/>
      <c r="AI263" s="600"/>
      <c r="AJ263" s="600"/>
      <c r="AK263" s="600"/>
      <c r="AL263" s="600"/>
      <c r="AM263" s="600"/>
      <c r="AN263" s="600"/>
      <c r="AO263" s="600"/>
      <c r="AP263" s="600"/>
      <c r="AQ263" s="600"/>
      <c r="AR263" s="600"/>
      <c r="AS263" s="600"/>
      <c r="AT263" s="600"/>
      <c r="AU263" s="600"/>
      <c r="AV263" s="600"/>
      <c r="AW263" s="601"/>
      <c r="AX263" s="786"/>
      <c r="AY263" s="787"/>
      <c r="AZ263" s="788"/>
      <c r="BA263" s="788"/>
      <c r="BB263" s="789"/>
      <c r="BC263" s="790"/>
      <c r="BD263" s="787"/>
      <c r="BE263" s="787"/>
      <c r="BF263" s="787"/>
    </row>
    <row r="264" spans="1:58" s="791" customFormat="1" x14ac:dyDescent="0.25">
      <c r="A264" s="608"/>
      <c r="B264" s="609"/>
      <c r="C264" s="610"/>
      <c r="D264" s="611"/>
      <c r="E264" s="612"/>
      <c r="F264" s="612"/>
      <c r="G264" s="613"/>
      <c r="H264" s="715"/>
      <c r="I264" s="715"/>
      <c r="J264" s="716"/>
      <c r="K264" s="719"/>
      <c r="L264" s="716"/>
      <c r="M264" s="716"/>
      <c r="N264" s="716"/>
      <c r="O264" s="716"/>
      <c r="P264" s="716"/>
      <c r="Q264" s="716"/>
      <c r="R264" s="716"/>
      <c r="S264" s="716"/>
      <c r="T264" s="716"/>
      <c r="U264" s="716"/>
      <c r="V264" s="720"/>
      <c r="W264" s="620"/>
      <c r="X264" s="609"/>
      <c r="Y264" s="599"/>
      <c r="Z264" s="600"/>
      <c r="AA264" s="600"/>
      <c r="AB264" s="600"/>
      <c r="AC264" s="600"/>
      <c r="AD264" s="600"/>
      <c r="AE264" s="600"/>
      <c r="AF264" s="600"/>
      <c r="AG264" s="600"/>
      <c r="AH264" s="600"/>
      <c r="AI264" s="600"/>
      <c r="AJ264" s="600"/>
      <c r="AK264" s="600"/>
      <c r="AL264" s="600"/>
      <c r="AM264" s="600"/>
      <c r="AN264" s="600"/>
      <c r="AO264" s="600"/>
      <c r="AP264" s="600"/>
      <c r="AQ264" s="600"/>
      <c r="AR264" s="600"/>
      <c r="AS264" s="600"/>
      <c r="AT264" s="600"/>
      <c r="AU264" s="600"/>
      <c r="AV264" s="600"/>
      <c r="AW264" s="601"/>
      <c r="AX264" s="786"/>
      <c r="AY264" s="787"/>
      <c r="AZ264" s="788"/>
      <c r="BA264" s="788"/>
      <c r="BB264" s="789"/>
      <c r="BC264" s="790"/>
      <c r="BD264" s="787"/>
      <c r="BE264" s="787"/>
      <c r="BF264" s="787"/>
    </row>
    <row r="265" spans="1:58" s="791" customFormat="1" x14ac:dyDescent="0.25">
      <c r="A265" s="608"/>
      <c r="B265" s="609"/>
      <c r="C265" s="610"/>
      <c r="D265" s="611"/>
      <c r="E265" s="612"/>
      <c r="F265" s="612"/>
      <c r="G265" s="613"/>
      <c r="H265" s="715"/>
      <c r="I265" s="715"/>
      <c r="J265" s="716"/>
      <c r="K265" s="719"/>
      <c r="L265" s="716"/>
      <c r="M265" s="716"/>
      <c r="N265" s="716"/>
      <c r="O265" s="716"/>
      <c r="P265" s="716"/>
      <c r="Q265" s="716"/>
      <c r="R265" s="716"/>
      <c r="S265" s="716"/>
      <c r="T265" s="716"/>
      <c r="U265" s="716"/>
      <c r="V265" s="720"/>
      <c r="W265" s="620"/>
      <c r="X265" s="609"/>
      <c r="Y265" s="599"/>
      <c r="Z265" s="600"/>
      <c r="AA265" s="600"/>
      <c r="AB265" s="600"/>
      <c r="AC265" s="600"/>
      <c r="AD265" s="600"/>
      <c r="AE265" s="600"/>
      <c r="AF265" s="600"/>
      <c r="AG265" s="600"/>
      <c r="AH265" s="600"/>
      <c r="AI265" s="600"/>
      <c r="AJ265" s="600"/>
      <c r="AK265" s="600"/>
      <c r="AL265" s="600"/>
      <c r="AM265" s="600"/>
      <c r="AN265" s="600"/>
      <c r="AO265" s="600"/>
      <c r="AP265" s="600"/>
      <c r="AQ265" s="600"/>
      <c r="AR265" s="600"/>
      <c r="AS265" s="600"/>
      <c r="AT265" s="600"/>
      <c r="AU265" s="600"/>
      <c r="AV265" s="600"/>
      <c r="AW265" s="601"/>
      <c r="AX265" s="786"/>
      <c r="AY265" s="787"/>
      <c r="AZ265" s="788"/>
      <c r="BA265" s="788"/>
      <c r="BB265" s="789"/>
      <c r="BC265" s="790"/>
      <c r="BD265" s="787"/>
      <c r="BE265" s="787"/>
      <c r="BF265" s="787"/>
    </row>
    <row r="266" spans="1:58" s="791" customFormat="1" x14ac:dyDescent="0.25">
      <c r="A266" s="608"/>
      <c r="B266" s="609"/>
      <c r="C266" s="610"/>
      <c r="D266" s="611"/>
      <c r="E266" s="612"/>
      <c r="F266" s="612"/>
      <c r="G266" s="613"/>
      <c r="H266" s="715"/>
      <c r="I266" s="715"/>
      <c r="J266" s="716"/>
      <c r="K266" s="719"/>
      <c r="L266" s="716"/>
      <c r="M266" s="716"/>
      <c r="N266" s="716"/>
      <c r="O266" s="716"/>
      <c r="P266" s="716"/>
      <c r="Q266" s="716"/>
      <c r="R266" s="716"/>
      <c r="S266" s="716"/>
      <c r="T266" s="716"/>
      <c r="U266" s="716"/>
      <c r="V266" s="720"/>
      <c r="W266" s="620"/>
      <c r="X266" s="609"/>
      <c r="Y266" s="599"/>
      <c r="Z266" s="600"/>
      <c r="AA266" s="600"/>
      <c r="AB266" s="600"/>
      <c r="AC266" s="600"/>
      <c r="AD266" s="600"/>
      <c r="AE266" s="600"/>
      <c r="AF266" s="600"/>
      <c r="AG266" s="600"/>
      <c r="AH266" s="600"/>
      <c r="AI266" s="600"/>
      <c r="AJ266" s="600"/>
      <c r="AK266" s="600"/>
      <c r="AL266" s="600"/>
      <c r="AM266" s="600"/>
      <c r="AN266" s="600"/>
      <c r="AO266" s="600"/>
      <c r="AP266" s="600"/>
      <c r="AQ266" s="600"/>
      <c r="AR266" s="600"/>
      <c r="AS266" s="600"/>
      <c r="AT266" s="600"/>
      <c r="AU266" s="600"/>
      <c r="AV266" s="600"/>
      <c r="AW266" s="601"/>
      <c r="AX266" s="786"/>
      <c r="AY266" s="787"/>
      <c r="AZ266" s="788"/>
      <c r="BA266" s="788"/>
      <c r="BB266" s="789"/>
      <c r="BC266" s="790"/>
      <c r="BD266" s="787"/>
      <c r="BE266" s="787"/>
      <c r="BF266" s="787"/>
    </row>
    <row r="267" spans="1:58" s="791" customFormat="1" x14ac:dyDescent="0.25">
      <c r="A267" s="608"/>
      <c r="B267" s="609"/>
      <c r="C267" s="610"/>
      <c r="D267" s="611"/>
      <c r="E267" s="612"/>
      <c r="F267" s="612"/>
      <c r="G267" s="613"/>
      <c r="H267" s="715"/>
      <c r="I267" s="715"/>
      <c r="J267" s="716"/>
      <c r="K267" s="719"/>
      <c r="L267" s="716"/>
      <c r="M267" s="716"/>
      <c r="N267" s="716"/>
      <c r="O267" s="716"/>
      <c r="P267" s="716"/>
      <c r="Q267" s="716"/>
      <c r="R267" s="716"/>
      <c r="S267" s="716"/>
      <c r="T267" s="716"/>
      <c r="U267" s="716"/>
      <c r="V267" s="720"/>
      <c r="W267" s="620"/>
      <c r="X267" s="609"/>
      <c r="Y267" s="599"/>
      <c r="Z267" s="600"/>
      <c r="AA267" s="600"/>
      <c r="AB267" s="600"/>
      <c r="AC267" s="600"/>
      <c r="AD267" s="600"/>
      <c r="AE267" s="600"/>
      <c r="AF267" s="600"/>
      <c r="AG267" s="600"/>
      <c r="AH267" s="600"/>
      <c r="AI267" s="600"/>
      <c r="AJ267" s="600"/>
      <c r="AK267" s="600"/>
      <c r="AL267" s="600"/>
      <c r="AM267" s="600"/>
      <c r="AN267" s="600"/>
      <c r="AO267" s="600"/>
      <c r="AP267" s="600"/>
      <c r="AQ267" s="600"/>
      <c r="AR267" s="600"/>
      <c r="AS267" s="600"/>
      <c r="AT267" s="600"/>
      <c r="AU267" s="600"/>
      <c r="AV267" s="600"/>
      <c r="AW267" s="601"/>
      <c r="AX267" s="786"/>
      <c r="AY267" s="787"/>
      <c r="AZ267" s="788"/>
      <c r="BA267" s="788"/>
      <c r="BB267" s="789"/>
      <c r="BC267" s="790"/>
      <c r="BD267" s="787"/>
      <c r="BE267" s="787"/>
      <c r="BF267" s="787"/>
    </row>
    <row r="268" spans="1:58" s="791" customFormat="1" x14ac:dyDescent="0.25">
      <c r="A268" s="608"/>
      <c r="B268" s="609"/>
      <c r="C268" s="610"/>
      <c r="D268" s="611"/>
      <c r="E268" s="612"/>
      <c r="F268" s="612"/>
      <c r="G268" s="613"/>
      <c r="H268" s="715"/>
      <c r="I268" s="715"/>
      <c r="J268" s="716"/>
      <c r="K268" s="719"/>
      <c r="L268" s="716"/>
      <c r="M268" s="716"/>
      <c r="N268" s="716"/>
      <c r="O268" s="716"/>
      <c r="P268" s="716"/>
      <c r="Q268" s="716"/>
      <c r="R268" s="716"/>
      <c r="S268" s="716"/>
      <c r="T268" s="716"/>
      <c r="U268" s="716"/>
      <c r="V268" s="720"/>
      <c r="W268" s="620"/>
      <c r="X268" s="609"/>
      <c r="Y268" s="599"/>
      <c r="Z268" s="600"/>
      <c r="AA268" s="600"/>
      <c r="AB268" s="600"/>
      <c r="AC268" s="600"/>
      <c r="AD268" s="600"/>
      <c r="AE268" s="600"/>
      <c r="AF268" s="600"/>
      <c r="AG268" s="600"/>
      <c r="AH268" s="600"/>
      <c r="AI268" s="600"/>
      <c r="AJ268" s="600"/>
      <c r="AK268" s="600"/>
      <c r="AL268" s="600"/>
      <c r="AM268" s="600"/>
      <c r="AN268" s="600"/>
      <c r="AO268" s="600"/>
      <c r="AP268" s="600"/>
      <c r="AQ268" s="600"/>
      <c r="AR268" s="600"/>
      <c r="AS268" s="600"/>
      <c r="AT268" s="600"/>
      <c r="AU268" s="600"/>
      <c r="AV268" s="600"/>
      <c r="AW268" s="601"/>
      <c r="AX268" s="786"/>
      <c r="AY268" s="787"/>
      <c r="AZ268" s="788"/>
      <c r="BA268" s="788"/>
      <c r="BB268" s="789"/>
      <c r="BC268" s="790"/>
      <c r="BD268" s="787"/>
      <c r="BE268" s="787"/>
      <c r="BF268" s="787"/>
    </row>
    <row r="269" spans="1:58" s="791" customFormat="1" x14ac:dyDescent="0.25">
      <c r="A269" s="608"/>
      <c r="B269" s="609"/>
      <c r="C269" s="610"/>
      <c r="D269" s="611"/>
      <c r="E269" s="612"/>
      <c r="F269" s="612"/>
      <c r="G269" s="613"/>
      <c r="H269" s="715"/>
      <c r="I269" s="715"/>
      <c r="J269" s="716"/>
      <c r="K269" s="719"/>
      <c r="L269" s="716"/>
      <c r="M269" s="716"/>
      <c r="N269" s="716"/>
      <c r="O269" s="716"/>
      <c r="P269" s="716"/>
      <c r="Q269" s="716"/>
      <c r="R269" s="716"/>
      <c r="S269" s="716"/>
      <c r="T269" s="716"/>
      <c r="U269" s="716"/>
      <c r="V269" s="720"/>
      <c r="W269" s="620"/>
      <c r="X269" s="609"/>
      <c r="Y269" s="599"/>
      <c r="Z269" s="600"/>
      <c r="AA269" s="600"/>
      <c r="AB269" s="600"/>
      <c r="AC269" s="600"/>
      <c r="AD269" s="600"/>
      <c r="AE269" s="600"/>
      <c r="AF269" s="600"/>
      <c r="AG269" s="600"/>
      <c r="AH269" s="600"/>
      <c r="AI269" s="600"/>
      <c r="AJ269" s="600"/>
      <c r="AK269" s="600"/>
      <c r="AL269" s="600"/>
      <c r="AM269" s="600"/>
      <c r="AN269" s="600"/>
      <c r="AO269" s="600"/>
      <c r="AP269" s="600"/>
      <c r="AQ269" s="600"/>
      <c r="AR269" s="600"/>
      <c r="AS269" s="600"/>
      <c r="AT269" s="600"/>
      <c r="AU269" s="600"/>
      <c r="AV269" s="600"/>
      <c r="AW269" s="601"/>
      <c r="AX269" s="786"/>
      <c r="AY269" s="787"/>
      <c r="AZ269" s="788"/>
      <c r="BA269" s="788"/>
      <c r="BB269" s="789"/>
      <c r="BC269" s="790"/>
      <c r="BD269" s="787"/>
      <c r="BE269" s="787"/>
      <c r="BF269" s="787"/>
    </row>
    <row r="270" spans="1:58" s="791" customFormat="1" x14ac:dyDescent="0.25">
      <c r="A270" s="608"/>
      <c r="B270" s="609"/>
      <c r="C270" s="610"/>
      <c r="D270" s="611"/>
      <c r="E270" s="612"/>
      <c r="F270" s="612"/>
      <c r="G270" s="613"/>
      <c r="H270" s="715"/>
      <c r="I270" s="715"/>
      <c r="J270" s="716"/>
      <c r="K270" s="719"/>
      <c r="L270" s="716"/>
      <c r="M270" s="716"/>
      <c r="N270" s="716"/>
      <c r="O270" s="716"/>
      <c r="P270" s="716"/>
      <c r="Q270" s="716"/>
      <c r="R270" s="716"/>
      <c r="S270" s="716"/>
      <c r="T270" s="716"/>
      <c r="U270" s="716"/>
      <c r="V270" s="720"/>
      <c r="W270" s="620"/>
      <c r="X270" s="609"/>
      <c r="Y270" s="599"/>
      <c r="Z270" s="600"/>
      <c r="AA270" s="600"/>
      <c r="AB270" s="600"/>
      <c r="AC270" s="600"/>
      <c r="AD270" s="600"/>
      <c r="AE270" s="600"/>
      <c r="AF270" s="600"/>
      <c r="AG270" s="600"/>
      <c r="AH270" s="600"/>
      <c r="AI270" s="600"/>
      <c r="AJ270" s="600"/>
      <c r="AK270" s="600"/>
      <c r="AL270" s="600"/>
      <c r="AM270" s="600"/>
      <c r="AN270" s="600"/>
      <c r="AO270" s="600"/>
      <c r="AP270" s="600"/>
      <c r="AQ270" s="600"/>
      <c r="AR270" s="600"/>
      <c r="AS270" s="600"/>
      <c r="AT270" s="600"/>
      <c r="AU270" s="600"/>
      <c r="AV270" s="600"/>
      <c r="AW270" s="601"/>
      <c r="AX270" s="786"/>
      <c r="AY270" s="787"/>
      <c r="AZ270" s="788"/>
      <c r="BA270" s="788"/>
      <c r="BB270" s="789"/>
      <c r="BC270" s="790"/>
      <c r="BD270" s="787"/>
      <c r="BE270" s="787"/>
      <c r="BF270" s="787"/>
    </row>
    <row r="271" spans="1:58" s="791" customFormat="1" x14ac:dyDescent="0.25">
      <c r="A271" s="608"/>
      <c r="B271" s="609"/>
      <c r="C271" s="610"/>
      <c r="D271" s="611"/>
      <c r="E271" s="612"/>
      <c r="F271" s="612"/>
      <c r="G271" s="613"/>
      <c r="H271" s="715"/>
      <c r="I271" s="715"/>
      <c r="J271" s="716"/>
      <c r="K271" s="719"/>
      <c r="L271" s="716"/>
      <c r="M271" s="716"/>
      <c r="N271" s="716"/>
      <c r="O271" s="716"/>
      <c r="P271" s="716"/>
      <c r="Q271" s="716"/>
      <c r="R271" s="716"/>
      <c r="S271" s="716"/>
      <c r="T271" s="716"/>
      <c r="U271" s="716"/>
      <c r="V271" s="720"/>
      <c r="W271" s="620"/>
      <c r="X271" s="609"/>
      <c r="Y271" s="599"/>
      <c r="Z271" s="600"/>
      <c r="AA271" s="600"/>
      <c r="AB271" s="600"/>
      <c r="AC271" s="600"/>
      <c r="AD271" s="600"/>
      <c r="AE271" s="600"/>
      <c r="AF271" s="600"/>
      <c r="AG271" s="600"/>
      <c r="AH271" s="600"/>
      <c r="AI271" s="600"/>
      <c r="AJ271" s="600"/>
      <c r="AK271" s="600"/>
      <c r="AL271" s="600"/>
      <c r="AM271" s="600"/>
      <c r="AN271" s="600"/>
      <c r="AO271" s="600"/>
      <c r="AP271" s="600"/>
      <c r="AQ271" s="600"/>
      <c r="AR271" s="600"/>
      <c r="AS271" s="600"/>
      <c r="AT271" s="600"/>
      <c r="AU271" s="600"/>
      <c r="AV271" s="600"/>
      <c r="AW271" s="601"/>
      <c r="AX271" s="786"/>
      <c r="AY271" s="787"/>
      <c r="AZ271" s="788"/>
      <c r="BA271" s="788"/>
      <c r="BB271" s="789"/>
      <c r="BC271" s="790"/>
      <c r="BD271" s="787"/>
      <c r="BE271" s="787"/>
      <c r="BF271" s="787"/>
    </row>
    <row r="272" spans="1:58" s="791" customFormat="1" x14ac:dyDescent="0.25">
      <c r="A272" s="608"/>
      <c r="B272" s="609"/>
      <c r="C272" s="610"/>
      <c r="D272" s="611"/>
      <c r="E272" s="612"/>
      <c r="F272" s="612"/>
      <c r="G272" s="613"/>
      <c r="H272" s="715"/>
      <c r="I272" s="715"/>
      <c r="J272" s="716"/>
      <c r="K272" s="719"/>
      <c r="L272" s="716"/>
      <c r="M272" s="716"/>
      <c r="N272" s="716"/>
      <c r="O272" s="716"/>
      <c r="P272" s="716"/>
      <c r="Q272" s="716"/>
      <c r="R272" s="716"/>
      <c r="S272" s="716"/>
      <c r="T272" s="716"/>
      <c r="U272" s="716"/>
      <c r="V272" s="720"/>
      <c r="W272" s="620"/>
      <c r="X272" s="609"/>
      <c r="Y272" s="599"/>
      <c r="Z272" s="600"/>
      <c r="AA272" s="600"/>
      <c r="AB272" s="600"/>
      <c r="AC272" s="600"/>
      <c r="AD272" s="600"/>
      <c r="AE272" s="600"/>
      <c r="AF272" s="600"/>
      <c r="AG272" s="600"/>
      <c r="AH272" s="600"/>
      <c r="AI272" s="600"/>
      <c r="AJ272" s="600"/>
      <c r="AK272" s="600"/>
      <c r="AL272" s="600"/>
      <c r="AM272" s="600"/>
      <c r="AN272" s="600"/>
      <c r="AO272" s="600"/>
      <c r="AP272" s="600"/>
      <c r="AQ272" s="600"/>
      <c r="AR272" s="600"/>
      <c r="AS272" s="600"/>
      <c r="AT272" s="600"/>
      <c r="AU272" s="600"/>
      <c r="AV272" s="600"/>
      <c r="AW272" s="601"/>
      <c r="AX272" s="786"/>
      <c r="AY272" s="787"/>
      <c r="AZ272" s="788"/>
      <c r="BA272" s="788"/>
      <c r="BB272" s="789"/>
      <c r="BC272" s="790"/>
      <c r="BD272" s="787"/>
      <c r="BE272" s="787"/>
      <c r="BF272" s="787"/>
    </row>
    <row r="273" spans="1:58" s="791" customFormat="1" x14ac:dyDescent="0.25">
      <c r="A273" s="608"/>
      <c r="B273" s="609"/>
      <c r="C273" s="610"/>
      <c r="D273" s="611"/>
      <c r="E273" s="612"/>
      <c r="F273" s="612"/>
      <c r="G273" s="613"/>
      <c r="H273" s="715"/>
      <c r="I273" s="715"/>
      <c r="J273" s="716"/>
      <c r="K273" s="719"/>
      <c r="L273" s="716"/>
      <c r="M273" s="716"/>
      <c r="N273" s="716"/>
      <c r="O273" s="716"/>
      <c r="P273" s="716"/>
      <c r="Q273" s="716"/>
      <c r="R273" s="716"/>
      <c r="S273" s="716"/>
      <c r="T273" s="716"/>
      <c r="U273" s="716"/>
      <c r="V273" s="720"/>
      <c r="W273" s="620"/>
      <c r="X273" s="609"/>
      <c r="Y273" s="599"/>
      <c r="Z273" s="600"/>
      <c r="AA273" s="600"/>
      <c r="AB273" s="600"/>
      <c r="AC273" s="600"/>
      <c r="AD273" s="600"/>
      <c r="AE273" s="600"/>
      <c r="AF273" s="600"/>
      <c r="AG273" s="600"/>
      <c r="AH273" s="600"/>
      <c r="AI273" s="600"/>
      <c r="AJ273" s="600"/>
      <c r="AK273" s="600"/>
      <c r="AL273" s="600"/>
      <c r="AM273" s="600"/>
      <c r="AN273" s="600"/>
      <c r="AO273" s="600"/>
      <c r="AP273" s="600"/>
      <c r="AQ273" s="600"/>
      <c r="AR273" s="600"/>
      <c r="AS273" s="600"/>
      <c r="AT273" s="600"/>
      <c r="AU273" s="600"/>
      <c r="AV273" s="600"/>
      <c r="AW273" s="601"/>
      <c r="AX273" s="786"/>
      <c r="AY273" s="787"/>
      <c r="AZ273" s="788"/>
      <c r="BA273" s="788"/>
      <c r="BB273" s="789"/>
      <c r="BC273" s="790"/>
      <c r="BD273" s="787"/>
      <c r="BE273" s="787"/>
      <c r="BF273" s="787"/>
    </row>
    <row r="274" spans="1:58" s="791" customFormat="1" x14ac:dyDescent="0.25">
      <c r="A274" s="608"/>
      <c r="B274" s="609"/>
      <c r="C274" s="610"/>
      <c r="D274" s="611"/>
      <c r="E274" s="612"/>
      <c r="F274" s="612"/>
      <c r="G274" s="613"/>
      <c r="H274" s="715"/>
      <c r="I274" s="715"/>
      <c r="J274" s="716"/>
      <c r="K274" s="719"/>
      <c r="L274" s="716"/>
      <c r="M274" s="716"/>
      <c r="N274" s="716"/>
      <c r="O274" s="716"/>
      <c r="P274" s="716"/>
      <c r="Q274" s="716"/>
      <c r="R274" s="716"/>
      <c r="S274" s="716"/>
      <c r="T274" s="716"/>
      <c r="U274" s="716"/>
      <c r="V274" s="720"/>
      <c r="W274" s="620"/>
      <c r="X274" s="609"/>
      <c r="Y274" s="599"/>
      <c r="Z274" s="600"/>
      <c r="AA274" s="600"/>
      <c r="AB274" s="600"/>
      <c r="AC274" s="600"/>
      <c r="AD274" s="600"/>
      <c r="AE274" s="600"/>
      <c r="AF274" s="600"/>
      <c r="AG274" s="600"/>
      <c r="AH274" s="600"/>
      <c r="AI274" s="600"/>
      <c r="AJ274" s="600"/>
      <c r="AK274" s="600"/>
      <c r="AL274" s="600"/>
      <c r="AM274" s="600"/>
      <c r="AN274" s="600"/>
      <c r="AO274" s="600"/>
      <c r="AP274" s="600"/>
      <c r="AQ274" s="600"/>
      <c r="AR274" s="600"/>
      <c r="AS274" s="600"/>
      <c r="AT274" s="600"/>
      <c r="AU274" s="600"/>
      <c r="AV274" s="600"/>
      <c r="AW274" s="601"/>
      <c r="AX274" s="786"/>
      <c r="AY274" s="787"/>
      <c r="AZ274" s="788"/>
      <c r="BA274" s="788"/>
      <c r="BB274" s="789"/>
      <c r="BC274" s="790"/>
      <c r="BD274" s="787"/>
      <c r="BE274" s="787"/>
      <c r="BF274" s="787"/>
    </row>
    <row r="275" spans="1:58" s="791" customFormat="1" x14ac:dyDescent="0.25">
      <c r="A275" s="608"/>
      <c r="B275" s="609"/>
      <c r="C275" s="610"/>
      <c r="D275" s="611"/>
      <c r="E275" s="612"/>
      <c r="F275" s="612"/>
      <c r="G275" s="613"/>
      <c r="H275" s="715"/>
      <c r="I275" s="715"/>
      <c r="J275" s="716"/>
      <c r="K275" s="719"/>
      <c r="L275" s="716"/>
      <c r="M275" s="716"/>
      <c r="N275" s="716"/>
      <c r="O275" s="716"/>
      <c r="P275" s="716"/>
      <c r="Q275" s="716"/>
      <c r="R275" s="716"/>
      <c r="S275" s="716"/>
      <c r="T275" s="716"/>
      <c r="U275" s="716"/>
      <c r="V275" s="720"/>
      <c r="W275" s="620"/>
      <c r="X275" s="609"/>
      <c r="Y275" s="599"/>
      <c r="Z275" s="600"/>
      <c r="AA275" s="600"/>
      <c r="AB275" s="600"/>
      <c r="AC275" s="600"/>
      <c r="AD275" s="600"/>
      <c r="AE275" s="600"/>
      <c r="AF275" s="600"/>
      <c r="AG275" s="600"/>
      <c r="AH275" s="600"/>
      <c r="AI275" s="600"/>
      <c r="AJ275" s="600"/>
      <c r="AK275" s="600"/>
      <c r="AL275" s="600"/>
      <c r="AM275" s="600"/>
      <c r="AN275" s="600"/>
      <c r="AO275" s="600"/>
      <c r="AP275" s="600"/>
      <c r="AQ275" s="600"/>
      <c r="AR275" s="600"/>
      <c r="AS275" s="600"/>
      <c r="AT275" s="600"/>
      <c r="AU275" s="600"/>
      <c r="AV275" s="600"/>
      <c r="AW275" s="601"/>
      <c r="AX275" s="786"/>
      <c r="AY275" s="787"/>
      <c r="AZ275" s="788"/>
      <c r="BA275" s="788"/>
      <c r="BB275" s="789"/>
      <c r="BC275" s="790"/>
      <c r="BD275" s="787"/>
      <c r="BE275" s="787"/>
      <c r="BF275" s="787"/>
    </row>
    <row r="276" spans="1:58" s="791" customFormat="1" x14ac:dyDescent="0.25">
      <c r="A276" s="608"/>
      <c r="B276" s="609"/>
      <c r="C276" s="610"/>
      <c r="D276" s="611"/>
      <c r="E276" s="612"/>
      <c r="F276" s="612"/>
      <c r="G276" s="613"/>
      <c r="H276" s="715"/>
      <c r="I276" s="715"/>
      <c r="J276" s="716"/>
      <c r="K276" s="719"/>
      <c r="L276" s="716"/>
      <c r="M276" s="716"/>
      <c r="N276" s="716"/>
      <c r="O276" s="716"/>
      <c r="P276" s="716"/>
      <c r="Q276" s="716"/>
      <c r="R276" s="716"/>
      <c r="S276" s="716"/>
      <c r="T276" s="716"/>
      <c r="U276" s="716"/>
      <c r="V276" s="720"/>
      <c r="W276" s="620"/>
      <c r="X276" s="609"/>
      <c r="Y276" s="599"/>
      <c r="Z276" s="600"/>
      <c r="AA276" s="600"/>
      <c r="AB276" s="600"/>
      <c r="AC276" s="600"/>
      <c r="AD276" s="600"/>
      <c r="AE276" s="600"/>
      <c r="AF276" s="600"/>
      <c r="AG276" s="600"/>
      <c r="AH276" s="600"/>
      <c r="AI276" s="600"/>
      <c r="AJ276" s="600"/>
      <c r="AK276" s="600"/>
      <c r="AL276" s="600"/>
      <c r="AM276" s="600"/>
      <c r="AN276" s="600"/>
      <c r="AO276" s="600"/>
      <c r="AP276" s="600"/>
      <c r="AQ276" s="600"/>
      <c r="AR276" s="600"/>
      <c r="AS276" s="600"/>
      <c r="AT276" s="600"/>
      <c r="AU276" s="600"/>
      <c r="AV276" s="600"/>
      <c r="AW276" s="601"/>
      <c r="AX276" s="786"/>
      <c r="AY276" s="787"/>
      <c r="AZ276" s="788"/>
      <c r="BA276" s="788"/>
      <c r="BB276" s="789"/>
      <c r="BC276" s="790"/>
      <c r="BD276" s="787"/>
      <c r="BE276" s="787"/>
      <c r="BF276" s="787"/>
    </row>
    <row r="277" spans="1:58" s="791" customFormat="1" x14ac:dyDescent="0.25">
      <c r="A277" s="608"/>
      <c r="B277" s="609"/>
      <c r="C277" s="610"/>
      <c r="D277" s="611"/>
      <c r="E277" s="612"/>
      <c r="F277" s="612"/>
      <c r="G277" s="613"/>
      <c r="H277" s="715"/>
      <c r="I277" s="715"/>
      <c r="J277" s="716"/>
      <c r="K277" s="719"/>
      <c r="L277" s="716"/>
      <c r="M277" s="716"/>
      <c r="N277" s="716"/>
      <c r="O277" s="716"/>
      <c r="P277" s="716"/>
      <c r="Q277" s="716"/>
      <c r="R277" s="716"/>
      <c r="S277" s="716"/>
      <c r="T277" s="716"/>
      <c r="U277" s="716"/>
      <c r="V277" s="720"/>
      <c r="W277" s="620"/>
      <c r="X277" s="609"/>
      <c r="Y277" s="599"/>
      <c r="Z277" s="600"/>
      <c r="AA277" s="600"/>
      <c r="AB277" s="600"/>
      <c r="AC277" s="600"/>
      <c r="AD277" s="600"/>
      <c r="AE277" s="600"/>
      <c r="AF277" s="600"/>
      <c r="AG277" s="600"/>
      <c r="AH277" s="600"/>
      <c r="AI277" s="600"/>
      <c r="AJ277" s="600"/>
      <c r="AK277" s="600"/>
      <c r="AL277" s="600"/>
      <c r="AM277" s="600"/>
      <c r="AN277" s="600"/>
      <c r="AO277" s="600"/>
      <c r="AP277" s="600"/>
      <c r="AQ277" s="600"/>
      <c r="AR277" s="600"/>
      <c r="AS277" s="600"/>
      <c r="AT277" s="600"/>
      <c r="AU277" s="600"/>
      <c r="AV277" s="600"/>
      <c r="AW277" s="601"/>
      <c r="AX277" s="786"/>
      <c r="AY277" s="787"/>
      <c r="AZ277" s="788"/>
      <c r="BA277" s="788"/>
      <c r="BB277" s="789"/>
      <c r="BC277" s="790"/>
      <c r="BD277" s="787"/>
      <c r="BE277" s="787"/>
      <c r="BF277" s="787"/>
    </row>
    <row r="278" spans="1:58" s="791" customFormat="1" x14ac:dyDescent="0.25">
      <c r="A278" s="608"/>
      <c r="B278" s="609"/>
      <c r="C278" s="610"/>
      <c r="D278" s="611"/>
      <c r="E278" s="612"/>
      <c r="F278" s="612"/>
      <c r="G278" s="613"/>
      <c r="H278" s="715"/>
      <c r="I278" s="715"/>
      <c r="J278" s="716"/>
      <c r="K278" s="719"/>
      <c r="L278" s="716"/>
      <c r="M278" s="716"/>
      <c r="N278" s="716"/>
      <c r="O278" s="716"/>
      <c r="P278" s="716"/>
      <c r="Q278" s="716"/>
      <c r="R278" s="716"/>
      <c r="S278" s="716"/>
      <c r="T278" s="716"/>
      <c r="U278" s="716"/>
      <c r="V278" s="720"/>
      <c r="W278" s="620"/>
      <c r="X278" s="609"/>
      <c r="Y278" s="599"/>
      <c r="Z278" s="600"/>
      <c r="AA278" s="600"/>
      <c r="AB278" s="600"/>
      <c r="AC278" s="600"/>
      <c r="AD278" s="600"/>
      <c r="AE278" s="600"/>
      <c r="AF278" s="600"/>
      <c r="AG278" s="600"/>
      <c r="AH278" s="600"/>
      <c r="AI278" s="600"/>
      <c r="AJ278" s="600"/>
      <c r="AK278" s="600"/>
      <c r="AL278" s="600"/>
      <c r="AM278" s="600"/>
      <c r="AN278" s="600"/>
      <c r="AO278" s="600"/>
      <c r="AP278" s="600"/>
      <c r="AQ278" s="600"/>
      <c r="AR278" s="600"/>
      <c r="AS278" s="600"/>
      <c r="AT278" s="600"/>
      <c r="AU278" s="600"/>
      <c r="AV278" s="600"/>
      <c r="AW278" s="601"/>
      <c r="AX278" s="786"/>
      <c r="AY278" s="787"/>
      <c r="AZ278" s="788"/>
      <c r="BA278" s="788"/>
      <c r="BB278" s="789"/>
      <c r="BC278" s="790"/>
      <c r="BD278" s="787"/>
      <c r="BE278" s="787"/>
      <c r="BF278" s="787"/>
    </row>
    <row r="279" spans="1:58" s="791" customFormat="1" x14ac:dyDescent="0.25">
      <c r="A279" s="608"/>
      <c r="B279" s="609"/>
      <c r="C279" s="610"/>
      <c r="D279" s="611"/>
      <c r="E279" s="612"/>
      <c r="F279" s="612"/>
      <c r="G279" s="613"/>
      <c r="H279" s="715"/>
      <c r="I279" s="715"/>
      <c r="J279" s="716"/>
      <c r="K279" s="719"/>
      <c r="L279" s="716"/>
      <c r="M279" s="716"/>
      <c r="N279" s="716"/>
      <c r="O279" s="716"/>
      <c r="P279" s="716"/>
      <c r="Q279" s="716"/>
      <c r="R279" s="716"/>
      <c r="S279" s="716"/>
      <c r="T279" s="716"/>
      <c r="U279" s="716"/>
      <c r="V279" s="720"/>
      <c r="W279" s="620"/>
      <c r="X279" s="609"/>
      <c r="Y279" s="599"/>
      <c r="Z279" s="600"/>
      <c r="AA279" s="600"/>
      <c r="AB279" s="600"/>
      <c r="AC279" s="600"/>
      <c r="AD279" s="600"/>
      <c r="AE279" s="600"/>
      <c r="AF279" s="600"/>
      <c r="AG279" s="600"/>
      <c r="AH279" s="600"/>
      <c r="AI279" s="600"/>
      <c r="AJ279" s="600"/>
      <c r="AK279" s="600"/>
      <c r="AL279" s="600"/>
      <c r="AM279" s="600"/>
      <c r="AN279" s="600"/>
      <c r="AO279" s="600"/>
      <c r="AP279" s="600"/>
      <c r="AQ279" s="600"/>
      <c r="AR279" s="600"/>
      <c r="AS279" s="600"/>
      <c r="AT279" s="600"/>
      <c r="AU279" s="600"/>
      <c r="AV279" s="600"/>
      <c r="AW279" s="601"/>
      <c r="AX279" s="786"/>
      <c r="AY279" s="787"/>
      <c r="AZ279" s="788"/>
      <c r="BA279" s="788"/>
      <c r="BB279" s="789"/>
      <c r="BC279" s="790"/>
      <c r="BD279" s="787"/>
      <c r="BE279" s="787"/>
      <c r="BF279" s="787"/>
    </row>
    <row r="280" spans="1:58" s="791" customFormat="1" x14ac:dyDescent="0.25">
      <c r="A280" s="608"/>
      <c r="B280" s="609"/>
      <c r="C280" s="610"/>
      <c r="D280" s="611"/>
      <c r="E280" s="612"/>
      <c r="F280" s="612"/>
      <c r="G280" s="613"/>
      <c r="H280" s="715"/>
      <c r="I280" s="715"/>
      <c r="J280" s="716"/>
      <c r="K280" s="719"/>
      <c r="L280" s="716"/>
      <c r="M280" s="716"/>
      <c r="N280" s="716"/>
      <c r="O280" s="716"/>
      <c r="P280" s="716"/>
      <c r="Q280" s="716"/>
      <c r="R280" s="716"/>
      <c r="S280" s="716"/>
      <c r="T280" s="716"/>
      <c r="U280" s="716"/>
      <c r="V280" s="720"/>
      <c r="W280" s="620"/>
      <c r="X280" s="609"/>
      <c r="Y280" s="599"/>
      <c r="Z280" s="600"/>
      <c r="AA280" s="600"/>
      <c r="AB280" s="600"/>
      <c r="AC280" s="600"/>
      <c r="AD280" s="600"/>
      <c r="AE280" s="600"/>
      <c r="AF280" s="600"/>
      <c r="AG280" s="600"/>
      <c r="AH280" s="600"/>
      <c r="AI280" s="600"/>
      <c r="AJ280" s="600"/>
      <c r="AK280" s="600"/>
      <c r="AL280" s="600"/>
      <c r="AM280" s="600"/>
      <c r="AN280" s="600"/>
      <c r="AO280" s="600"/>
      <c r="AP280" s="600"/>
      <c r="AQ280" s="600"/>
      <c r="AR280" s="600"/>
      <c r="AS280" s="600"/>
      <c r="AT280" s="600"/>
      <c r="AU280" s="600"/>
      <c r="AV280" s="600"/>
      <c r="AW280" s="601"/>
      <c r="AX280" s="786"/>
      <c r="AY280" s="787"/>
      <c r="AZ280" s="788"/>
      <c r="BA280" s="788"/>
      <c r="BB280" s="789"/>
      <c r="BC280" s="790"/>
      <c r="BD280" s="787"/>
      <c r="BE280" s="787"/>
      <c r="BF280" s="787"/>
    </row>
    <row r="281" spans="1:58" s="791" customFormat="1" x14ac:dyDescent="0.25">
      <c r="A281" s="608"/>
      <c r="B281" s="609"/>
      <c r="C281" s="610"/>
      <c r="D281" s="611"/>
      <c r="E281" s="612"/>
      <c r="F281" s="612"/>
      <c r="G281" s="613"/>
      <c r="H281" s="715"/>
      <c r="I281" s="715"/>
      <c r="J281" s="716"/>
      <c r="K281" s="719"/>
      <c r="L281" s="716"/>
      <c r="M281" s="716"/>
      <c r="N281" s="716"/>
      <c r="O281" s="716"/>
      <c r="P281" s="716"/>
      <c r="Q281" s="716"/>
      <c r="R281" s="716"/>
      <c r="S281" s="716"/>
      <c r="T281" s="716"/>
      <c r="U281" s="716"/>
      <c r="V281" s="720"/>
      <c r="W281" s="620"/>
      <c r="X281" s="609"/>
      <c r="Y281" s="599"/>
      <c r="Z281" s="600"/>
      <c r="AA281" s="600"/>
      <c r="AB281" s="600"/>
      <c r="AC281" s="600"/>
      <c r="AD281" s="600"/>
      <c r="AE281" s="600"/>
      <c r="AF281" s="600"/>
      <c r="AG281" s="600"/>
      <c r="AH281" s="600"/>
      <c r="AI281" s="600"/>
      <c r="AJ281" s="600"/>
      <c r="AK281" s="600"/>
      <c r="AL281" s="600"/>
      <c r="AM281" s="600"/>
      <c r="AN281" s="600"/>
      <c r="AO281" s="600"/>
      <c r="AP281" s="600"/>
      <c r="AQ281" s="600"/>
      <c r="AR281" s="600"/>
      <c r="AS281" s="600"/>
      <c r="AT281" s="600"/>
      <c r="AU281" s="600"/>
      <c r="AV281" s="600"/>
      <c r="AW281" s="601"/>
      <c r="AX281" s="786"/>
      <c r="AY281" s="787"/>
      <c r="AZ281" s="788"/>
      <c r="BA281" s="788"/>
      <c r="BB281" s="789"/>
      <c r="BC281" s="790"/>
      <c r="BD281" s="787"/>
      <c r="BE281" s="787"/>
      <c r="BF281" s="787"/>
    </row>
    <row r="282" spans="1:58" s="791" customFormat="1" x14ac:dyDescent="0.25">
      <c r="A282" s="608"/>
      <c r="B282" s="609"/>
      <c r="C282" s="610"/>
      <c r="D282" s="611"/>
      <c r="E282" s="612"/>
      <c r="F282" s="612"/>
      <c r="G282" s="613"/>
      <c r="H282" s="715"/>
      <c r="I282" s="715"/>
      <c r="J282" s="716"/>
      <c r="K282" s="719"/>
      <c r="L282" s="716"/>
      <c r="M282" s="716"/>
      <c r="N282" s="716"/>
      <c r="O282" s="716"/>
      <c r="P282" s="716"/>
      <c r="Q282" s="716"/>
      <c r="R282" s="716"/>
      <c r="S282" s="716"/>
      <c r="T282" s="716"/>
      <c r="U282" s="716"/>
      <c r="V282" s="720"/>
      <c r="W282" s="620"/>
      <c r="X282" s="609"/>
      <c r="Y282" s="599"/>
      <c r="Z282" s="600"/>
      <c r="AA282" s="600"/>
      <c r="AB282" s="600"/>
      <c r="AC282" s="600"/>
      <c r="AD282" s="600"/>
      <c r="AE282" s="600"/>
      <c r="AF282" s="600"/>
      <c r="AG282" s="600"/>
      <c r="AH282" s="600"/>
      <c r="AI282" s="600"/>
      <c r="AJ282" s="600"/>
      <c r="AK282" s="600"/>
      <c r="AL282" s="600"/>
      <c r="AM282" s="600"/>
      <c r="AN282" s="600"/>
      <c r="AO282" s="600"/>
      <c r="AP282" s="600"/>
      <c r="AQ282" s="600"/>
      <c r="AR282" s="600"/>
      <c r="AS282" s="600"/>
      <c r="AT282" s="600"/>
      <c r="AU282" s="600"/>
      <c r="AV282" s="600"/>
      <c r="AW282" s="601"/>
      <c r="AX282" s="786"/>
      <c r="AY282" s="787"/>
      <c r="AZ282" s="788"/>
      <c r="BA282" s="788"/>
      <c r="BB282" s="789"/>
      <c r="BC282" s="790"/>
      <c r="BD282" s="787"/>
      <c r="BE282" s="787"/>
      <c r="BF282" s="787"/>
    </row>
    <row r="283" spans="1:58" s="791" customFormat="1" x14ac:dyDescent="0.25">
      <c r="A283" s="608"/>
      <c r="B283" s="609"/>
      <c r="C283" s="610"/>
      <c r="D283" s="611"/>
      <c r="E283" s="612"/>
      <c r="F283" s="612"/>
      <c r="G283" s="613"/>
      <c r="H283" s="715"/>
      <c r="I283" s="715"/>
      <c r="J283" s="716"/>
      <c r="K283" s="719"/>
      <c r="L283" s="716"/>
      <c r="M283" s="716"/>
      <c r="N283" s="716"/>
      <c r="O283" s="716"/>
      <c r="P283" s="716"/>
      <c r="Q283" s="716"/>
      <c r="R283" s="716"/>
      <c r="S283" s="716"/>
      <c r="T283" s="716"/>
      <c r="U283" s="716"/>
      <c r="V283" s="720"/>
      <c r="W283" s="620"/>
      <c r="X283" s="609"/>
      <c r="Y283" s="599"/>
      <c r="Z283" s="600"/>
      <c r="AA283" s="600"/>
      <c r="AB283" s="600"/>
      <c r="AC283" s="600"/>
      <c r="AD283" s="600"/>
      <c r="AE283" s="600"/>
      <c r="AF283" s="600"/>
      <c r="AG283" s="600"/>
      <c r="AH283" s="600"/>
      <c r="AI283" s="600"/>
      <c r="AJ283" s="600"/>
      <c r="AK283" s="600"/>
      <c r="AL283" s="600"/>
      <c r="AM283" s="600"/>
      <c r="AN283" s="600"/>
      <c r="AO283" s="600"/>
      <c r="AP283" s="600"/>
      <c r="AQ283" s="600"/>
      <c r="AR283" s="600"/>
      <c r="AS283" s="600"/>
      <c r="AT283" s="600"/>
      <c r="AU283" s="600"/>
      <c r="AV283" s="600"/>
      <c r="AW283" s="601"/>
      <c r="AX283" s="786"/>
      <c r="AY283" s="787"/>
      <c r="AZ283" s="788"/>
      <c r="BA283" s="788"/>
      <c r="BB283" s="789"/>
      <c r="BC283" s="790"/>
      <c r="BD283" s="787"/>
      <c r="BE283" s="787"/>
      <c r="BF283" s="787"/>
    </row>
    <row r="284" spans="1:58" s="791" customFormat="1" x14ac:dyDescent="0.25">
      <c r="A284" s="608"/>
      <c r="B284" s="609"/>
      <c r="C284" s="610"/>
      <c r="D284" s="611"/>
      <c r="E284" s="612"/>
      <c r="F284" s="612"/>
      <c r="G284" s="613"/>
      <c r="H284" s="715"/>
      <c r="I284" s="715"/>
      <c r="J284" s="716"/>
      <c r="K284" s="719"/>
      <c r="L284" s="716"/>
      <c r="M284" s="716"/>
      <c r="N284" s="716"/>
      <c r="O284" s="716"/>
      <c r="P284" s="716"/>
      <c r="Q284" s="716"/>
      <c r="R284" s="716"/>
      <c r="S284" s="716"/>
      <c r="T284" s="716"/>
      <c r="U284" s="716"/>
      <c r="V284" s="720"/>
      <c r="W284" s="620"/>
      <c r="X284" s="609"/>
      <c r="Y284" s="599"/>
      <c r="Z284" s="600"/>
      <c r="AA284" s="600"/>
      <c r="AB284" s="600"/>
      <c r="AC284" s="600"/>
      <c r="AD284" s="600"/>
      <c r="AE284" s="600"/>
      <c r="AF284" s="600"/>
      <c r="AG284" s="600"/>
      <c r="AH284" s="600"/>
      <c r="AI284" s="600"/>
      <c r="AJ284" s="600"/>
      <c r="AK284" s="600"/>
      <c r="AL284" s="600"/>
      <c r="AM284" s="600"/>
      <c r="AN284" s="600"/>
      <c r="AO284" s="600"/>
      <c r="AP284" s="600"/>
      <c r="AQ284" s="600"/>
      <c r="AR284" s="600"/>
      <c r="AS284" s="600"/>
      <c r="AT284" s="600"/>
      <c r="AU284" s="600"/>
      <c r="AV284" s="600"/>
      <c r="AW284" s="601"/>
      <c r="AX284" s="786"/>
      <c r="AY284" s="787"/>
      <c r="AZ284" s="788"/>
      <c r="BA284" s="788"/>
      <c r="BB284" s="789"/>
      <c r="BC284" s="790"/>
      <c r="BD284" s="787"/>
      <c r="BE284" s="787"/>
      <c r="BF284" s="787"/>
    </row>
    <row r="285" spans="1:58" s="791" customFormat="1" x14ac:dyDescent="0.25">
      <c r="A285" s="608"/>
      <c r="B285" s="609"/>
      <c r="C285" s="610"/>
      <c r="D285" s="611"/>
      <c r="E285" s="612"/>
      <c r="F285" s="612"/>
      <c r="G285" s="613"/>
      <c r="H285" s="715"/>
      <c r="I285" s="715"/>
      <c r="J285" s="716"/>
      <c r="K285" s="719"/>
      <c r="L285" s="716"/>
      <c r="M285" s="716"/>
      <c r="N285" s="716"/>
      <c r="O285" s="716"/>
      <c r="P285" s="716"/>
      <c r="Q285" s="716"/>
      <c r="R285" s="716"/>
      <c r="S285" s="716"/>
      <c r="T285" s="716"/>
      <c r="U285" s="716"/>
      <c r="V285" s="720"/>
      <c r="W285" s="620"/>
      <c r="X285" s="609"/>
      <c r="Y285" s="599"/>
      <c r="Z285" s="600"/>
      <c r="AA285" s="600"/>
      <c r="AB285" s="600"/>
      <c r="AC285" s="600"/>
      <c r="AD285" s="600"/>
      <c r="AE285" s="600"/>
      <c r="AF285" s="600"/>
      <c r="AG285" s="600"/>
      <c r="AH285" s="600"/>
      <c r="AI285" s="600"/>
      <c r="AJ285" s="600"/>
      <c r="AK285" s="600"/>
      <c r="AL285" s="600"/>
      <c r="AM285" s="600"/>
      <c r="AN285" s="600"/>
      <c r="AO285" s="600"/>
      <c r="AP285" s="600"/>
      <c r="AQ285" s="600"/>
      <c r="AR285" s="600"/>
      <c r="AS285" s="600"/>
      <c r="AT285" s="600"/>
      <c r="AU285" s="600"/>
      <c r="AV285" s="600"/>
      <c r="AW285" s="601"/>
      <c r="AX285" s="786"/>
      <c r="AY285" s="787"/>
      <c r="AZ285" s="788"/>
      <c r="BA285" s="788"/>
      <c r="BB285" s="789"/>
      <c r="BC285" s="790"/>
      <c r="BD285" s="787"/>
      <c r="BE285" s="787"/>
      <c r="BF285" s="787"/>
    </row>
    <row r="286" spans="1:58" s="791" customFormat="1" x14ac:dyDescent="0.25">
      <c r="A286" s="608"/>
      <c r="B286" s="609"/>
      <c r="C286" s="610"/>
      <c r="D286" s="611"/>
      <c r="E286" s="612"/>
      <c r="F286" s="612"/>
      <c r="G286" s="613"/>
      <c r="H286" s="715"/>
      <c r="I286" s="715"/>
      <c r="J286" s="716"/>
      <c r="K286" s="719"/>
      <c r="L286" s="716"/>
      <c r="M286" s="716"/>
      <c r="N286" s="716"/>
      <c r="O286" s="716"/>
      <c r="P286" s="716"/>
      <c r="Q286" s="716"/>
      <c r="R286" s="716"/>
      <c r="S286" s="716"/>
      <c r="T286" s="716"/>
      <c r="U286" s="716"/>
      <c r="V286" s="720"/>
      <c r="W286" s="620"/>
      <c r="X286" s="609"/>
      <c r="Y286" s="599"/>
      <c r="Z286" s="600"/>
      <c r="AA286" s="600"/>
      <c r="AB286" s="600"/>
      <c r="AC286" s="600"/>
      <c r="AD286" s="600"/>
      <c r="AE286" s="600"/>
      <c r="AF286" s="600"/>
      <c r="AG286" s="600"/>
      <c r="AH286" s="600"/>
      <c r="AI286" s="600"/>
      <c r="AJ286" s="600"/>
      <c r="AK286" s="600"/>
      <c r="AL286" s="600"/>
      <c r="AM286" s="600"/>
      <c r="AN286" s="600"/>
      <c r="AO286" s="600"/>
      <c r="AP286" s="600"/>
      <c r="AQ286" s="600"/>
      <c r="AR286" s="600"/>
      <c r="AS286" s="600"/>
      <c r="AT286" s="600"/>
      <c r="AU286" s="600"/>
      <c r="AV286" s="600"/>
      <c r="AW286" s="601"/>
      <c r="AX286" s="786"/>
      <c r="AY286" s="787"/>
      <c r="AZ286" s="788"/>
      <c r="BA286" s="788"/>
      <c r="BB286" s="789"/>
      <c r="BC286" s="790"/>
      <c r="BD286" s="787"/>
      <c r="BE286" s="787"/>
      <c r="BF286" s="787"/>
    </row>
    <row r="287" spans="1:58" s="791" customFormat="1" x14ac:dyDescent="0.25">
      <c r="A287" s="608"/>
      <c r="B287" s="609"/>
      <c r="C287" s="610"/>
      <c r="D287" s="611"/>
      <c r="E287" s="612"/>
      <c r="F287" s="612"/>
      <c r="G287" s="613"/>
      <c r="H287" s="715"/>
      <c r="I287" s="715"/>
      <c r="J287" s="716"/>
      <c r="K287" s="719"/>
      <c r="L287" s="716"/>
      <c r="M287" s="716"/>
      <c r="N287" s="716"/>
      <c r="O287" s="716"/>
      <c r="P287" s="716"/>
      <c r="Q287" s="716"/>
      <c r="R287" s="716"/>
      <c r="S287" s="716"/>
      <c r="T287" s="716"/>
      <c r="U287" s="716"/>
      <c r="V287" s="720"/>
      <c r="W287" s="620"/>
      <c r="X287" s="609"/>
      <c r="Y287" s="599"/>
      <c r="Z287" s="600"/>
      <c r="AA287" s="600"/>
      <c r="AB287" s="600"/>
      <c r="AC287" s="600"/>
      <c r="AD287" s="600"/>
      <c r="AE287" s="600"/>
      <c r="AF287" s="600"/>
      <c r="AG287" s="600"/>
      <c r="AH287" s="600"/>
      <c r="AI287" s="600"/>
      <c r="AJ287" s="600"/>
      <c r="AK287" s="600"/>
      <c r="AL287" s="600"/>
      <c r="AM287" s="600"/>
      <c r="AN287" s="600"/>
      <c r="AO287" s="600"/>
      <c r="AP287" s="600"/>
      <c r="AQ287" s="600"/>
      <c r="AR287" s="600"/>
      <c r="AS287" s="600"/>
      <c r="AT287" s="600"/>
      <c r="AU287" s="600"/>
      <c r="AV287" s="600"/>
      <c r="AW287" s="601"/>
      <c r="AX287" s="786"/>
      <c r="AY287" s="787"/>
      <c r="AZ287" s="788"/>
      <c r="BA287" s="788"/>
      <c r="BB287" s="789"/>
      <c r="BC287" s="790"/>
      <c r="BD287" s="787"/>
      <c r="BE287" s="787"/>
      <c r="BF287" s="787"/>
    </row>
    <row r="288" spans="1:58" s="791" customFormat="1" x14ac:dyDescent="0.25">
      <c r="A288" s="608"/>
      <c r="B288" s="609"/>
      <c r="C288" s="610"/>
      <c r="D288" s="611"/>
      <c r="E288" s="612"/>
      <c r="F288" s="612"/>
      <c r="G288" s="613"/>
      <c r="H288" s="715"/>
      <c r="I288" s="715"/>
      <c r="J288" s="716"/>
      <c r="K288" s="719"/>
      <c r="L288" s="716"/>
      <c r="M288" s="716"/>
      <c r="N288" s="716"/>
      <c r="O288" s="716"/>
      <c r="P288" s="716"/>
      <c r="Q288" s="716"/>
      <c r="R288" s="716"/>
      <c r="S288" s="716"/>
      <c r="T288" s="716"/>
      <c r="U288" s="716"/>
      <c r="V288" s="720"/>
      <c r="W288" s="620"/>
      <c r="X288" s="609"/>
      <c r="Y288" s="599"/>
      <c r="Z288" s="600"/>
      <c r="AA288" s="600"/>
      <c r="AB288" s="600"/>
      <c r="AC288" s="600"/>
      <c r="AD288" s="600"/>
      <c r="AE288" s="600"/>
      <c r="AF288" s="600"/>
      <c r="AG288" s="600"/>
      <c r="AH288" s="600"/>
      <c r="AI288" s="600"/>
      <c r="AJ288" s="600"/>
      <c r="AK288" s="600"/>
      <c r="AL288" s="600"/>
      <c r="AM288" s="600"/>
      <c r="AN288" s="600"/>
      <c r="AO288" s="600"/>
      <c r="AP288" s="600"/>
      <c r="AQ288" s="600"/>
      <c r="AR288" s="600"/>
      <c r="AS288" s="600"/>
      <c r="AT288" s="600"/>
      <c r="AU288" s="600"/>
      <c r="AV288" s="600"/>
      <c r="AW288" s="601"/>
      <c r="AX288" s="786"/>
      <c r="AY288" s="787"/>
      <c r="AZ288" s="788"/>
      <c r="BA288" s="788"/>
      <c r="BB288" s="789"/>
      <c r="BC288" s="790"/>
      <c r="BD288" s="787"/>
      <c r="BE288" s="787"/>
      <c r="BF288" s="787"/>
    </row>
    <row r="289" spans="1:58" s="791" customFormat="1" x14ac:dyDescent="0.25">
      <c r="A289" s="608"/>
      <c r="B289" s="609"/>
      <c r="C289" s="610"/>
      <c r="D289" s="611"/>
      <c r="E289" s="612"/>
      <c r="F289" s="612"/>
      <c r="G289" s="613"/>
      <c r="H289" s="715"/>
      <c r="I289" s="715"/>
      <c r="J289" s="716"/>
      <c r="K289" s="719"/>
      <c r="L289" s="716"/>
      <c r="M289" s="716"/>
      <c r="N289" s="716"/>
      <c r="O289" s="716"/>
      <c r="P289" s="716"/>
      <c r="Q289" s="716"/>
      <c r="R289" s="716"/>
      <c r="S289" s="716"/>
      <c r="T289" s="716"/>
      <c r="U289" s="716"/>
      <c r="V289" s="720"/>
      <c r="W289" s="620"/>
      <c r="X289" s="609"/>
      <c r="Y289" s="599"/>
      <c r="Z289" s="600"/>
      <c r="AA289" s="600"/>
      <c r="AB289" s="600"/>
      <c r="AC289" s="600"/>
      <c r="AD289" s="600"/>
      <c r="AE289" s="600"/>
      <c r="AF289" s="600"/>
      <c r="AG289" s="600"/>
      <c r="AH289" s="600"/>
      <c r="AI289" s="600"/>
      <c r="AJ289" s="600"/>
      <c r="AK289" s="600"/>
      <c r="AL289" s="600"/>
      <c r="AM289" s="600"/>
      <c r="AN289" s="600"/>
      <c r="AO289" s="600"/>
      <c r="AP289" s="600"/>
      <c r="AQ289" s="600"/>
      <c r="AR289" s="600"/>
      <c r="AS289" s="600"/>
      <c r="AT289" s="600"/>
      <c r="AU289" s="600"/>
      <c r="AV289" s="600"/>
      <c r="AW289" s="601"/>
      <c r="AX289" s="786"/>
      <c r="AY289" s="787"/>
      <c r="AZ289" s="788"/>
      <c r="BA289" s="788"/>
      <c r="BB289" s="789"/>
      <c r="BC289" s="790"/>
      <c r="BD289" s="787"/>
      <c r="BE289" s="787"/>
      <c r="BF289" s="787"/>
    </row>
    <row r="290" spans="1:58" s="791" customFormat="1" x14ac:dyDescent="0.25">
      <c r="A290" s="608"/>
      <c r="B290" s="609"/>
      <c r="C290" s="610"/>
      <c r="D290" s="611"/>
      <c r="E290" s="612"/>
      <c r="F290" s="612"/>
      <c r="G290" s="613"/>
      <c r="H290" s="715"/>
      <c r="I290" s="715"/>
      <c r="J290" s="716"/>
      <c r="K290" s="719"/>
      <c r="L290" s="716"/>
      <c r="M290" s="716"/>
      <c r="N290" s="716"/>
      <c r="O290" s="716"/>
      <c r="P290" s="716"/>
      <c r="Q290" s="716"/>
      <c r="R290" s="716"/>
      <c r="S290" s="716"/>
      <c r="T290" s="716"/>
      <c r="U290" s="716"/>
      <c r="V290" s="720"/>
      <c r="W290" s="620"/>
      <c r="X290" s="609"/>
      <c r="Y290" s="599"/>
      <c r="Z290" s="600"/>
      <c r="AA290" s="600"/>
      <c r="AB290" s="600"/>
      <c r="AC290" s="600"/>
      <c r="AD290" s="600"/>
      <c r="AE290" s="600"/>
      <c r="AF290" s="600"/>
      <c r="AG290" s="600"/>
      <c r="AH290" s="600"/>
      <c r="AI290" s="600"/>
      <c r="AJ290" s="600"/>
      <c r="AK290" s="600"/>
      <c r="AL290" s="600"/>
      <c r="AM290" s="600"/>
      <c r="AN290" s="600"/>
      <c r="AO290" s="600"/>
      <c r="AP290" s="600"/>
      <c r="AQ290" s="600"/>
      <c r="AR290" s="600"/>
      <c r="AS290" s="600"/>
      <c r="AT290" s="600"/>
      <c r="AU290" s="600"/>
      <c r="AV290" s="600"/>
      <c r="AW290" s="601"/>
      <c r="AX290" s="786"/>
      <c r="AY290" s="787"/>
      <c r="AZ290" s="788"/>
      <c r="BA290" s="788"/>
      <c r="BB290" s="789"/>
      <c r="BC290" s="790"/>
      <c r="BD290" s="787"/>
      <c r="BE290" s="787"/>
      <c r="BF290" s="787"/>
    </row>
    <row r="291" spans="1:58" s="791" customFormat="1" x14ac:dyDescent="0.25">
      <c r="A291" s="608"/>
      <c r="B291" s="609"/>
      <c r="C291" s="610"/>
      <c r="D291" s="611"/>
      <c r="E291" s="612"/>
      <c r="F291" s="612"/>
      <c r="G291" s="613"/>
      <c r="H291" s="715"/>
      <c r="I291" s="715"/>
      <c r="J291" s="716"/>
      <c r="K291" s="719"/>
      <c r="L291" s="716"/>
      <c r="M291" s="716"/>
      <c r="N291" s="716"/>
      <c r="O291" s="716"/>
      <c r="P291" s="716"/>
      <c r="Q291" s="716"/>
      <c r="R291" s="716"/>
      <c r="S291" s="716"/>
      <c r="T291" s="716"/>
      <c r="U291" s="716"/>
      <c r="V291" s="720"/>
      <c r="W291" s="620"/>
      <c r="X291" s="609"/>
      <c r="Y291" s="599"/>
      <c r="Z291" s="600"/>
      <c r="AA291" s="600"/>
      <c r="AB291" s="600"/>
      <c r="AC291" s="600"/>
      <c r="AD291" s="600"/>
      <c r="AE291" s="600"/>
      <c r="AF291" s="600"/>
      <c r="AG291" s="600"/>
      <c r="AH291" s="600"/>
      <c r="AI291" s="600"/>
      <c r="AJ291" s="600"/>
      <c r="AK291" s="600"/>
      <c r="AL291" s="600"/>
      <c r="AM291" s="600"/>
      <c r="AN291" s="600"/>
      <c r="AO291" s="600"/>
      <c r="AP291" s="600"/>
      <c r="AQ291" s="600"/>
      <c r="AR291" s="600"/>
      <c r="AS291" s="600"/>
      <c r="AT291" s="600"/>
      <c r="AU291" s="600"/>
      <c r="AV291" s="600"/>
      <c r="AW291" s="601"/>
      <c r="AX291" s="786"/>
      <c r="AY291" s="787"/>
      <c r="AZ291" s="788"/>
      <c r="BA291" s="788"/>
      <c r="BB291" s="789"/>
      <c r="BC291" s="790"/>
      <c r="BD291" s="787"/>
      <c r="BE291" s="787"/>
      <c r="BF291" s="787"/>
    </row>
    <row r="292" spans="1:58" s="791" customFormat="1" x14ac:dyDescent="0.25">
      <c r="A292" s="608"/>
      <c r="B292" s="609"/>
      <c r="C292" s="610"/>
      <c r="D292" s="611"/>
      <c r="E292" s="612"/>
      <c r="F292" s="612"/>
      <c r="G292" s="613"/>
      <c r="H292" s="715"/>
      <c r="I292" s="715"/>
      <c r="J292" s="716"/>
      <c r="K292" s="719"/>
      <c r="L292" s="716"/>
      <c r="M292" s="716"/>
      <c r="N292" s="716"/>
      <c r="O292" s="716"/>
      <c r="P292" s="716"/>
      <c r="Q292" s="716"/>
      <c r="R292" s="716"/>
      <c r="S292" s="716"/>
      <c r="T292" s="716"/>
      <c r="U292" s="716"/>
      <c r="V292" s="720"/>
      <c r="W292" s="620"/>
      <c r="X292" s="609"/>
      <c r="Y292" s="599"/>
      <c r="Z292" s="600"/>
      <c r="AA292" s="600"/>
      <c r="AB292" s="600"/>
      <c r="AC292" s="600"/>
      <c r="AD292" s="600"/>
      <c r="AE292" s="600"/>
      <c r="AF292" s="600"/>
      <c r="AG292" s="600"/>
      <c r="AH292" s="600"/>
      <c r="AI292" s="600"/>
      <c r="AJ292" s="600"/>
      <c r="AK292" s="600"/>
      <c r="AL292" s="600"/>
      <c r="AM292" s="600"/>
      <c r="AN292" s="600"/>
      <c r="AO292" s="600"/>
      <c r="AP292" s="600"/>
      <c r="AQ292" s="600"/>
      <c r="AR292" s="600"/>
      <c r="AS292" s="600"/>
      <c r="AT292" s="600"/>
      <c r="AU292" s="600"/>
      <c r="AV292" s="600"/>
      <c r="AW292" s="601"/>
      <c r="AX292" s="786"/>
      <c r="AY292" s="787"/>
      <c r="AZ292" s="788"/>
      <c r="BA292" s="788"/>
      <c r="BB292" s="789"/>
      <c r="BC292" s="790"/>
      <c r="BD292" s="787"/>
      <c r="BE292" s="787"/>
      <c r="BF292" s="787"/>
    </row>
    <row r="293" spans="1:58" s="791" customFormat="1" x14ac:dyDescent="0.25">
      <c r="A293" s="608"/>
      <c r="B293" s="609"/>
      <c r="C293" s="610"/>
      <c r="D293" s="611"/>
      <c r="E293" s="612"/>
      <c r="F293" s="612"/>
      <c r="G293" s="613"/>
      <c r="H293" s="715"/>
      <c r="I293" s="715"/>
      <c r="J293" s="716"/>
      <c r="K293" s="719"/>
      <c r="L293" s="716"/>
      <c r="M293" s="716"/>
      <c r="N293" s="716"/>
      <c r="O293" s="716"/>
      <c r="P293" s="716"/>
      <c r="Q293" s="716"/>
      <c r="R293" s="716"/>
      <c r="S293" s="716"/>
      <c r="T293" s="716"/>
      <c r="U293" s="716"/>
      <c r="V293" s="720"/>
      <c r="W293" s="620"/>
      <c r="X293" s="609"/>
      <c r="Y293" s="599"/>
      <c r="Z293" s="600"/>
      <c r="AA293" s="600"/>
      <c r="AB293" s="600"/>
      <c r="AC293" s="600"/>
      <c r="AD293" s="600"/>
      <c r="AE293" s="600"/>
      <c r="AF293" s="600"/>
      <c r="AG293" s="600"/>
      <c r="AH293" s="600"/>
      <c r="AI293" s="600"/>
      <c r="AJ293" s="600"/>
      <c r="AK293" s="600"/>
      <c r="AL293" s="600"/>
      <c r="AM293" s="600"/>
      <c r="AN293" s="600"/>
      <c r="AO293" s="600"/>
      <c r="AP293" s="600"/>
      <c r="AQ293" s="600"/>
      <c r="AR293" s="600"/>
      <c r="AS293" s="600"/>
      <c r="AT293" s="600"/>
      <c r="AU293" s="600"/>
      <c r="AV293" s="600"/>
      <c r="AW293" s="601"/>
      <c r="AX293" s="786"/>
      <c r="AY293" s="787"/>
      <c r="AZ293" s="788"/>
      <c r="BA293" s="788"/>
      <c r="BB293" s="789"/>
      <c r="BC293" s="790"/>
      <c r="BD293" s="787"/>
      <c r="BE293" s="787"/>
      <c r="BF293" s="787"/>
    </row>
    <row r="294" spans="1:58" s="791" customFormat="1" x14ac:dyDescent="0.25">
      <c r="A294" s="608"/>
      <c r="B294" s="609"/>
      <c r="C294" s="610"/>
      <c r="D294" s="611"/>
      <c r="E294" s="612"/>
      <c r="F294" s="612"/>
      <c r="G294" s="613"/>
      <c r="H294" s="715"/>
      <c r="I294" s="715"/>
      <c r="J294" s="716"/>
      <c r="K294" s="719"/>
      <c r="L294" s="716"/>
      <c r="M294" s="716"/>
      <c r="N294" s="716"/>
      <c r="O294" s="716"/>
      <c r="P294" s="716"/>
      <c r="Q294" s="716"/>
      <c r="R294" s="716"/>
      <c r="S294" s="716"/>
      <c r="T294" s="716"/>
      <c r="U294" s="716"/>
      <c r="V294" s="720"/>
      <c r="W294" s="620"/>
      <c r="X294" s="609"/>
      <c r="Y294" s="599"/>
      <c r="Z294" s="600"/>
      <c r="AA294" s="600"/>
      <c r="AB294" s="600"/>
      <c r="AC294" s="600"/>
      <c r="AD294" s="600"/>
      <c r="AE294" s="600"/>
      <c r="AF294" s="600"/>
      <c r="AG294" s="600"/>
      <c r="AH294" s="600"/>
      <c r="AI294" s="600"/>
      <c r="AJ294" s="600"/>
      <c r="AK294" s="600"/>
      <c r="AL294" s="600"/>
      <c r="AM294" s="600"/>
      <c r="AN294" s="600"/>
      <c r="AO294" s="600"/>
      <c r="AP294" s="600"/>
      <c r="AQ294" s="600"/>
      <c r="AR294" s="600"/>
      <c r="AS294" s="600"/>
      <c r="AT294" s="600"/>
      <c r="AU294" s="600"/>
      <c r="AV294" s="600"/>
      <c r="AW294" s="601"/>
      <c r="AX294" s="786"/>
      <c r="AY294" s="787"/>
      <c r="AZ294" s="788"/>
      <c r="BA294" s="788"/>
      <c r="BB294" s="789"/>
      <c r="BC294" s="790"/>
      <c r="BD294" s="787"/>
      <c r="BE294" s="787"/>
      <c r="BF294" s="787"/>
    </row>
    <row r="295" spans="1:58" s="791" customFormat="1" x14ac:dyDescent="0.25">
      <c r="A295" s="608"/>
      <c r="B295" s="609"/>
      <c r="C295" s="610"/>
      <c r="D295" s="611"/>
      <c r="E295" s="612"/>
      <c r="F295" s="612"/>
      <c r="G295" s="613"/>
      <c r="H295" s="715"/>
      <c r="I295" s="715"/>
      <c r="J295" s="716"/>
      <c r="K295" s="719"/>
      <c r="L295" s="716"/>
      <c r="M295" s="716"/>
      <c r="N295" s="716"/>
      <c r="O295" s="716"/>
      <c r="P295" s="716"/>
      <c r="Q295" s="716"/>
      <c r="R295" s="716"/>
      <c r="S295" s="716"/>
      <c r="T295" s="716"/>
      <c r="U295" s="716"/>
      <c r="V295" s="720"/>
      <c r="W295" s="620"/>
      <c r="X295" s="609"/>
      <c r="Y295" s="599"/>
      <c r="Z295" s="600"/>
      <c r="AA295" s="600"/>
      <c r="AB295" s="600"/>
      <c r="AC295" s="600"/>
      <c r="AD295" s="600"/>
      <c r="AE295" s="600"/>
      <c r="AF295" s="600"/>
      <c r="AG295" s="600"/>
      <c r="AH295" s="600"/>
      <c r="AI295" s="600"/>
      <c r="AJ295" s="600"/>
      <c r="AK295" s="600"/>
      <c r="AL295" s="600"/>
      <c r="AM295" s="600"/>
      <c r="AN295" s="600"/>
      <c r="AO295" s="600"/>
      <c r="AP295" s="600"/>
      <c r="AQ295" s="600"/>
      <c r="AR295" s="600"/>
      <c r="AS295" s="600"/>
      <c r="AT295" s="600"/>
      <c r="AU295" s="600"/>
      <c r="AV295" s="600"/>
      <c r="AW295" s="601"/>
      <c r="AX295" s="786"/>
      <c r="AY295" s="787"/>
      <c r="AZ295" s="788"/>
      <c r="BA295" s="788"/>
      <c r="BB295" s="789"/>
      <c r="BC295" s="790"/>
      <c r="BD295" s="787"/>
      <c r="BE295" s="787"/>
      <c r="BF295" s="787"/>
    </row>
    <row r="296" spans="1:58" s="791" customFormat="1" x14ac:dyDescent="0.25">
      <c r="A296" s="608"/>
      <c r="B296" s="609"/>
      <c r="C296" s="610"/>
      <c r="D296" s="611"/>
      <c r="E296" s="612"/>
      <c r="F296" s="612"/>
      <c r="G296" s="613"/>
      <c r="H296" s="715"/>
      <c r="I296" s="715"/>
      <c r="J296" s="716"/>
      <c r="K296" s="719"/>
      <c r="L296" s="716"/>
      <c r="M296" s="716"/>
      <c r="N296" s="716"/>
      <c r="O296" s="716"/>
      <c r="P296" s="716"/>
      <c r="Q296" s="716"/>
      <c r="R296" s="716"/>
      <c r="S296" s="716"/>
      <c r="T296" s="716"/>
      <c r="U296" s="716"/>
      <c r="V296" s="720"/>
      <c r="W296" s="620"/>
      <c r="X296" s="609"/>
      <c r="Y296" s="599"/>
      <c r="Z296" s="600"/>
      <c r="AA296" s="600"/>
      <c r="AB296" s="600"/>
      <c r="AC296" s="600"/>
      <c r="AD296" s="600"/>
      <c r="AE296" s="600"/>
      <c r="AF296" s="600"/>
      <c r="AG296" s="600"/>
      <c r="AH296" s="600"/>
      <c r="AI296" s="600"/>
      <c r="AJ296" s="600"/>
      <c r="AK296" s="600"/>
      <c r="AL296" s="600"/>
      <c r="AM296" s="600"/>
      <c r="AN296" s="600"/>
      <c r="AO296" s="600"/>
      <c r="AP296" s="600"/>
      <c r="AQ296" s="600"/>
      <c r="AR296" s="600"/>
      <c r="AS296" s="600"/>
      <c r="AT296" s="600"/>
      <c r="AU296" s="600"/>
      <c r="AV296" s="600"/>
      <c r="AW296" s="601"/>
      <c r="AX296" s="786"/>
      <c r="AY296" s="787"/>
      <c r="AZ296" s="788"/>
      <c r="BA296" s="788"/>
      <c r="BB296" s="789"/>
      <c r="BC296" s="790"/>
      <c r="BD296" s="787"/>
      <c r="BE296" s="787"/>
      <c r="BF296" s="787"/>
    </row>
    <row r="297" spans="1:58" s="791" customFormat="1" x14ac:dyDescent="0.25">
      <c r="A297" s="608"/>
      <c r="B297" s="609"/>
      <c r="C297" s="610"/>
      <c r="D297" s="611"/>
      <c r="E297" s="612"/>
      <c r="F297" s="612"/>
      <c r="G297" s="613"/>
      <c r="H297" s="715"/>
      <c r="I297" s="715"/>
      <c r="J297" s="716"/>
      <c r="K297" s="719"/>
      <c r="L297" s="716"/>
      <c r="M297" s="716"/>
      <c r="N297" s="716"/>
      <c r="O297" s="716"/>
      <c r="P297" s="716"/>
      <c r="Q297" s="716"/>
      <c r="R297" s="716"/>
      <c r="S297" s="716"/>
      <c r="T297" s="716"/>
      <c r="U297" s="716"/>
      <c r="V297" s="720"/>
      <c r="W297" s="620"/>
      <c r="X297" s="609"/>
      <c r="Y297" s="599"/>
      <c r="Z297" s="600"/>
      <c r="AA297" s="600"/>
      <c r="AB297" s="600"/>
      <c r="AC297" s="600"/>
      <c r="AD297" s="600"/>
      <c r="AE297" s="600"/>
      <c r="AF297" s="600"/>
      <c r="AG297" s="600"/>
      <c r="AH297" s="600"/>
      <c r="AI297" s="600"/>
      <c r="AJ297" s="600"/>
      <c r="AK297" s="600"/>
      <c r="AL297" s="600"/>
      <c r="AM297" s="600"/>
      <c r="AN297" s="600"/>
      <c r="AO297" s="600"/>
      <c r="AP297" s="600"/>
      <c r="AQ297" s="600"/>
      <c r="AR297" s="600"/>
      <c r="AS297" s="600"/>
      <c r="AT297" s="600"/>
      <c r="AU297" s="600"/>
      <c r="AV297" s="600"/>
      <c r="AW297" s="601"/>
      <c r="AX297" s="786"/>
      <c r="AY297" s="787"/>
      <c r="AZ297" s="788"/>
      <c r="BA297" s="788"/>
      <c r="BB297" s="789"/>
      <c r="BC297" s="790"/>
      <c r="BD297" s="787"/>
      <c r="BE297" s="787"/>
      <c r="BF297" s="787"/>
    </row>
    <row r="298" spans="1:58" s="791" customFormat="1" x14ac:dyDescent="0.25">
      <c r="A298" s="608"/>
      <c r="B298" s="609"/>
      <c r="C298" s="610"/>
      <c r="D298" s="611"/>
      <c r="E298" s="612"/>
      <c r="F298" s="612"/>
      <c r="G298" s="613"/>
      <c r="H298" s="715"/>
      <c r="I298" s="715"/>
      <c r="J298" s="716"/>
      <c r="K298" s="719"/>
      <c r="L298" s="716"/>
      <c r="M298" s="716"/>
      <c r="N298" s="716"/>
      <c r="O298" s="716"/>
      <c r="P298" s="716"/>
      <c r="Q298" s="716"/>
      <c r="R298" s="716"/>
      <c r="S298" s="716"/>
      <c r="T298" s="716"/>
      <c r="U298" s="716"/>
      <c r="V298" s="720"/>
      <c r="W298" s="620"/>
      <c r="X298" s="609"/>
      <c r="Y298" s="599"/>
      <c r="Z298" s="600"/>
      <c r="AA298" s="600"/>
      <c r="AB298" s="600"/>
      <c r="AC298" s="600"/>
      <c r="AD298" s="600"/>
      <c r="AE298" s="600"/>
      <c r="AF298" s="600"/>
      <c r="AG298" s="600"/>
      <c r="AH298" s="600"/>
      <c r="AI298" s="600"/>
      <c r="AJ298" s="600"/>
      <c r="AK298" s="600"/>
      <c r="AL298" s="600"/>
      <c r="AM298" s="600"/>
      <c r="AN298" s="600"/>
      <c r="AO298" s="600"/>
      <c r="AP298" s="600"/>
      <c r="AQ298" s="600"/>
      <c r="AR298" s="600"/>
      <c r="AS298" s="600"/>
      <c r="AT298" s="600"/>
      <c r="AU298" s="600"/>
      <c r="AV298" s="600"/>
      <c r="AW298" s="601"/>
      <c r="AX298" s="786"/>
      <c r="AY298" s="787"/>
      <c r="AZ298" s="788"/>
      <c r="BA298" s="788"/>
      <c r="BB298" s="789"/>
      <c r="BC298" s="790"/>
      <c r="BD298" s="787"/>
      <c r="BE298" s="787"/>
      <c r="BF298" s="787"/>
    </row>
    <row r="299" spans="1:58" s="791" customFormat="1" x14ac:dyDescent="0.25">
      <c r="A299" s="608"/>
      <c r="B299" s="609"/>
      <c r="C299" s="610"/>
      <c r="D299" s="611"/>
      <c r="E299" s="612"/>
      <c r="F299" s="612"/>
      <c r="G299" s="613"/>
      <c r="H299" s="715"/>
      <c r="I299" s="715"/>
      <c r="J299" s="716"/>
      <c r="K299" s="719"/>
      <c r="L299" s="716"/>
      <c r="M299" s="716"/>
      <c r="N299" s="716"/>
      <c r="O299" s="716"/>
      <c r="P299" s="716"/>
      <c r="Q299" s="716"/>
      <c r="R299" s="716"/>
      <c r="S299" s="716"/>
      <c r="T299" s="716"/>
      <c r="U299" s="716"/>
      <c r="V299" s="720"/>
      <c r="W299" s="620"/>
      <c r="X299" s="609"/>
      <c r="Y299" s="599"/>
      <c r="Z299" s="600"/>
      <c r="AA299" s="600"/>
      <c r="AB299" s="600"/>
      <c r="AC299" s="600"/>
      <c r="AD299" s="600"/>
      <c r="AE299" s="600"/>
      <c r="AF299" s="600"/>
      <c r="AG299" s="600"/>
      <c r="AH299" s="600"/>
      <c r="AI299" s="600"/>
      <c r="AJ299" s="600"/>
      <c r="AK299" s="600"/>
      <c r="AL299" s="600"/>
      <c r="AM299" s="600"/>
      <c r="AN299" s="600"/>
      <c r="AO299" s="600"/>
      <c r="AP299" s="600"/>
      <c r="AQ299" s="600"/>
      <c r="AR299" s="600"/>
      <c r="AS299" s="600"/>
      <c r="AT299" s="600"/>
      <c r="AU299" s="600"/>
      <c r="AV299" s="600"/>
      <c r="AW299" s="601"/>
      <c r="AX299" s="786"/>
      <c r="AY299" s="787"/>
      <c r="AZ299" s="788"/>
      <c r="BA299" s="788"/>
      <c r="BB299" s="789"/>
      <c r="BC299" s="790"/>
      <c r="BD299" s="787"/>
      <c r="BE299" s="787"/>
      <c r="BF299" s="787"/>
    </row>
    <row r="300" spans="1:58" s="791" customFormat="1" x14ac:dyDescent="0.25">
      <c r="A300" s="608"/>
      <c r="B300" s="609"/>
      <c r="C300" s="610"/>
      <c r="D300" s="611"/>
      <c r="E300" s="612"/>
      <c r="F300" s="612"/>
      <c r="G300" s="613"/>
      <c r="H300" s="715"/>
      <c r="I300" s="715"/>
      <c r="J300" s="716"/>
      <c r="K300" s="719"/>
      <c r="L300" s="716"/>
      <c r="M300" s="716"/>
      <c r="N300" s="716"/>
      <c r="O300" s="716"/>
      <c r="P300" s="716"/>
      <c r="Q300" s="716"/>
      <c r="R300" s="716"/>
      <c r="S300" s="716"/>
      <c r="T300" s="716"/>
      <c r="U300" s="716"/>
      <c r="V300" s="720"/>
      <c r="W300" s="620"/>
      <c r="X300" s="609"/>
      <c r="Y300" s="599"/>
      <c r="Z300" s="600"/>
      <c r="AA300" s="600"/>
      <c r="AB300" s="600"/>
      <c r="AC300" s="600"/>
      <c r="AD300" s="600"/>
      <c r="AE300" s="600"/>
      <c r="AF300" s="600"/>
      <c r="AG300" s="600"/>
      <c r="AH300" s="600"/>
      <c r="AI300" s="600"/>
      <c r="AJ300" s="600"/>
      <c r="AK300" s="600"/>
      <c r="AL300" s="600"/>
      <c r="AM300" s="600"/>
      <c r="AN300" s="600"/>
      <c r="AO300" s="600"/>
      <c r="AP300" s="600"/>
      <c r="AQ300" s="600"/>
      <c r="AR300" s="600"/>
      <c r="AS300" s="600"/>
      <c r="AT300" s="600"/>
      <c r="AU300" s="600"/>
      <c r="AV300" s="600"/>
      <c r="AW300" s="601"/>
      <c r="AX300" s="786"/>
      <c r="AY300" s="787"/>
      <c r="AZ300" s="788"/>
      <c r="BA300" s="788"/>
      <c r="BB300" s="789"/>
      <c r="BC300" s="790"/>
      <c r="BD300" s="787"/>
      <c r="BE300" s="787"/>
      <c r="BF300" s="787"/>
    </row>
    <row r="301" spans="1:58" s="791" customFormat="1" x14ac:dyDescent="0.25">
      <c r="A301" s="608"/>
      <c r="B301" s="609"/>
      <c r="C301" s="610"/>
      <c r="D301" s="611"/>
      <c r="E301" s="612"/>
      <c r="F301" s="612"/>
      <c r="G301" s="613"/>
      <c r="H301" s="715"/>
      <c r="I301" s="715"/>
      <c r="J301" s="716"/>
      <c r="K301" s="719"/>
      <c r="L301" s="716"/>
      <c r="M301" s="716"/>
      <c r="N301" s="716"/>
      <c r="O301" s="716"/>
      <c r="P301" s="716"/>
      <c r="Q301" s="716"/>
      <c r="R301" s="716"/>
      <c r="S301" s="716"/>
      <c r="T301" s="716"/>
      <c r="U301" s="716"/>
      <c r="V301" s="720"/>
      <c r="W301" s="620"/>
      <c r="X301" s="609"/>
      <c r="Y301" s="599"/>
      <c r="Z301" s="600"/>
      <c r="AA301" s="600"/>
      <c r="AB301" s="600"/>
      <c r="AC301" s="600"/>
      <c r="AD301" s="600"/>
      <c r="AE301" s="600"/>
      <c r="AF301" s="600"/>
      <c r="AG301" s="600"/>
      <c r="AH301" s="600"/>
      <c r="AI301" s="600"/>
      <c r="AJ301" s="600"/>
      <c r="AK301" s="600"/>
      <c r="AL301" s="600"/>
      <c r="AM301" s="600"/>
      <c r="AN301" s="600"/>
      <c r="AO301" s="600"/>
      <c r="AP301" s="600"/>
      <c r="AQ301" s="600"/>
      <c r="AR301" s="600"/>
      <c r="AS301" s="600"/>
      <c r="AT301" s="600"/>
      <c r="AU301" s="600"/>
      <c r="AV301" s="600"/>
      <c r="AW301" s="601"/>
      <c r="AX301" s="786"/>
      <c r="AY301" s="787"/>
      <c r="AZ301" s="788"/>
      <c r="BA301" s="788"/>
      <c r="BB301" s="789"/>
      <c r="BC301" s="790"/>
      <c r="BD301" s="787"/>
      <c r="BE301" s="787"/>
      <c r="BF301" s="787"/>
    </row>
    <row r="302" spans="1:58" s="791" customFormat="1" x14ac:dyDescent="0.25">
      <c r="A302" s="608"/>
      <c r="B302" s="609"/>
      <c r="C302" s="610"/>
      <c r="D302" s="611"/>
      <c r="E302" s="612"/>
      <c r="F302" s="612"/>
      <c r="G302" s="613"/>
      <c r="H302" s="715"/>
      <c r="I302" s="715"/>
      <c r="J302" s="716"/>
      <c r="K302" s="719"/>
      <c r="L302" s="716"/>
      <c r="M302" s="716"/>
      <c r="N302" s="716"/>
      <c r="O302" s="716"/>
      <c r="P302" s="716"/>
      <c r="Q302" s="716"/>
      <c r="R302" s="716"/>
      <c r="S302" s="716"/>
      <c r="T302" s="716"/>
      <c r="U302" s="716"/>
      <c r="V302" s="720"/>
      <c r="W302" s="620"/>
      <c r="X302" s="609"/>
      <c r="Y302" s="599"/>
      <c r="Z302" s="600"/>
      <c r="AA302" s="600"/>
      <c r="AB302" s="600"/>
      <c r="AC302" s="600"/>
      <c r="AD302" s="600"/>
      <c r="AE302" s="600"/>
      <c r="AF302" s="600"/>
      <c r="AG302" s="600"/>
      <c r="AH302" s="600"/>
      <c r="AI302" s="600"/>
      <c r="AJ302" s="600"/>
      <c r="AK302" s="600"/>
      <c r="AL302" s="600"/>
      <c r="AM302" s="600"/>
      <c r="AN302" s="600"/>
      <c r="AO302" s="600"/>
      <c r="AP302" s="600"/>
      <c r="AQ302" s="600"/>
      <c r="AR302" s="600"/>
      <c r="AS302" s="600"/>
      <c r="AT302" s="600"/>
      <c r="AU302" s="600"/>
      <c r="AV302" s="600"/>
      <c r="AW302" s="601"/>
      <c r="AX302" s="786"/>
      <c r="AY302" s="787"/>
      <c r="AZ302" s="788"/>
      <c r="BA302" s="788"/>
      <c r="BB302" s="789"/>
      <c r="BC302" s="790"/>
      <c r="BD302" s="787"/>
      <c r="BE302" s="787"/>
      <c r="BF302" s="787"/>
    </row>
    <row r="303" spans="1:58" s="791" customFormat="1" x14ac:dyDescent="0.25">
      <c r="A303" s="608"/>
      <c r="B303" s="609"/>
      <c r="C303" s="610"/>
      <c r="D303" s="611"/>
      <c r="E303" s="612"/>
      <c r="F303" s="612"/>
      <c r="G303" s="613"/>
      <c r="H303" s="715"/>
      <c r="I303" s="715"/>
      <c r="J303" s="716"/>
      <c r="K303" s="719"/>
      <c r="L303" s="716"/>
      <c r="M303" s="716"/>
      <c r="N303" s="716"/>
      <c r="O303" s="716"/>
      <c r="P303" s="716"/>
      <c r="Q303" s="716"/>
      <c r="R303" s="716"/>
      <c r="S303" s="716"/>
      <c r="T303" s="716"/>
      <c r="U303" s="716"/>
      <c r="V303" s="720"/>
      <c r="W303" s="620"/>
      <c r="X303" s="609"/>
      <c r="Y303" s="599"/>
      <c r="Z303" s="600"/>
      <c r="AA303" s="600"/>
      <c r="AB303" s="600"/>
      <c r="AC303" s="600"/>
      <c r="AD303" s="600"/>
      <c r="AE303" s="600"/>
      <c r="AF303" s="600"/>
      <c r="AG303" s="600"/>
      <c r="AH303" s="600"/>
      <c r="AI303" s="600"/>
      <c r="AJ303" s="600"/>
      <c r="AK303" s="600"/>
      <c r="AL303" s="600"/>
      <c r="AM303" s="600"/>
      <c r="AN303" s="600"/>
      <c r="AO303" s="600"/>
      <c r="AP303" s="600"/>
      <c r="AQ303" s="600"/>
      <c r="AR303" s="600"/>
      <c r="AS303" s="600"/>
      <c r="AT303" s="600"/>
      <c r="AU303" s="600"/>
      <c r="AV303" s="600"/>
      <c r="AW303" s="601"/>
      <c r="AX303" s="786"/>
      <c r="AY303" s="787"/>
      <c r="AZ303" s="788"/>
      <c r="BA303" s="788"/>
      <c r="BB303" s="789"/>
      <c r="BC303" s="790"/>
      <c r="BD303" s="787"/>
      <c r="BE303" s="787"/>
      <c r="BF303" s="787"/>
    </row>
    <row r="304" spans="1:58" s="791" customFormat="1" x14ac:dyDescent="0.25">
      <c r="A304" s="608"/>
      <c r="B304" s="609"/>
      <c r="C304" s="610"/>
      <c r="D304" s="611"/>
      <c r="E304" s="612"/>
      <c r="F304" s="612"/>
      <c r="G304" s="613"/>
      <c r="H304" s="715"/>
      <c r="I304" s="715"/>
      <c r="J304" s="716"/>
      <c r="K304" s="719"/>
      <c r="L304" s="716"/>
      <c r="M304" s="716"/>
      <c r="N304" s="716"/>
      <c r="O304" s="716"/>
      <c r="P304" s="716"/>
      <c r="Q304" s="716"/>
      <c r="R304" s="716"/>
      <c r="S304" s="716"/>
      <c r="T304" s="716"/>
      <c r="U304" s="716"/>
      <c r="V304" s="720"/>
      <c r="W304" s="620"/>
      <c r="X304" s="609"/>
      <c r="Y304" s="599"/>
      <c r="Z304" s="600"/>
      <c r="AA304" s="600"/>
      <c r="AB304" s="600"/>
      <c r="AC304" s="600"/>
      <c r="AD304" s="600"/>
      <c r="AE304" s="600"/>
      <c r="AF304" s="600"/>
      <c r="AG304" s="600"/>
      <c r="AH304" s="600"/>
      <c r="AI304" s="600"/>
      <c r="AJ304" s="600"/>
      <c r="AK304" s="600"/>
      <c r="AL304" s="600"/>
      <c r="AM304" s="600"/>
      <c r="AN304" s="600"/>
      <c r="AO304" s="600"/>
      <c r="AP304" s="600"/>
      <c r="AQ304" s="600"/>
      <c r="AR304" s="600"/>
      <c r="AS304" s="600"/>
      <c r="AT304" s="600"/>
      <c r="AU304" s="600"/>
      <c r="AV304" s="600"/>
      <c r="AW304" s="601"/>
      <c r="AX304" s="786"/>
      <c r="AY304" s="787"/>
      <c r="AZ304" s="788"/>
      <c r="BA304" s="788"/>
      <c r="BB304" s="789"/>
      <c r="BC304" s="790"/>
      <c r="BD304" s="787"/>
      <c r="BE304" s="787"/>
      <c r="BF304" s="787"/>
    </row>
    <row r="305" spans="1:58" s="791" customFormat="1" x14ac:dyDescent="0.25">
      <c r="A305" s="608"/>
      <c r="B305" s="609"/>
      <c r="C305" s="610"/>
      <c r="D305" s="611"/>
      <c r="E305" s="612"/>
      <c r="F305" s="612"/>
      <c r="G305" s="613"/>
      <c r="H305" s="715"/>
      <c r="I305" s="715"/>
      <c r="J305" s="716"/>
      <c r="K305" s="719"/>
      <c r="L305" s="716"/>
      <c r="M305" s="716"/>
      <c r="N305" s="716"/>
      <c r="O305" s="716"/>
      <c r="P305" s="716"/>
      <c r="Q305" s="716"/>
      <c r="R305" s="716"/>
      <c r="S305" s="716"/>
      <c r="T305" s="716"/>
      <c r="U305" s="716"/>
      <c r="V305" s="720"/>
      <c r="W305" s="620"/>
      <c r="X305" s="609"/>
      <c r="Y305" s="599"/>
      <c r="Z305" s="600"/>
      <c r="AA305" s="600"/>
      <c r="AB305" s="600"/>
      <c r="AC305" s="600"/>
      <c r="AD305" s="600"/>
      <c r="AE305" s="600"/>
      <c r="AF305" s="600"/>
      <c r="AG305" s="600"/>
      <c r="AH305" s="600"/>
      <c r="AI305" s="600"/>
      <c r="AJ305" s="600"/>
      <c r="AK305" s="600"/>
      <c r="AL305" s="600"/>
      <c r="AM305" s="600"/>
      <c r="AN305" s="600"/>
      <c r="AO305" s="600"/>
      <c r="AP305" s="600"/>
      <c r="AQ305" s="600"/>
      <c r="AR305" s="600"/>
      <c r="AS305" s="600"/>
      <c r="AT305" s="600"/>
      <c r="AU305" s="600"/>
      <c r="AV305" s="600"/>
      <c r="AW305" s="601"/>
      <c r="AX305" s="786"/>
      <c r="AY305" s="787"/>
      <c r="AZ305" s="788"/>
      <c r="BA305" s="788"/>
      <c r="BB305" s="789"/>
      <c r="BC305" s="790"/>
      <c r="BD305" s="787"/>
      <c r="BE305" s="787"/>
      <c r="BF305" s="787"/>
    </row>
    <row r="306" spans="1:58" s="791" customFormat="1" x14ac:dyDescent="0.25">
      <c r="A306" s="608"/>
      <c r="B306" s="609"/>
      <c r="C306" s="610"/>
      <c r="D306" s="611"/>
      <c r="E306" s="612"/>
      <c r="F306" s="612"/>
      <c r="G306" s="613"/>
      <c r="H306" s="715"/>
      <c r="I306" s="715"/>
      <c r="J306" s="716"/>
      <c r="K306" s="719"/>
      <c r="L306" s="716"/>
      <c r="M306" s="716"/>
      <c r="N306" s="716"/>
      <c r="O306" s="716"/>
      <c r="P306" s="716"/>
      <c r="Q306" s="716"/>
      <c r="R306" s="716"/>
      <c r="S306" s="716"/>
      <c r="T306" s="716"/>
      <c r="U306" s="716"/>
      <c r="V306" s="720"/>
      <c r="W306" s="620"/>
      <c r="X306" s="609"/>
      <c r="Y306" s="599"/>
      <c r="Z306" s="600"/>
      <c r="AA306" s="600"/>
      <c r="AB306" s="600"/>
      <c r="AC306" s="600"/>
      <c r="AD306" s="600"/>
      <c r="AE306" s="600"/>
      <c r="AF306" s="600"/>
      <c r="AG306" s="600"/>
      <c r="AH306" s="600"/>
      <c r="AI306" s="600"/>
      <c r="AJ306" s="600"/>
      <c r="AK306" s="600"/>
      <c r="AL306" s="600"/>
      <c r="AM306" s="600"/>
      <c r="AN306" s="600"/>
      <c r="AO306" s="600"/>
      <c r="AP306" s="600"/>
      <c r="AQ306" s="600"/>
      <c r="AR306" s="600"/>
      <c r="AS306" s="600"/>
      <c r="AT306" s="600"/>
      <c r="AU306" s="600"/>
      <c r="AV306" s="600"/>
      <c r="AW306" s="601"/>
      <c r="AX306" s="786"/>
      <c r="AY306" s="787"/>
      <c r="AZ306" s="788"/>
      <c r="BA306" s="788"/>
      <c r="BB306" s="789"/>
      <c r="BC306" s="790"/>
      <c r="BD306" s="787"/>
      <c r="BE306" s="787"/>
      <c r="BF306" s="787"/>
    </row>
    <row r="307" spans="1:58" s="791" customFormat="1" x14ac:dyDescent="0.25">
      <c r="A307" s="608"/>
      <c r="B307" s="609"/>
      <c r="C307" s="610"/>
      <c r="D307" s="611"/>
      <c r="E307" s="612"/>
      <c r="F307" s="612"/>
      <c r="G307" s="613"/>
      <c r="H307" s="715"/>
      <c r="I307" s="715"/>
      <c r="J307" s="716"/>
      <c r="K307" s="719"/>
      <c r="L307" s="716"/>
      <c r="M307" s="716"/>
      <c r="N307" s="716"/>
      <c r="O307" s="716"/>
      <c r="P307" s="716"/>
      <c r="Q307" s="716"/>
      <c r="R307" s="716"/>
      <c r="S307" s="716"/>
      <c r="T307" s="716"/>
      <c r="U307" s="716"/>
      <c r="V307" s="720"/>
      <c r="W307" s="620"/>
      <c r="X307" s="609"/>
      <c r="Y307" s="599"/>
      <c r="Z307" s="600"/>
      <c r="AA307" s="600"/>
      <c r="AB307" s="600"/>
      <c r="AC307" s="600"/>
      <c r="AD307" s="600"/>
      <c r="AE307" s="600"/>
      <c r="AF307" s="600"/>
      <c r="AG307" s="600"/>
      <c r="AH307" s="600"/>
      <c r="AI307" s="600"/>
      <c r="AJ307" s="600"/>
      <c r="AK307" s="600"/>
      <c r="AL307" s="600"/>
      <c r="AM307" s="600"/>
      <c r="AN307" s="600"/>
      <c r="AO307" s="600"/>
      <c r="AP307" s="600"/>
      <c r="AQ307" s="600"/>
      <c r="AR307" s="600"/>
      <c r="AS307" s="600"/>
      <c r="AT307" s="600"/>
      <c r="AU307" s="600"/>
      <c r="AV307" s="600"/>
      <c r="AW307" s="601"/>
      <c r="AX307" s="786"/>
      <c r="AY307" s="787"/>
      <c r="AZ307" s="788"/>
      <c r="BA307" s="788"/>
      <c r="BB307" s="789"/>
      <c r="BC307" s="790"/>
      <c r="BD307" s="787"/>
      <c r="BE307" s="787"/>
      <c r="BF307" s="787"/>
    </row>
    <row r="308" spans="1:58" s="791" customFormat="1" x14ac:dyDescent="0.25">
      <c r="A308" s="608"/>
      <c r="B308" s="609"/>
      <c r="C308" s="610"/>
      <c r="D308" s="611"/>
      <c r="E308" s="612"/>
      <c r="F308" s="612"/>
      <c r="G308" s="613"/>
      <c r="H308" s="715"/>
      <c r="I308" s="715"/>
      <c r="J308" s="716"/>
      <c r="K308" s="719"/>
      <c r="L308" s="716"/>
      <c r="M308" s="716"/>
      <c r="N308" s="716"/>
      <c r="O308" s="716"/>
      <c r="P308" s="716"/>
      <c r="Q308" s="716"/>
      <c r="R308" s="716"/>
      <c r="S308" s="716"/>
      <c r="T308" s="716"/>
      <c r="U308" s="716"/>
      <c r="V308" s="720"/>
      <c r="W308" s="620"/>
      <c r="X308" s="609"/>
      <c r="Y308" s="599"/>
      <c r="Z308" s="600"/>
      <c r="AA308" s="600"/>
      <c r="AB308" s="600"/>
      <c r="AC308" s="600"/>
      <c r="AD308" s="600"/>
      <c r="AE308" s="600"/>
      <c r="AF308" s="600"/>
      <c r="AG308" s="600"/>
      <c r="AH308" s="600"/>
      <c r="AI308" s="600"/>
      <c r="AJ308" s="600"/>
      <c r="AK308" s="600"/>
      <c r="AL308" s="600"/>
      <c r="AM308" s="600"/>
      <c r="AN308" s="600"/>
      <c r="AO308" s="600"/>
      <c r="AP308" s="600"/>
      <c r="AQ308" s="600"/>
      <c r="AR308" s="600"/>
      <c r="AS308" s="600"/>
      <c r="AT308" s="600"/>
      <c r="AU308" s="600"/>
      <c r="AV308" s="600"/>
      <c r="AW308" s="601"/>
      <c r="AX308" s="786"/>
      <c r="AY308" s="787"/>
      <c r="AZ308" s="788"/>
      <c r="BA308" s="788"/>
      <c r="BB308" s="789"/>
      <c r="BC308" s="790"/>
      <c r="BD308" s="787"/>
      <c r="BE308" s="787"/>
      <c r="BF308" s="787"/>
    </row>
    <row r="309" spans="1:58" s="791" customFormat="1" x14ac:dyDescent="0.25">
      <c r="A309" s="608"/>
      <c r="B309" s="609"/>
      <c r="C309" s="610"/>
      <c r="D309" s="611"/>
      <c r="E309" s="612"/>
      <c r="F309" s="612"/>
      <c r="G309" s="613"/>
      <c r="H309" s="715"/>
      <c r="I309" s="715"/>
      <c r="J309" s="716"/>
      <c r="K309" s="719"/>
      <c r="L309" s="716"/>
      <c r="M309" s="716"/>
      <c r="N309" s="716"/>
      <c r="O309" s="716"/>
      <c r="P309" s="716"/>
      <c r="Q309" s="716"/>
      <c r="R309" s="716"/>
      <c r="S309" s="716"/>
      <c r="T309" s="716"/>
      <c r="U309" s="716"/>
      <c r="V309" s="720"/>
      <c r="W309" s="620"/>
      <c r="X309" s="609"/>
      <c r="Y309" s="599"/>
      <c r="Z309" s="600"/>
      <c r="AA309" s="600"/>
      <c r="AB309" s="600"/>
      <c r="AC309" s="600"/>
      <c r="AD309" s="600"/>
      <c r="AE309" s="600"/>
      <c r="AF309" s="600"/>
      <c r="AG309" s="600"/>
      <c r="AH309" s="600"/>
      <c r="AI309" s="600"/>
      <c r="AJ309" s="600"/>
      <c r="AK309" s="600"/>
      <c r="AL309" s="600"/>
      <c r="AM309" s="600"/>
      <c r="AN309" s="600"/>
      <c r="AO309" s="600"/>
      <c r="AP309" s="600"/>
      <c r="AQ309" s="600"/>
      <c r="AR309" s="600"/>
      <c r="AS309" s="600"/>
      <c r="AT309" s="600"/>
      <c r="AU309" s="600"/>
      <c r="AV309" s="600"/>
      <c r="AW309" s="601"/>
      <c r="AX309" s="786"/>
      <c r="AY309" s="787"/>
      <c r="AZ309" s="788"/>
      <c r="BA309" s="788"/>
      <c r="BB309" s="789"/>
      <c r="BC309" s="790"/>
      <c r="BD309" s="787"/>
      <c r="BE309" s="787"/>
      <c r="BF309" s="787"/>
    </row>
    <row r="310" spans="1:58" s="791" customFormat="1" x14ac:dyDescent="0.25">
      <c r="A310" s="608"/>
      <c r="B310" s="609"/>
      <c r="C310" s="610"/>
      <c r="D310" s="611"/>
      <c r="E310" s="612"/>
      <c r="F310" s="612"/>
      <c r="G310" s="613"/>
      <c r="H310" s="715"/>
      <c r="I310" s="715"/>
      <c r="J310" s="716"/>
      <c r="K310" s="719"/>
      <c r="L310" s="716"/>
      <c r="M310" s="716"/>
      <c r="N310" s="716"/>
      <c r="O310" s="716"/>
      <c r="P310" s="716"/>
      <c r="Q310" s="716"/>
      <c r="R310" s="716"/>
      <c r="S310" s="716"/>
      <c r="T310" s="716"/>
      <c r="U310" s="716"/>
      <c r="V310" s="720"/>
      <c r="W310" s="620"/>
      <c r="X310" s="609"/>
      <c r="Y310" s="599"/>
      <c r="Z310" s="600"/>
      <c r="AA310" s="600"/>
      <c r="AB310" s="600"/>
      <c r="AC310" s="600"/>
      <c r="AD310" s="600"/>
      <c r="AE310" s="600"/>
      <c r="AF310" s="600"/>
      <c r="AG310" s="600"/>
      <c r="AH310" s="600"/>
      <c r="AI310" s="600"/>
      <c r="AJ310" s="600"/>
      <c r="AK310" s="600"/>
      <c r="AL310" s="600"/>
      <c r="AM310" s="600"/>
      <c r="AN310" s="600"/>
      <c r="AO310" s="600"/>
      <c r="AP310" s="600"/>
      <c r="AQ310" s="600"/>
      <c r="AR310" s="600"/>
      <c r="AS310" s="600"/>
      <c r="AT310" s="600"/>
      <c r="AU310" s="600"/>
      <c r="AV310" s="600"/>
      <c r="AW310" s="601"/>
      <c r="AX310" s="786"/>
      <c r="AY310" s="787"/>
      <c r="AZ310" s="788"/>
      <c r="BA310" s="788"/>
      <c r="BB310" s="789"/>
      <c r="BC310" s="790"/>
      <c r="BD310" s="787"/>
      <c r="BE310" s="787"/>
      <c r="BF310" s="787"/>
    </row>
    <row r="311" spans="1:58" s="791" customFormat="1" x14ac:dyDescent="0.25">
      <c r="A311" s="608"/>
      <c r="B311" s="609"/>
      <c r="C311" s="610"/>
      <c r="D311" s="611"/>
      <c r="E311" s="612"/>
      <c r="F311" s="612"/>
      <c r="G311" s="613"/>
      <c r="H311" s="715"/>
      <c r="I311" s="715"/>
      <c r="J311" s="716"/>
      <c r="K311" s="719"/>
      <c r="L311" s="716"/>
      <c r="M311" s="716"/>
      <c r="N311" s="716"/>
      <c r="O311" s="716"/>
      <c r="P311" s="716"/>
      <c r="Q311" s="716"/>
      <c r="R311" s="716"/>
      <c r="S311" s="716"/>
      <c r="T311" s="716"/>
      <c r="U311" s="716"/>
      <c r="V311" s="720"/>
      <c r="W311" s="620"/>
      <c r="X311" s="609"/>
      <c r="Y311" s="599"/>
      <c r="Z311" s="600"/>
      <c r="AA311" s="600"/>
      <c r="AB311" s="600"/>
      <c r="AC311" s="600"/>
      <c r="AD311" s="600"/>
      <c r="AE311" s="600"/>
      <c r="AF311" s="600"/>
      <c r="AG311" s="600"/>
      <c r="AH311" s="600"/>
      <c r="AI311" s="600"/>
      <c r="AJ311" s="600"/>
      <c r="AK311" s="600"/>
      <c r="AL311" s="600"/>
      <c r="AM311" s="600"/>
      <c r="AN311" s="600"/>
      <c r="AO311" s="600"/>
      <c r="AP311" s="600"/>
      <c r="AQ311" s="600"/>
      <c r="AR311" s="600"/>
      <c r="AS311" s="600"/>
      <c r="AT311" s="600"/>
      <c r="AU311" s="600"/>
      <c r="AV311" s="600"/>
      <c r="AW311" s="601"/>
      <c r="AX311" s="786"/>
      <c r="AY311" s="787"/>
      <c r="AZ311" s="788"/>
      <c r="BA311" s="788"/>
      <c r="BB311" s="789"/>
      <c r="BC311" s="790"/>
      <c r="BD311" s="787"/>
      <c r="BE311" s="787"/>
      <c r="BF311" s="787"/>
    </row>
    <row r="312" spans="1:58" s="791" customFormat="1" x14ac:dyDescent="0.25">
      <c r="A312" s="608"/>
      <c r="B312" s="609"/>
      <c r="C312" s="610"/>
      <c r="D312" s="611"/>
      <c r="E312" s="612"/>
      <c r="F312" s="612"/>
      <c r="G312" s="613"/>
      <c r="H312" s="715"/>
      <c r="I312" s="715"/>
      <c r="J312" s="716"/>
      <c r="K312" s="719"/>
      <c r="L312" s="716"/>
      <c r="M312" s="716"/>
      <c r="N312" s="716"/>
      <c r="O312" s="716"/>
      <c r="P312" s="716"/>
      <c r="Q312" s="716"/>
      <c r="R312" s="716"/>
      <c r="S312" s="716"/>
      <c r="T312" s="716"/>
      <c r="U312" s="716"/>
      <c r="V312" s="720"/>
      <c r="W312" s="620"/>
      <c r="X312" s="609"/>
      <c r="Y312" s="599"/>
      <c r="Z312" s="600"/>
      <c r="AA312" s="600"/>
      <c r="AB312" s="600"/>
      <c r="AC312" s="600"/>
      <c r="AD312" s="600"/>
      <c r="AE312" s="600"/>
      <c r="AF312" s="600"/>
      <c r="AG312" s="600"/>
      <c r="AH312" s="600"/>
      <c r="AI312" s="600"/>
      <c r="AJ312" s="600"/>
      <c r="AK312" s="600"/>
      <c r="AL312" s="600"/>
      <c r="AM312" s="600"/>
      <c r="AN312" s="600"/>
      <c r="AO312" s="600"/>
      <c r="AP312" s="600"/>
      <c r="AQ312" s="600"/>
      <c r="AR312" s="600"/>
      <c r="AS312" s="600"/>
      <c r="AT312" s="600"/>
      <c r="AU312" s="600"/>
      <c r="AV312" s="600"/>
      <c r="AW312" s="601"/>
      <c r="AX312" s="786"/>
      <c r="AY312" s="787"/>
      <c r="AZ312" s="788"/>
      <c r="BA312" s="788"/>
      <c r="BB312" s="789"/>
      <c r="BC312" s="790"/>
      <c r="BD312" s="787"/>
      <c r="BE312" s="787"/>
      <c r="BF312" s="787"/>
    </row>
    <row r="313" spans="1:58" s="791" customFormat="1" x14ac:dyDescent="0.25">
      <c r="A313" s="608"/>
      <c r="B313" s="609"/>
      <c r="C313" s="610"/>
      <c r="D313" s="611"/>
      <c r="E313" s="612"/>
      <c r="F313" s="612"/>
      <c r="G313" s="613"/>
      <c r="H313" s="715"/>
      <c r="I313" s="715"/>
      <c r="J313" s="716"/>
      <c r="K313" s="719"/>
      <c r="L313" s="716"/>
      <c r="M313" s="716"/>
      <c r="N313" s="716"/>
      <c r="O313" s="716"/>
      <c r="P313" s="716"/>
      <c r="Q313" s="716"/>
      <c r="R313" s="716"/>
      <c r="S313" s="716"/>
      <c r="T313" s="716"/>
      <c r="U313" s="716"/>
      <c r="V313" s="720"/>
      <c r="W313" s="620"/>
      <c r="X313" s="609"/>
      <c r="Y313" s="599"/>
      <c r="Z313" s="600"/>
      <c r="AA313" s="600"/>
      <c r="AB313" s="600"/>
      <c r="AC313" s="600"/>
      <c r="AD313" s="600"/>
      <c r="AE313" s="600"/>
      <c r="AF313" s="600"/>
      <c r="AG313" s="600"/>
      <c r="AH313" s="600"/>
      <c r="AI313" s="600"/>
      <c r="AJ313" s="600"/>
      <c r="AK313" s="600"/>
      <c r="AL313" s="600"/>
      <c r="AM313" s="600"/>
      <c r="AN313" s="600"/>
      <c r="AO313" s="600"/>
      <c r="AP313" s="600"/>
      <c r="AQ313" s="600"/>
      <c r="AR313" s="600"/>
      <c r="AS313" s="600"/>
      <c r="AT313" s="600"/>
      <c r="AU313" s="600"/>
      <c r="AV313" s="600"/>
      <c r="AW313" s="601"/>
      <c r="AX313" s="786"/>
      <c r="AY313" s="787"/>
      <c r="AZ313" s="788"/>
      <c r="BA313" s="788"/>
      <c r="BB313" s="789"/>
      <c r="BC313" s="790"/>
      <c r="BD313" s="787"/>
      <c r="BE313" s="787"/>
      <c r="BF313" s="787"/>
    </row>
    <row r="314" spans="1:58" s="791" customFormat="1" x14ac:dyDescent="0.25">
      <c r="A314" s="608"/>
      <c r="B314" s="609"/>
      <c r="C314" s="610"/>
      <c r="D314" s="611"/>
      <c r="E314" s="612"/>
      <c r="F314" s="612"/>
      <c r="G314" s="613"/>
      <c r="H314" s="715"/>
      <c r="I314" s="715"/>
      <c r="J314" s="716"/>
      <c r="K314" s="719"/>
      <c r="L314" s="716"/>
      <c r="M314" s="716"/>
      <c r="N314" s="716"/>
      <c r="O314" s="716"/>
      <c r="P314" s="716"/>
      <c r="Q314" s="716"/>
      <c r="R314" s="716"/>
      <c r="S314" s="716"/>
      <c r="T314" s="716"/>
      <c r="U314" s="716"/>
      <c r="V314" s="720"/>
      <c r="W314" s="620"/>
      <c r="X314" s="609"/>
      <c r="Y314" s="599"/>
      <c r="Z314" s="600"/>
      <c r="AA314" s="600"/>
      <c r="AB314" s="600"/>
      <c r="AC314" s="600"/>
      <c r="AD314" s="600"/>
      <c r="AE314" s="600"/>
      <c r="AF314" s="600"/>
      <c r="AG314" s="600"/>
      <c r="AH314" s="600"/>
      <c r="AI314" s="600"/>
      <c r="AJ314" s="600"/>
      <c r="AK314" s="600"/>
      <c r="AL314" s="600"/>
      <c r="AM314" s="600"/>
      <c r="AN314" s="600"/>
      <c r="AO314" s="600"/>
      <c r="AP314" s="600"/>
      <c r="AQ314" s="600"/>
      <c r="AR314" s="600"/>
      <c r="AS314" s="600"/>
      <c r="AT314" s="600"/>
      <c r="AU314" s="600"/>
      <c r="AV314" s="600"/>
      <c r="AW314" s="601"/>
      <c r="AX314" s="786"/>
      <c r="AY314" s="787"/>
      <c r="AZ314" s="788"/>
      <c r="BA314" s="788"/>
      <c r="BB314" s="789"/>
      <c r="BC314" s="790"/>
      <c r="BD314" s="787"/>
      <c r="BE314" s="787"/>
      <c r="BF314" s="787"/>
    </row>
    <row r="315" spans="1:58" s="791" customFormat="1" x14ac:dyDescent="0.25">
      <c r="A315" s="608"/>
      <c r="B315" s="609"/>
      <c r="C315" s="610"/>
      <c r="D315" s="611"/>
      <c r="E315" s="612"/>
      <c r="F315" s="612"/>
      <c r="G315" s="613"/>
      <c r="H315" s="715"/>
      <c r="I315" s="715"/>
      <c r="J315" s="716"/>
      <c r="K315" s="719"/>
      <c r="L315" s="716"/>
      <c r="M315" s="716"/>
      <c r="N315" s="716"/>
      <c r="O315" s="716"/>
      <c r="P315" s="716"/>
      <c r="Q315" s="716"/>
      <c r="R315" s="716"/>
      <c r="S315" s="716"/>
      <c r="T315" s="716"/>
      <c r="U315" s="716"/>
      <c r="V315" s="720"/>
      <c r="W315" s="620"/>
      <c r="X315" s="609"/>
      <c r="Y315" s="599"/>
      <c r="Z315" s="600"/>
      <c r="AA315" s="600"/>
      <c r="AB315" s="600"/>
      <c r="AC315" s="600"/>
      <c r="AD315" s="600"/>
      <c r="AE315" s="600"/>
      <c r="AF315" s="600"/>
      <c r="AG315" s="600"/>
      <c r="AH315" s="600"/>
      <c r="AI315" s="600"/>
      <c r="AJ315" s="600"/>
      <c r="AK315" s="600"/>
      <c r="AL315" s="600"/>
      <c r="AM315" s="600"/>
      <c r="AN315" s="600"/>
      <c r="AO315" s="600"/>
      <c r="AP315" s="600"/>
      <c r="AQ315" s="600"/>
      <c r="AR315" s="600"/>
      <c r="AS315" s="600"/>
      <c r="AT315" s="600"/>
      <c r="AU315" s="600"/>
      <c r="AV315" s="600"/>
      <c r="AW315" s="601"/>
      <c r="AX315" s="786"/>
      <c r="AY315" s="787"/>
      <c r="AZ315" s="788"/>
      <c r="BA315" s="788"/>
      <c r="BB315" s="789"/>
      <c r="BC315" s="790"/>
      <c r="BD315" s="787"/>
      <c r="BE315" s="787"/>
      <c r="BF315" s="787"/>
    </row>
    <row r="316" spans="1:58" s="791" customFormat="1" x14ac:dyDescent="0.25">
      <c r="A316" s="608"/>
      <c r="B316" s="609"/>
      <c r="C316" s="610"/>
      <c r="D316" s="611"/>
      <c r="E316" s="612"/>
      <c r="F316" s="612"/>
      <c r="G316" s="613"/>
      <c r="H316" s="715"/>
      <c r="I316" s="715"/>
      <c r="J316" s="716"/>
      <c r="K316" s="719"/>
      <c r="L316" s="716"/>
      <c r="M316" s="716"/>
      <c r="N316" s="716"/>
      <c r="O316" s="716"/>
      <c r="P316" s="716"/>
      <c r="Q316" s="716"/>
      <c r="R316" s="716"/>
      <c r="S316" s="716"/>
      <c r="T316" s="716"/>
      <c r="U316" s="716"/>
      <c r="V316" s="720"/>
      <c r="W316" s="620"/>
      <c r="X316" s="609"/>
      <c r="Y316" s="599"/>
      <c r="Z316" s="600"/>
      <c r="AA316" s="600"/>
      <c r="AB316" s="600"/>
      <c r="AC316" s="600"/>
      <c r="AD316" s="600"/>
      <c r="AE316" s="600"/>
      <c r="AF316" s="600"/>
      <c r="AG316" s="600"/>
      <c r="AH316" s="600"/>
      <c r="AI316" s="600"/>
      <c r="AJ316" s="600"/>
      <c r="AK316" s="600"/>
      <c r="AL316" s="600"/>
      <c r="AM316" s="600"/>
      <c r="AN316" s="600"/>
      <c r="AO316" s="600"/>
      <c r="AP316" s="600"/>
      <c r="AQ316" s="600"/>
      <c r="AR316" s="600"/>
      <c r="AS316" s="600"/>
      <c r="AT316" s="600"/>
      <c r="AU316" s="600"/>
      <c r="AV316" s="600"/>
      <c r="AW316" s="601"/>
      <c r="AX316" s="786"/>
      <c r="AY316" s="787"/>
      <c r="AZ316" s="788"/>
      <c r="BA316" s="788"/>
      <c r="BB316" s="789"/>
      <c r="BC316" s="790"/>
      <c r="BD316" s="787"/>
      <c r="BE316" s="787"/>
      <c r="BF316" s="787"/>
    </row>
    <row r="317" spans="1:58" s="791" customFormat="1" x14ac:dyDescent="0.25">
      <c r="A317" s="608"/>
      <c r="B317" s="609"/>
      <c r="C317" s="610"/>
      <c r="D317" s="611"/>
      <c r="E317" s="612"/>
      <c r="F317" s="612"/>
      <c r="G317" s="613"/>
      <c r="H317" s="715"/>
      <c r="I317" s="715"/>
      <c r="J317" s="716"/>
      <c r="K317" s="719"/>
      <c r="L317" s="716"/>
      <c r="M317" s="716"/>
      <c r="N317" s="716"/>
      <c r="O317" s="716"/>
      <c r="P317" s="716"/>
      <c r="Q317" s="716"/>
      <c r="R317" s="716"/>
      <c r="S317" s="716"/>
      <c r="T317" s="716"/>
      <c r="U317" s="716"/>
      <c r="V317" s="720"/>
      <c r="W317" s="620"/>
      <c r="X317" s="609"/>
      <c r="Y317" s="599"/>
      <c r="Z317" s="600"/>
      <c r="AA317" s="600"/>
      <c r="AB317" s="600"/>
      <c r="AC317" s="600"/>
      <c r="AD317" s="600"/>
      <c r="AE317" s="600"/>
      <c r="AF317" s="600"/>
      <c r="AG317" s="600"/>
      <c r="AH317" s="600"/>
      <c r="AI317" s="600"/>
      <c r="AJ317" s="600"/>
      <c r="AK317" s="600"/>
      <c r="AL317" s="600"/>
      <c r="AM317" s="600"/>
      <c r="AN317" s="600"/>
      <c r="AO317" s="600"/>
      <c r="AP317" s="600"/>
      <c r="AQ317" s="600"/>
      <c r="AR317" s="600"/>
      <c r="AS317" s="600"/>
      <c r="AT317" s="600"/>
      <c r="AU317" s="600"/>
      <c r="AV317" s="600"/>
      <c r="AW317" s="601"/>
      <c r="AX317" s="786"/>
      <c r="AY317" s="787"/>
      <c r="AZ317" s="788"/>
      <c r="BA317" s="788"/>
      <c r="BB317" s="789"/>
      <c r="BC317" s="790"/>
      <c r="BD317" s="787"/>
      <c r="BE317" s="787"/>
      <c r="BF317" s="787"/>
    </row>
    <row r="318" spans="1:58" s="791" customFormat="1" x14ac:dyDescent="0.25">
      <c r="A318" s="608"/>
      <c r="B318" s="609"/>
      <c r="C318" s="610"/>
      <c r="D318" s="611"/>
      <c r="E318" s="612"/>
      <c r="F318" s="612"/>
      <c r="G318" s="613"/>
      <c r="H318" s="715"/>
      <c r="I318" s="715"/>
      <c r="J318" s="716"/>
      <c r="K318" s="719"/>
      <c r="L318" s="716"/>
      <c r="M318" s="716"/>
      <c r="N318" s="716"/>
      <c r="O318" s="716"/>
      <c r="P318" s="716"/>
      <c r="Q318" s="716"/>
      <c r="R318" s="716"/>
      <c r="S318" s="716"/>
      <c r="T318" s="716"/>
      <c r="U318" s="716"/>
      <c r="V318" s="720"/>
      <c r="W318" s="620"/>
      <c r="X318" s="609"/>
      <c r="Y318" s="599"/>
      <c r="Z318" s="600"/>
      <c r="AA318" s="600"/>
      <c r="AB318" s="600"/>
      <c r="AC318" s="600"/>
      <c r="AD318" s="600"/>
      <c r="AE318" s="600"/>
      <c r="AF318" s="600"/>
      <c r="AG318" s="600"/>
      <c r="AH318" s="600"/>
      <c r="AI318" s="600"/>
      <c r="AJ318" s="600"/>
      <c r="AK318" s="600"/>
      <c r="AL318" s="600"/>
      <c r="AM318" s="600"/>
      <c r="AN318" s="600"/>
      <c r="AO318" s="600"/>
      <c r="AP318" s="600"/>
      <c r="AQ318" s="600"/>
      <c r="AR318" s="600"/>
      <c r="AS318" s="600"/>
      <c r="AT318" s="600"/>
      <c r="AU318" s="600"/>
      <c r="AV318" s="600"/>
      <c r="AW318" s="601"/>
      <c r="AX318" s="786"/>
      <c r="AY318" s="787"/>
      <c r="AZ318" s="788"/>
      <c r="BA318" s="788"/>
      <c r="BB318" s="789"/>
      <c r="BC318" s="790"/>
      <c r="BD318" s="787"/>
      <c r="BE318" s="787"/>
      <c r="BF318" s="787"/>
    </row>
    <row r="319" spans="1:58" s="791" customFormat="1" x14ac:dyDescent="0.25">
      <c r="A319" s="608"/>
      <c r="B319" s="609"/>
      <c r="C319" s="610"/>
      <c r="D319" s="611"/>
      <c r="E319" s="612"/>
      <c r="F319" s="612"/>
      <c r="G319" s="613"/>
      <c r="H319" s="715"/>
      <c r="I319" s="715"/>
      <c r="J319" s="716"/>
      <c r="K319" s="719"/>
      <c r="L319" s="716"/>
      <c r="M319" s="716"/>
      <c r="N319" s="716"/>
      <c r="O319" s="716"/>
      <c r="P319" s="716"/>
      <c r="Q319" s="716"/>
      <c r="R319" s="716"/>
      <c r="S319" s="716"/>
      <c r="T319" s="716"/>
      <c r="U319" s="716"/>
      <c r="V319" s="720"/>
      <c r="W319" s="620"/>
      <c r="X319" s="609"/>
      <c r="Y319" s="599"/>
      <c r="Z319" s="600"/>
      <c r="AA319" s="600"/>
      <c r="AB319" s="600"/>
      <c r="AC319" s="600"/>
      <c r="AD319" s="600"/>
      <c r="AE319" s="600"/>
      <c r="AF319" s="600"/>
      <c r="AG319" s="600"/>
      <c r="AH319" s="600"/>
      <c r="AI319" s="600"/>
      <c r="AJ319" s="600"/>
      <c r="AK319" s="600"/>
      <c r="AL319" s="600"/>
      <c r="AM319" s="600"/>
      <c r="AN319" s="600"/>
      <c r="AO319" s="600"/>
      <c r="AP319" s="600"/>
      <c r="AQ319" s="600"/>
      <c r="AR319" s="600"/>
      <c r="AS319" s="600"/>
      <c r="AT319" s="600"/>
      <c r="AU319" s="600"/>
      <c r="AV319" s="600"/>
      <c r="AW319" s="601"/>
      <c r="AX319" s="786"/>
      <c r="AY319" s="787"/>
      <c r="AZ319" s="788"/>
      <c r="BA319" s="788"/>
      <c r="BB319" s="789"/>
      <c r="BC319" s="790"/>
      <c r="BD319" s="787"/>
      <c r="BE319" s="787"/>
      <c r="BF319" s="787"/>
    </row>
    <row r="320" spans="1:58" s="791" customFormat="1" x14ac:dyDescent="0.25">
      <c r="A320" s="608"/>
      <c r="B320" s="609"/>
      <c r="C320" s="610"/>
      <c r="D320" s="611"/>
      <c r="E320" s="612"/>
      <c r="F320" s="612"/>
      <c r="G320" s="613"/>
      <c r="H320" s="715"/>
      <c r="I320" s="715"/>
      <c r="J320" s="716"/>
      <c r="K320" s="719"/>
      <c r="L320" s="716"/>
      <c r="M320" s="716"/>
      <c r="N320" s="716"/>
      <c r="O320" s="716"/>
      <c r="P320" s="716"/>
      <c r="Q320" s="716"/>
      <c r="R320" s="716"/>
      <c r="S320" s="716"/>
      <c r="T320" s="716"/>
      <c r="U320" s="716"/>
      <c r="V320" s="720"/>
      <c r="W320" s="620"/>
      <c r="X320" s="609"/>
      <c r="Y320" s="599"/>
      <c r="Z320" s="600"/>
      <c r="AA320" s="600"/>
      <c r="AB320" s="600"/>
      <c r="AC320" s="600"/>
      <c r="AD320" s="600"/>
      <c r="AE320" s="600"/>
      <c r="AF320" s="600"/>
      <c r="AG320" s="600"/>
      <c r="AH320" s="600"/>
      <c r="AI320" s="600"/>
      <c r="AJ320" s="600"/>
      <c r="AK320" s="600"/>
      <c r="AL320" s="600"/>
      <c r="AM320" s="600"/>
      <c r="AN320" s="600"/>
      <c r="AO320" s="600"/>
      <c r="AP320" s="600"/>
      <c r="AQ320" s="600"/>
      <c r="AR320" s="600"/>
      <c r="AS320" s="600"/>
      <c r="AT320" s="600"/>
      <c r="AU320" s="600"/>
      <c r="AV320" s="600"/>
      <c r="AW320" s="601"/>
      <c r="AX320" s="786"/>
      <c r="AY320" s="787"/>
      <c r="AZ320" s="788"/>
      <c r="BA320" s="788"/>
      <c r="BB320" s="789"/>
      <c r="BC320" s="790"/>
      <c r="BD320" s="787"/>
      <c r="BE320" s="787"/>
      <c r="BF320" s="787"/>
    </row>
    <row r="321" spans="1:58" s="791" customFormat="1" x14ac:dyDescent="0.25">
      <c r="A321" s="608"/>
      <c r="B321" s="609"/>
      <c r="C321" s="610"/>
      <c r="D321" s="611"/>
      <c r="E321" s="612"/>
      <c r="F321" s="612"/>
      <c r="G321" s="613"/>
      <c r="H321" s="715"/>
      <c r="I321" s="715"/>
      <c r="J321" s="716"/>
      <c r="K321" s="719"/>
      <c r="L321" s="716"/>
      <c r="M321" s="716"/>
      <c r="N321" s="716"/>
      <c r="O321" s="716"/>
      <c r="P321" s="716"/>
      <c r="Q321" s="716"/>
      <c r="R321" s="716"/>
      <c r="S321" s="716"/>
      <c r="T321" s="716"/>
      <c r="U321" s="716"/>
      <c r="V321" s="720"/>
      <c r="W321" s="620"/>
      <c r="X321" s="609"/>
      <c r="Y321" s="599"/>
      <c r="Z321" s="600"/>
      <c r="AA321" s="600"/>
      <c r="AB321" s="600"/>
      <c r="AC321" s="600"/>
      <c r="AD321" s="600"/>
      <c r="AE321" s="600"/>
      <c r="AF321" s="600"/>
      <c r="AG321" s="600"/>
      <c r="AH321" s="600"/>
      <c r="AI321" s="600"/>
      <c r="AJ321" s="600"/>
      <c r="AK321" s="600"/>
      <c r="AL321" s="600"/>
      <c r="AM321" s="600"/>
      <c r="AN321" s="600"/>
      <c r="AO321" s="600"/>
      <c r="AP321" s="600"/>
      <c r="AQ321" s="600"/>
      <c r="AR321" s="600"/>
      <c r="AS321" s="600"/>
      <c r="AT321" s="600"/>
      <c r="AU321" s="600"/>
      <c r="AV321" s="600"/>
      <c r="AW321" s="601"/>
      <c r="AX321" s="786"/>
      <c r="AY321" s="787"/>
      <c r="AZ321" s="788"/>
      <c r="BA321" s="788"/>
      <c r="BB321" s="789"/>
      <c r="BC321" s="790"/>
      <c r="BD321" s="787"/>
      <c r="BE321" s="787"/>
      <c r="BF321" s="787"/>
    </row>
    <row r="322" spans="1:58" s="791" customFormat="1" x14ac:dyDescent="0.25">
      <c r="A322" s="608"/>
      <c r="B322" s="609"/>
      <c r="C322" s="610"/>
      <c r="D322" s="611"/>
      <c r="E322" s="612"/>
      <c r="F322" s="612"/>
      <c r="G322" s="613"/>
      <c r="H322" s="715"/>
      <c r="I322" s="715"/>
      <c r="J322" s="716"/>
      <c r="K322" s="719"/>
      <c r="L322" s="716"/>
      <c r="M322" s="716"/>
      <c r="N322" s="716"/>
      <c r="O322" s="716"/>
      <c r="P322" s="716"/>
      <c r="Q322" s="716"/>
      <c r="R322" s="716"/>
      <c r="S322" s="716"/>
      <c r="T322" s="716"/>
      <c r="U322" s="716"/>
      <c r="V322" s="720"/>
      <c r="W322" s="620"/>
      <c r="X322" s="609"/>
      <c r="Y322" s="599"/>
      <c r="Z322" s="600"/>
      <c r="AA322" s="600"/>
      <c r="AB322" s="600"/>
      <c r="AC322" s="600"/>
      <c r="AD322" s="600"/>
      <c r="AE322" s="600"/>
      <c r="AF322" s="600"/>
      <c r="AG322" s="600"/>
      <c r="AH322" s="600"/>
      <c r="AI322" s="600"/>
      <c r="AJ322" s="600"/>
      <c r="AK322" s="600"/>
      <c r="AL322" s="600"/>
      <c r="AM322" s="600"/>
      <c r="AN322" s="600"/>
      <c r="AO322" s="600"/>
      <c r="AP322" s="600"/>
      <c r="AQ322" s="600"/>
      <c r="AR322" s="600"/>
      <c r="AS322" s="600"/>
      <c r="AT322" s="600"/>
      <c r="AU322" s="600"/>
      <c r="AV322" s="600"/>
      <c r="AW322" s="601"/>
      <c r="AX322" s="786"/>
      <c r="AY322" s="787"/>
      <c r="AZ322" s="788"/>
      <c r="BA322" s="788"/>
      <c r="BB322" s="789"/>
      <c r="BC322" s="790"/>
      <c r="BD322" s="787"/>
      <c r="BE322" s="787"/>
      <c r="BF322" s="787"/>
    </row>
    <row r="323" spans="1:58" s="791" customFormat="1" x14ac:dyDescent="0.25">
      <c r="A323" s="608"/>
      <c r="B323" s="609"/>
      <c r="C323" s="610"/>
      <c r="D323" s="611"/>
      <c r="E323" s="612"/>
      <c r="F323" s="612"/>
      <c r="G323" s="613"/>
      <c r="H323" s="715"/>
      <c r="I323" s="715"/>
      <c r="J323" s="716"/>
      <c r="K323" s="719"/>
      <c r="L323" s="716"/>
      <c r="M323" s="716"/>
      <c r="N323" s="716"/>
      <c r="O323" s="716"/>
      <c r="P323" s="716"/>
      <c r="Q323" s="716"/>
      <c r="R323" s="716"/>
      <c r="S323" s="716"/>
      <c r="T323" s="716"/>
      <c r="U323" s="716"/>
      <c r="V323" s="720"/>
      <c r="W323" s="620"/>
      <c r="X323" s="609"/>
      <c r="Y323" s="599"/>
      <c r="Z323" s="600"/>
      <c r="AA323" s="600"/>
      <c r="AB323" s="600"/>
      <c r="AC323" s="600"/>
      <c r="AD323" s="600"/>
      <c r="AE323" s="600"/>
      <c r="AF323" s="600"/>
      <c r="AG323" s="600"/>
      <c r="AH323" s="600"/>
      <c r="AI323" s="600"/>
      <c r="AJ323" s="600"/>
      <c r="AK323" s="600"/>
      <c r="AL323" s="600"/>
      <c r="AM323" s="600"/>
      <c r="AN323" s="600"/>
      <c r="AO323" s="600"/>
      <c r="AP323" s="600"/>
      <c r="AQ323" s="600"/>
      <c r="AR323" s="600"/>
      <c r="AS323" s="600"/>
      <c r="AT323" s="600"/>
      <c r="AU323" s="600"/>
      <c r="AV323" s="600"/>
      <c r="AW323" s="601"/>
      <c r="AX323" s="786"/>
      <c r="AY323" s="787"/>
      <c r="AZ323" s="788"/>
      <c r="BA323" s="788"/>
      <c r="BB323" s="789"/>
      <c r="BC323" s="790"/>
      <c r="BD323" s="787"/>
      <c r="BE323" s="787"/>
      <c r="BF323" s="787"/>
    </row>
    <row r="324" spans="1:58" s="791" customFormat="1" x14ac:dyDescent="0.25">
      <c r="A324" s="608"/>
      <c r="B324" s="609"/>
      <c r="C324" s="610"/>
      <c r="D324" s="611"/>
      <c r="E324" s="612"/>
      <c r="F324" s="612"/>
      <c r="G324" s="613"/>
      <c r="H324" s="715"/>
      <c r="I324" s="715"/>
      <c r="J324" s="716"/>
      <c r="K324" s="719"/>
      <c r="L324" s="716"/>
      <c r="M324" s="716"/>
      <c r="N324" s="716"/>
      <c r="O324" s="716"/>
      <c r="P324" s="716"/>
      <c r="Q324" s="716"/>
      <c r="R324" s="716"/>
      <c r="S324" s="716"/>
      <c r="T324" s="716"/>
      <c r="U324" s="716"/>
      <c r="V324" s="720"/>
      <c r="W324" s="620"/>
      <c r="X324" s="609"/>
      <c r="Y324" s="599"/>
      <c r="Z324" s="600"/>
      <c r="AA324" s="600"/>
      <c r="AB324" s="600"/>
      <c r="AC324" s="600"/>
      <c r="AD324" s="600"/>
      <c r="AE324" s="600"/>
      <c r="AF324" s="600"/>
      <c r="AG324" s="600"/>
      <c r="AH324" s="600"/>
      <c r="AI324" s="600"/>
      <c r="AJ324" s="600"/>
      <c r="AK324" s="600"/>
      <c r="AL324" s="600"/>
      <c r="AM324" s="600"/>
      <c r="AN324" s="600"/>
      <c r="AO324" s="600"/>
      <c r="AP324" s="600"/>
      <c r="AQ324" s="600"/>
      <c r="AR324" s="600"/>
      <c r="AS324" s="600"/>
      <c r="AT324" s="600"/>
      <c r="AU324" s="600"/>
      <c r="AV324" s="600"/>
      <c r="AW324" s="601"/>
      <c r="AX324" s="786"/>
      <c r="AY324" s="787"/>
      <c r="AZ324" s="788"/>
      <c r="BA324" s="788"/>
      <c r="BB324" s="789"/>
      <c r="BC324" s="790"/>
      <c r="BD324" s="787"/>
      <c r="BE324" s="787"/>
      <c r="BF324" s="787"/>
    </row>
    <row r="325" spans="1:58" s="791" customFormat="1" x14ac:dyDescent="0.25">
      <c r="A325" s="608"/>
      <c r="B325" s="609"/>
      <c r="C325" s="610"/>
      <c r="D325" s="611"/>
      <c r="E325" s="612"/>
      <c r="F325" s="612"/>
      <c r="G325" s="613"/>
      <c r="H325" s="715"/>
      <c r="I325" s="715"/>
      <c r="J325" s="716"/>
      <c r="K325" s="719"/>
      <c r="L325" s="716"/>
      <c r="M325" s="716"/>
      <c r="N325" s="716"/>
      <c r="O325" s="716"/>
      <c r="P325" s="716"/>
      <c r="Q325" s="716"/>
      <c r="R325" s="716"/>
      <c r="S325" s="716"/>
      <c r="T325" s="716"/>
      <c r="U325" s="716"/>
      <c r="V325" s="720"/>
      <c r="W325" s="620"/>
      <c r="X325" s="609"/>
      <c r="Y325" s="599"/>
      <c r="Z325" s="600"/>
      <c r="AA325" s="600"/>
      <c r="AB325" s="600"/>
      <c r="AC325" s="600"/>
      <c r="AD325" s="600"/>
      <c r="AE325" s="600"/>
      <c r="AF325" s="600"/>
      <c r="AG325" s="600"/>
      <c r="AH325" s="600"/>
      <c r="AI325" s="600"/>
      <c r="AJ325" s="600"/>
      <c r="AK325" s="600"/>
      <c r="AL325" s="600"/>
      <c r="AM325" s="600"/>
      <c r="AN325" s="600"/>
      <c r="AO325" s="600"/>
      <c r="AP325" s="600"/>
      <c r="AQ325" s="600"/>
      <c r="AR325" s="600"/>
      <c r="AS325" s="600"/>
      <c r="AT325" s="600"/>
      <c r="AU325" s="600"/>
      <c r="AV325" s="600"/>
      <c r="AW325" s="601"/>
      <c r="AX325" s="786"/>
      <c r="AY325" s="787"/>
      <c r="AZ325" s="788"/>
      <c r="BA325" s="788"/>
      <c r="BB325" s="789"/>
      <c r="BC325" s="790"/>
      <c r="BD325" s="787"/>
      <c r="BE325" s="787"/>
      <c r="BF325" s="787"/>
    </row>
    <row r="326" spans="1:58" s="791" customFormat="1" x14ac:dyDescent="0.25">
      <c r="A326" s="608"/>
      <c r="B326" s="609"/>
      <c r="C326" s="610"/>
      <c r="D326" s="611"/>
      <c r="E326" s="612"/>
      <c r="F326" s="612"/>
      <c r="G326" s="613"/>
      <c r="H326" s="715"/>
      <c r="I326" s="715"/>
      <c r="J326" s="716"/>
      <c r="K326" s="719"/>
      <c r="L326" s="716"/>
      <c r="M326" s="716"/>
      <c r="N326" s="716"/>
      <c r="O326" s="716"/>
      <c r="P326" s="716"/>
      <c r="Q326" s="716"/>
      <c r="R326" s="716"/>
      <c r="S326" s="716"/>
      <c r="T326" s="716"/>
      <c r="U326" s="716"/>
      <c r="V326" s="720"/>
      <c r="W326" s="620"/>
      <c r="X326" s="609"/>
      <c r="Y326" s="599"/>
      <c r="Z326" s="600"/>
      <c r="AA326" s="600"/>
      <c r="AB326" s="600"/>
      <c r="AC326" s="600"/>
      <c r="AD326" s="600"/>
      <c r="AE326" s="600"/>
      <c r="AF326" s="600"/>
      <c r="AG326" s="600"/>
      <c r="AH326" s="600"/>
      <c r="AI326" s="600"/>
      <c r="AJ326" s="600"/>
      <c r="AK326" s="600"/>
      <c r="AL326" s="600"/>
      <c r="AM326" s="600"/>
      <c r="AN326" s="600"/>
      <c r="AO326" s="600"/>
      <c r="AP326" s="600"/>
      <c r="AQ326" s="600"/>
      <c r="AR326" s="600"/>
      <c r="AS326" s="600"/>
      <c r="AT326" s="600"/>
      <c r="AU326" s="600"/>
      <c r="AV326" s="600"/>
      <c r="AW326" s="601"/>
      <c r="AX326" s="786"/>
      <c r="AY326" s="787"/>
      <c r="AZ326" s="788"/>
      <c r="BA326" s="788"/>
      <c r="BB326" s="789"/>
      <c r="BC326" s="790"/>
      <c r="BD326" s="787"/>
      <c r="BE326" s="787"/>
      <c r="BF326" s="787"/>
    </row>
    <row r="327" spans="1:58" s="791" customFormat="1" x14ac:dyDescent="0.25">
      <c r="A327" s="608"/>
      <c r="B327" s="609"/>
      <c r="C327" s="610"/>
      <c r="D327" s="611"/>
      <c r="E327" s="612"/>
      <c r="F327" s="612"/>
      <c r="G327" s="613"/>
      <c r="H327" s="715"/>
      <c r="I327" s="715"/>
      <c r="J327" s="716"/>
      <c r="K327" s="719"/>
      <c r="L327" s="716"/>
      <c r="M327" s="716"/>
      <c r="N327" s="716"/>
      <c r="O327" s="716"/>
      <c r="P327" s="716"/>
      <c r="Q327" s="716"/>
      <c r="R327" s="716"/>
      <c r="S327" s="716"/>
      <c r="T327" s="716"/>
      <c r="U327" s="716"/>
      <c r="V327" s="720"/>
      <c r="W327" s="620"/>
      <c r="X327" s="609"/>
      <c r="Y327" s="599"/>
      <c r="Z327" s="600"/>
      <c r="AA327" s="600"/>
      <c r="AB327" s="600"/>
      <c r="AC327" s="600"/>
      <c r="AD327" s="600"/>
      <c r="AE327" s="600"/>
      <c r="AF327" s="600"/>
      <c r="AG327" s="600"/>
      <c r="AH327" s="600"/>
      <c r="AI327" s="600"/>
      <c r="AJ327" s="600"/>
      <c r="AK327" s="600"/>
      <c r="AL327" s="600"/>
      <c r="AM327" s="600"/>
      <c r="AN327" s="600"/>
      <c r="AO327" s="600"/>
      <c r="AP327" s="600"/>
      <c r="AQ327" s="600"/>
      <c r="AR327" s="600"/>
      <c r="AS327" s="600"/>
      <c r="AT327" s="600"/>
      <c r="AU327" s="600"/>
      <c r="AV327" s="600"/>
      <c r="AW327" s="601"/>
      <c r="AX327" s="786"/>
      <c r="AY327" s="787"/>
      <c r="AZ327" s="788"/>
      <c r="BA327" s="788"/>
      <c r="BB327" s="789"/>
      <c r="BC327" s="790"/>
      <c r="BD327" s="787"/>
      <c r="BE327" s="787"/>
      <c r="BF327" s="787"/>
    </row>
    <row r="328" spans="1:58" s="791" customFormat="1" x14ac:dyDescent="0.25">
      <c r="A328" s="608"/>
      <c r="B328" s="609"/>
      <c r="C328" s="610"/>
      <c r="D328" s="611"/>
      <c r="E328" s="612"/>
      <c r="F328" s="612"/>
      <c r="G328" s="613"/>
      <c r="H328" s="715"/>
      <c r="I328" s="715"/>
      <c r="J328" s="716"/>
      <c r="K328" s="719"/>
      <c r="L328" s="716"/>
      <c r="M328" s="716"/>
      <c r="N328" s="716"/>
      <c r="O328" s="716"/>
      <c r="P328" s="716"/>
      <c r="Q328" s="716"/>
      <c r="R328" s="716"/>
      <c r="S328" s="716"/>
      <c r="T328" s="716"/>
      <c r="U328" s="716"/>
      <c r="V328" s="720"/>
      <c r="W328" s="620"/>
      <c r="X328" s="609"/>
      <c r="Y328" s="599"/>
      <c r="Z328" s="600"/>
      <c r="AA328" s="600"/>
      <c r="AB328" s="600"/>
      <c r="AC328" s="600"/>
      <c r="AD328" s="600"/>
      <c r="AE328" s="600"/>
      <c r="AF328" s="600"/>
      <c r="AG328" s="600"/>
      <c r="AH328" s="600"/>
      <c r="AI328" s="600"/>
      <c r="AJ328" s="600"/>
      <c r="AK328" s="600"/>
      <c r="AL328" s="600"/>
      <c r="AM328" s="600"/>
      <c r="AN328" s="600"/>
      <c r="AO328" s="600"/>
      <c r="AP328" s="600"/>
      <c r="AQ328" s="600"/>
      <c r="AR328" s="600"/>
      <c r="AS328" s="600"/>
      <c r="AT328" s="600"/>
      <c r="AU328" s="600"/>
      <c r="AV328" s="600"/>
      <c r="AW328" s="601"/>
      <c r="AX328" s="786"/>
      <c r="AY328" s="787"/>
      <c r="AZ328" s="788"/>
      <c r="BA328" s="788"/>
      <c r="BB328" s="789"/>
      <c r="BC328" s="790"/>
      <c r="BD328" s="787"/>
      <c r="BE328" s="787"/>
      <c r="BF328" s="787"/>
    </row>
    <row r="329" spans="1:58" s="791" customFormat="1" x14ac:dyDescent="0.25">
      <c r="A329" s="608"/>
      <c r="B329" s="609"/>
      <c r="C329" s="610"/>
      <c r="D329" s="611"/>
      <c r="E329" s="612"/>
      <c r="F329" s="612"/>
      <c r="G329" s="613"/>
      <c r="H329" s="715"/>
      <c r="I329" s="715"/>
      <c r="J329" s="716"/>
      <c r="K329" s="719"/>
      <c r="L329" s="716"/>
      <c r="M329" s="716"/>
      <c r="N329" s="716"/>
      <c r="O329" s="716"/>
      <c r="P329" s="716"/>
      <c r="Q329" s="716"/>
      <c r="R329" s="716"/>
      <c r="S329" s="716"/>
      <c r="T329" s="716"/>
      <c r="U329" s="716"/>
      <c r="V329" s="720"/>
      <c r="W329" s="620"/>
      <c r="X329" s="609"/>
      <c r="Y329" s="599"/>
      <c r="Z329" s="600"/>
      <c r="AA329" s="600"/>
      <c r="AB329" s="600"/>
      <c r="AC329" s="600"/>
      <c r="AD329" s="600"/>
      <c r="AE329" s="600"/>
      <c r="AF329" s="600"/>
      <c r="AG329" s="600"/>
      <c r="AH329" s="600"/>
      <c r="AI329" s="600"/>
      <c r="AJ329" s="600"/>
      <c r="AK329" s="600"/>
      <c r="AL329" s="600"/>
      <c r="AM329" s="600"/>
      <c r="AN329" s="600"/>
      <c r="AO329" s="600"/>
      <c r="AP329" s="600"/>
      <c r="AQ329" s="600"/>
      <c r="AR329" s="600"/>
      <c r="AS329" s="600"/>
      <c r="AT329" s="600"/>
      <c r="AU329" s="600"/>
      <c r="AV329" s="600"/>
      <c r="AW329" s="601"/>
      <c r="AX329" s="786"/>
      <c r="AY329" s="787"/>
      <c r="AZ329" s="788"/>
      <c r="BA329" s="788"/>
      <c r="BB329" s="789"/>
      <c r="BC329" s="790"/>
      <c r="BD329" s="787"/>
      <c r="BE329" s="787"/>
      <c r="BF329" s="787"/>
    </row>
    <row r="330" spans="1:58" s="791" customFormat="1" x14ac:dyDescent="0.25">
      <c r="A330" s="608"/>
      <c r="B330" s="609"/>
      <c r="C330" s="610"/>
      <c r="D330" s="611"/>
      <c r="E330" s="612"/>
      <c r="F330" s="612"/>
      <c r="G330" s="613"/>
      <c r="H330" s="715"/>
      <c r="I330" s="715"/>
      <c r="J330" s="716"/>
      <c r="K330" s="719"/>
      <c r="L330" s="716"/>
      <c r="M330" s="716"/>
      <c r="N330" s="716"/>
      <c r="O330" s="716"/>
      <c r="P330" s="716"/>
      <c r="Q330" s="716"/>
      <c r="R330" s="716"/>
      <c r="S330" s="716"/>
      <c r="T330" s="716"/>
      <c r="U330" s="716"/>
      <c r="V330" s="720"/>
      <c r="W330" s="620"/>
      <c r="X330" s="609"/>
      <c r="Y330" s="599"/>
      <c r="Z330" s="600"/>
      <c r="AA330" s="600"/>
      <c r="AB330" s="600"/>
      <c r="AC330" s="600"/>
      <c r="AD330" s="600"/>
      <c r="AE330" s="600"/>
      <c r="AF330" s="600"/>
      <c r="AG330" s="600"/>
      <c r="AH330" s="600"/>
      <c r="AI330" s="600"/>
      <c r="AJ330" s="600"/>
      <c r="AK330" s="600"/>
      <c r="AL330" s="600"/>
      <c r="AM330" s="600"/>
      <c r="AN330" s="600"/>
      <c r="AO330" s="600"/>
      <c r="AP330" s="600"/>
      <c r="AQ330" s="600"/>
      <c r="AR330" s="600"/>
      <c r="AS330" s="600"/>
      <c r="AT330" s="600"/>
      <c r="AU330" s="600"/>
      <c r="AV330" s="600"/>
      <c r="AW330" s="601"/>
      <c r="AX330" s="786"/>
      <c r="AY330" s="787"/>
      <c r="AZ330" s="788"/>
      <c r="BA330" s="788"/>
      <c r="BB330" s="789"/>
      <c r="BC330" s="790"/>
      <c r="BD330" s="787"/>
      <c r="BE330" s="787"/>
      <c r="BF330" s="787"/>
    </row>
    <row r="331" spans="1:58" s="791" customFormat="1" x14ac:dyDescent="0.25">
      <c r="A331" s="608"/>
      <c r="B331" s="609"/>
      <c r="C331" s="610"/>
      <c r="D331" s="611"/>
      <c r="E331" s="612"/>
      <c r="F331" s="612"/>
      <c r="G331" s="613"/>
      <c r="H331" s="715"/>
      <c r="I331" s="715"/>
      <c r="J331" s="716"/>
      <c r="K331" s="719"/>
      <c r="L331" s="716"/>
      <c r="M331" s="716"/>
      <c r="N331" s="716"/>
      <c r="O331" s="716"/>
      <c r="P331" s="716"/>
      <c r="Q331" s="716"/>
      <c r="R331" s="716"/>
      <c r="S331" s="716"/>
      <c r="T331" s="716"/>
      <c r="U331" s="716"/>
      <c r="V331" s="720"/>
      <c r="W331" s="620"/>
      <c r="X331" s="609"/>
      <c r="Y331" s="599"/>
      <c r="Z331" s="600"/>
      <c r="AA331" s="600"/>
      <c r="AB331" s="600"/>
      <c r="AC331" s="600"/>
      <c r="AD331" s="600"/>
      <c r="AE331" s="600"/>
      <c r="AF331" s="600"/>
      <c r="AG331" s="600"/>
      <c r="AH331" s="600"/>
      <c r="AI331" s="600"/>
      <c r="AJ331" s="600"/>
      <c r="AK331" s="600"/>
      <c r="AL331" s="600"/>
      <c r="AM331" s="600"/>
      <c r="AN331" s="600"/>
      <c r="AO331" s="600"/>
      <c r="AP331" s="600"/>
      <c r="AQ331" s="600"/>
      <c r="AR331" s="600"/>
      <c r="AS331" s="600"/>
      <c r="AT331" s="600"/>
      <c r="AU331" s="600"/>
      <c r="AV331" s="600"/>
      <c r="AW331" s="601"/>
      <c r="AX331" s="786"/>
      <c r="AY331" s="787"/>
      <c r="AZ331" s="788"/>
      <c r="BA331" s="788"/>
      <c r="BB331" s="789"/>
      <c r="BC331" s="790"/>
      <c r="BD331" s="787"/>
      <c r="BE331" s="787"/>
      <c r="BF331" s="787"/>
    </row>
    <row r="332" spans="1:58" s="791" customFormat="1" x14ac:dyDescent="0.25">
      <c r="A332" s="608"/>
      <c r="B332" s="609"/>
      <c r="C332" s="610"/>
      <c r="D332" s="611"/>
      <c r="E332" s="612"/>
      <c r="F332" s="612"/>
      <c r="G332" s="613"/>
      <c r="H332" s="715"/>
      <c r="I332" s="715"/>
      <c r="J332" s="716"/>
      <c r="K332" s="719"/>
      <c r="L332" s="716"/>
      <c r="M332" s="716"/>
      <c r="N332" s="716"/>
      <c r="O332" s="716"/>
      <c r="P332" s="716"/>
      <c r="Q332" s="716"/>
      <c r="R332" s="716"/>
      <c r="S332" s="716"/>
      <c r="T332" s="716"/>
      <c r="U332" s="716"/>
      <c r="V332" s="720"/>
      <c r="W332" s="620"/>
      <c r="X332" s="609"/>
      <c r="Y332" s="599"/>
      <c r="Z332" s="600"/>
      <c r="AA332" s="600"/>
      <c r="AB332" s="600"/>
      <c r="AC332" s="600"/>
      <c r="AD332" s="600"/>
      <c r="AE332" s="600"/>
      <c r="AF332" s="600"/>
      <c r="AG332" s="600"/>
      <c r="AH332" s="600"/>
      <c r="AI332" s="600"/>
      <c r="AJ332" s="600"/>
      <c r="AK332" s="600"/>
      <c r="AL332" s="600"/>
      <c r="AM332" s="600"/>
      <c r="AN332" s="600"/>
      <c r="AO332" s="600"/>
      <c r="AP332" s="600"/>
      <c r="AQ332" s="600"/>
      <c r="AR332" s="600"/>
      <c r="AS332" s="600"/>
      <c r="AT332" s="600"/>
      <c r="AU332" s="600"/>
      <c r="AV332" s="600"/>
      <c r="AW332" s="601"/>
      <c r="AX332" s="786"/>
      <c r="AY332" s="787"/>
      <c r="AZ332" s="788"/>
      <c r="BA332" s="788"/>
      <c r="BB332" s="789"/>
      <c r="BC332" s="790"/>
      <c r="BD332" s="787"/>
      <c r="BE332" s="787"/>
      <c r="BF332" s="787"/>
    </row>
    <row r="333" spans="1:58" s="791" customFormat="1" x14ac:dyDescent="0.25">
      <c r="A333" s="608"/>
      <c r="B333" s="609"/>
      <c r="C333" s="610"/>
      <c r="D333" s="611"/>
      <c r="E333" s="612"/>
      <c r="F333" s="612"/>
      <c r="G333" s="613"/>
      <c r="H333" s="715"/>
      <c r="I333" s="715"/>
      <c r="J333" s="716"/>
      <c r="K333" s="719"/>
      <c r="L333" s="716"/>
      <c r="M333" s="716"/>
      <c r="N333" s="716"/>
      <c r="O333" s="716"/>
      <c r="P333" s="716"/>
      <c r="Q333" s="716"/>
      <c r="R333" s="716"/>
      <c r="S333" s="716"/>
      <c r="T333" s="716"/>
      <c r="U333" s="716"/>
      <c r="V333" s="720"/>
      <c r="W333" s="620"/>
      <c r="X333" s="609"/>
      <c r="Y333" s="599"/>
      <c r="Z333" s="600"/>
      <c r="AA333" s="600"/>
      <c r="AB333" s="600"/>
      <c r="AC333" s="600"/>
      <c r="AD333" s="600"/>
      <c r="AE333" s="600"/>
      <c r="AF333" s="600"/>
      <c r="AG333" s="600"/>
      <c r="AH333" s="600"/>
      <c r="AI333" s="600"/>
      <c r="AJ333" s="600"/>
      <c r="AK333" s="600"/>
      <c r="AL333" s="600"/>
      <c r="AM333" s="600"/>
      <c r="AN333" s="600"/>
      <c r="AO333" s="600"/>
      <c r="AP333" s="600"/>
      <c r="AQ333" s="600"/>
      <c r="AR333" s="600"/>
      <c r="AS333" s="600"/>
      <c r="AT333" s="600"/>
      <c r="AU333" s="600"/>
      <c r="AV333" s="600"/>
      <c r="AW333" s="601"/>
      <c r="AX333" s="786"/>
      <c r="AY333" s="787"/>
      <c r="AZ333" s="788"/>
      <c r="BA333" s="788"/>
      <c r="BB333" s="789"/>
      <c r="BC333" s="790"/>
      <c r="BD333" s="787"/>
      <c r="BE333" s="787"/>
      <c r="BF333" s="787"/>
    </row>
    <row r="334" spans="1:58" s="791" customFormat="1" x14ac:dyDescent="0.25">
      <c r="A334" s="608"/>
      <c r="B334" s="609"/>
      <c r="C334" s="610"/>
      <c r="D334" s="611"/>
      <c r="E334" s="612"/>
      <c r="F334" s="612"/>
      <c r="G334" s="613"/>
      <c r="H334" s="715"/>
      <c r="I334" s="715"/>
      <c r="J334" s="716"/>
      <c r="K334" s="719"/>
      <c r="L334" s="716"/>
      <c r="M334" s="716"/>
      <c r="N334" s="716"/>
      <c r="O334" s="716"/>
      <c r="P334" s="716"/>
      <c r="Q334" s="716"/>
      <c r="R334" s="716"/>
      <c r="S334" s="716"/>
      <c r="T334" s="716"/>
      <c r="U334" s="716"/>
      <c r="V334" s="720"/>
      <c r="W334" s="620"/>
      <c r="X334" s="609"/>
      <c r="Y334" s="599"/>
      <c r="Z334" s="600"/>
      <c r="AA334" s="600"/>
      <c r="AB334" s="600"/>
      <c r="AC334" s="600"/>
      <c r="AD334" s="600"/>
      <c r="AE334" s="600"/>
      <c r="AF334" s="600"/>
      <c r="AG334" s="600"/>
      <c r="AH334" s="600"/>
      <c r="AI334" s="600"/>
      <c r="AJ334" s="600"/>
      <c r="AK334" s="600"/>
      <c r="AL334" s="600"/>
      <c r="AM334" s="600"/>
      <c r="AN334" s="600"/>
      <c r="AO334" s="600"/>
      <c r="AP334" s="600"/>
      <c r="AQ334" s="600"/>
      <c r="AR334" s="600"/>
      <c r="AS334" s="600"/>
      <c r="AT334" s="600"/>
      <c r="AU334" s="600"/>
      <c r="AV334" s="600"/>
      <c r="AW334" s="601"/>
      <c r="AX334" s="786"/>
      <c r="AY334" s="787"/>
      <c r="AZ334" s="788"/>
      <c r="BA334" s="788"/>
      <c r="BB334" s="789"/>
      <c r="BC334" s="790"/>
      <c r="BD334" s="787"/>
      <c r="BE334" s="787"/>
      <c r="BF334" s="787"/>
    </row>
    <row r="335" spans="1:58" s="791" customFormat="1" x14ac:dyDescent="0.25">
      <c r="A335" s="608"/>
      <c r="B335" s="609"/>
      <c r="C335" s="610"/>
      <c r="D335" s="611"/>
      <c r="E335" s="612"/>
      <c r="F335" s="612"/>
      <c r="G335" s="613"/>
      <c r="H335" s="715"/>
      <c r="I335" s="715"/>
      <c r="J335" s="716"/>
      <c r="K335" s="719"/>
      <c r="L335" s="716"/>
      <c r="M335" s="716"/>
      <c r="N335" s="716"/>
      <c r="O335" s="716"/>
      <c r="P335" s="716"/>
      <c r="Q335" s="716"/>
      <c r="R335" s="716"/>
      <c r="S335" s="716"/>
      <c r="T335" s="716"/>
      <c r="U335" s="716"/>
      <c r="V335" s="720"/>
      <c r="W335" s="620"/>
      <c r="X335" s="609"/>
      <c r="Y335" s="599"/>
      <c r="Z335" s="600"/>
      <c r="AA335" s="600"/>
      <c r="AB335" s="600"/>
      <c r="AC335" s="600"/>
      <c r="AD335" s="600"/>
      <c r="AE335" s="600"/>
      <c r="AF335" s="600"/>
      <c r="AG335" s="600"/>
      <c r="AH335" s="600"/>
      <c r="AI335" s="600"/>
      <c r="AJ335" s="600"/>
      <c r="AK335" s="600"/>
      <c r="AL335" s="600"/>
      <c r="AM335" s="600"/>
      <c r="AN335" s="600"/>
      <c r="AO335" s="600"/>
      <c r="AP335" s="600"/>
      <c r="AQ335" s="600"/>
      <c r="AR335" s="600"/>
      <c r="AS335" s="600"/>
      <c r="AT335" s="600"/>
      <c r="AU335" s="600"/>
      <c r="AV335" s="600"/>
      <c r="AW335" s="601"/>
      <c r="AX335" s="786"/>
      <c r="AY335" s="787"/>
      <c r="AZ335" s="788"/>
      <c r="BA335" s="788"/>
      <c r="BB335" s="789"/>
      <c r="BC335" s="790"/>
      <c r="BD335" s="787"/>
      <c r="BE335" s="787"/>
      <c r="BF335" s="787"/>
    </row>
    <row r="336" spans="1:58" s="791" customFormat="1" x14ac:dyDescent="0.25">
      <c r="A336" s="608"/>
      <c r="B336" s="609"/>
      <c r="C336" s="610"/>
      <c r="D336" s="611"/>
      <c r="E336" s="612"/>
      <c r="F336" s="612"/>
      <c r="G336" s="613"/>
      <c r="H336" s="715"/>
      <c r="I336" s="715"/>
      <c r="J336" s="716"/>
      <c r="K336" s="719"/>
      <c r="L336" s="716"/>
      <c r="M336" s="716"/>
      <c r="N336" s="716"/>
      <c r="O336" s="716"/>
      <c r="P336" s="716"/>
      <c r="Q336" s="716"/>
      <c r="R336" s="716"/>
      <c r="S336" s="716"/>
      <c r="T336" s="716"/>
      <c r="U336" s="716"/>
      <c r="V336" s="720"/>
      <c r="W336" s="620"/>
      <c r="X336" s="609"/>
      <c r="Y336" s="599"/>
      <c r="Z336" s="600"/>
      <c r="AA336" s="600"/>
      <c r="AB336" s="600"/>
      <c r="AC336" s="600"/>
      <c r="AD336" s="600"/>
      <c r="AE336" s="600"/>
      <c r="AF336" s="600"/>
      <c r="AG336" s="600"/>
      <c r="AH336" s="600"/>
      <c r="AI336" s="600"/>
      <c r="AJ336" s="600"/>
      <c r="AK336" s="600"/>
      <c r="AL336" s="600"/>
      <c r="AM336" s="600"/>
      <c r="AN336" s="600"/>
      <c r="AO336" s="600"/>
      <c r="AP336" s="600"/>
      <c r="AQ336" s="600"/>
      <c r="AR336" s="600"/>
      <c r="AS336" s="600"/>
      <c r="AT336" s="600"/>
      <c r="AU336" s="600"/>
      <c r="AV336" s="600"/>
      <c r="AW336" s="601"/>
      <c r="AX336" s="786"/>
      <c r="AY336" s="787"/>
      <c r="AZ336" s="788"/>
      <c r="BA336" s="788"/>
      <c r="BB336" s="789"/>
      <c r="BC336" s="790"/>
      <c r="BD336" s="787"/>
      <c r="BE336" s="787"/>
      <c r="BF336" s="787"/>
    </row>
    <row r="337" spans="1:58" s="791" customFormat="1" x14ac:dyDescent="0.25">
      <c r="A337" s="608"/>
      <c r="B337" s="609"/>
      <c r="C337" s="610"/>
      <c r="D337" s="611"/>
      <c r="E337" s="612"/>
      <c r="F337" s="612"/>
      <c r="G337" s="613"/>
      <c r="H337" s="715"/>
      <c r="I337" s="715"/>
      <c r="J337" s="716"/>
      <c r="K337" s="719"/>
      <c r="L337" s="716"/>
      <c r="M337" s="716"/>
      <c r="N337" s="716"/>
      <c r="O337" s="716"/>
      <c r="P337" s="716"/>
      <c r="Q337" s="716"/>
      <c r="R337" s="716"/>
      <c r="S337" s="716"/>
      <c r="T337" s="716"/>
      <c r="U337" s="716"/>
      <c r="V337" s="720"/>
      <c r="W337" s="620"/>
      <c r="X337" s="609"/>
      <c r="Y337" s="599"/>
      <c r="Z337" s="600"/>
      <c r="AA337" s="600"/>
      <c r="AB337" s="600"/>
      <c r="AC337" s="600"/>
      <c r="AD337" s="600"/>
      <c r="AE337" s="600"/>
      <c r="AF337" s="600"/>
      <c r="AG337" s="600"/>
      <c r="AH337" s="600"/>
      <c r="AI337" s="600"/>
      <c r="AJ337" s="600"/>
      <c r="AK337" s="600"/>
      <c r="AL337" s="600"/>
      <c r="AM337" s="600"/>
      <c r="AN337" s="600"/>
      <c r="AO337" s="600"/>
      <c r="AP337" s="600"/>
      <c r="AQ337" s="600"/>
      <c r="AR337" s="600"/>
      <c r="AS337" s="600"/>
      <c r="AT337" s="600"/>
      <c r="AU337" s="600"/>
      <c r="AV337" s="600"/>
      <c r="AW337" s="601"/>
      <c r="AX337" s="786"/>
      <c r="AY337" s="787"/>
      <c r="AZ337" s="788"/>
      <c r="BA337" s="788"/>
      <c r="BB337" s="789"/>
      <c r="BC337" s="790"/>
      <c r="BD337" s="787"/>
      <c r="BE337" s="787"/>
      <c r="BF337" s="787"/>
    </row>
    <row r="338" spans="1:58" s="791" customFormat="1" x14ac:dyDescent="0.25">
      <c r="A338" s="608"/>
      <c r="B338" s="609"/>
      <c r="C338" s="610"/>
      <c r="D338" s="611"/>
      <c r="E338" s="612"/>
      <c r="F338" s="612"/>
      <c r="G338" s="613"/>
      <c r="H338" s="715"/>
      <c r="I338" s="715"/>
      <c r="J338" s="716"/>
      <c r="K338" s="719"/>
      <c r="L338" s="716"/>
      <c r="M338" s="716"/>
      <c r="N338" s="716"/>
      <c r="O338" s="716"/>
      <c r="P338" s="716"/>
      <c r="Q338" s="716"/>
      <c r="R338" s="716"/>
      <c r="S338" s="716"/>
      <c r="T338" s="716"/>
      <c r="U338" s="716"/>
      <c r="V338" s="720"/>
      <c r="W338" s="620"/>
      <c r="X338" s="609"/>
      <c r="Y338" s="599"/>
      <c r="Z338" s="600"/>
      <c r="AA338" s="600"/>
      <c r="AB338" s="600"/>
      <c r="AC338" s="600"/>
      <c r="AD338" s="600"/>
      <c r="AE338" s="600"/>
      <c r="AF338" s="600"/>
      <c r="AG338" s="600"/>
      <c r="AH338" s="600"/>
      <c r="AI338" s="600"/>
      <c r="AJ338" s="600"/>
      <c r="AK338" s="600"/>
      <c r="AL338" s="600"/>
      <c r="AM338" s="600"/>
      <c r="AN338" s="600"/>
      <c r="AO338" s="600"/>
      <c r="AP338" s="600"/>
      <c r="AQ338" s="600"/>
      <c r="AR338" s="600"/>
      <c r="AS338" s="600"/>
      <c r="AT338" s="600"/>
      <c r="AU338" s="600"/>
      <c r="AV338" s="600"/>
      <c r="AW338" s="601"/>
      <c r="AX338" s="786"/>
      <c r="AY338" s="787"/>
      <c r="AZ338" s="788"/>
      <c r="BA338" s="788"/>
      <c r="BB338" s="789"/>
      <c r="BC338" s="790"/>
      <c r="BD338" s="787"/>
      <c r="BE338" s="787"/>
      <c r="BF338" s="787"/>
    </row>
  </sheetData>
  <mergeCells count="56">
    <mergeCell ref="E84:F84"/>
    <mergeCell ref="E85:F85"/>
    <mergeCell ref="G87:J87"/>
    <mergeCell ref="L87:P87"/>
    <mergeCell ref="G88:I88"/>
    <mergeCell ref="L88:P88"/>
    <mergeCell ref="E83:F83"/>
    <mergeCell ref="E76:F76"/>
    <mergeCell ref="S76:T76"/>
    <mergeCell ref="E77:F77"/>
    <mergeCell ref="E78:F78"/>
    <mergeCell ref="E79:F79"/>
    <mergeCell ref="S79:T79"/>
    <mergeCell ref="E80:F80"/>
    <mergeCell ref="E81:F81"/>
    <mergeCell ref="T81:V81"/>
    <mergeCell ref="E82:F82"/>
    <mergeCell ref="S82:T82"/>
    <mergeCell ref="D71:F71"/>
    <mergeCell ref="E73:R73"/>
    <mergeCell ref="T73:W73"/>
    <mergeCell ref="G75:J75"/>
    <mergeCell ref="K75:O75"/>
    <mergeCell ref="P75:R75"/>
    <mergeCell ref="I66:K66"/>
    <mergeCell ref="S66:U66"/>
    <mergeCell ref="D67:E67"/>
    <mergeCell ref="I67:K67"/>
    <mergeCell ref="AB6:AB7"/>
    <mergeCell ref="F6:F7"/>
    <mergeCell ref="H6:I6"/>
    <mergeCell ref="J6:K6"/>
    <mergeCell ref="L6:M6"/>
    <mergeCell ref="N6:O6"/>
    <mergeCell ref="W5:X6"/>
    <mergeCell ref="Y5:Y6"/>
    <mergeCell ref="AC5:AW5"/>
    <mergeCell ref="S69:V69"/>
    <mergeCell ref="P6:Q6"/>
    <mergeCell ref="R6:S6"/>
    <mergeCell ref="T6:U6"/>
    <mergeCell ref="Z6:AA6"/>
    <mergeCell ref="AW6:AW7"/>
    <mergeCell ref="AV6:AV7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DA2B-870C-4AE6-9CAB-E597ACBBA720}">
  <sheetPr>
    <tabColor rgb="FF0000CC"/>
  </sheetPr>
  <dimension ref="A1:BN353"/>
  <sheetViews>
    <sheetView zoomScaleNormal="100" workbookViewId="0">
      <pane xSplit="25" ySplit="7" topLeftCell="BG50" activePane="bottomRight" state="frozen"/>
      <selection pane="topRight" activeCell="AB1" sqref="AB1"/>
      <selection pane="bottomLeft" activeCell="A9" sqref="A9"/>
      <selection pane="bottomRight" activeCell="O82" sqref="O82"/>
    </sheetView>
  </sheetViews>
  <sheetFormatPr defaultColWidth="9" defaultRowHeight="15.75" x14ac:dyDescent="0.25"/>
  <cols>
    <col min="1" max="1" width="3.375" style="1085" customWidth="1"/>
    <col min="2" max="2" width="4.75" style="1086" customWidth="1"/>
    <col min="3" max="3" width="4.75" style="1087" customWidth="1"/>
    <col min="4" max="4" width="8.375" style="1088" customWidth="1"/>
    <col min="5" max="5" width="4.375" style="1089" customWidth="1"/>
    <col min="6" max="6" width="4.125" style="1090" customWidth="1"/>
    <col min="7" max="7" width="14.125" style="1091" customWidth="1"/>
    <col min="8" max="8" width="5.25" style="1223" customWidth="1"/>
    <col min="9" max="9" width="5.875" style="1223" customWidth="1"/>
    <col min="10" max="10" width="6.125" style="1224" customWidth="1"/>
    <col min="11" max="11" width="5.375" style="1228" customWidth="1"/>
    <col min="12" max="12" width="5.375" style="1224" customWidth="1"/>
    <col min="13" max="13" width="5.75" style="1224" customWidth="1"/>
    <col min="14" max="19" width="5.375" style="1224" customWidth="1"/>
    <col min="20" max="20" width="4.875" style="1224" customWidth="1"/>
    <col min="21" max="21" width="5.375" style="1224" customWidth="1"/>
    <col min="22" max="22" width="12.875" style="1299" customWidth="1"/>
    <col min="23" max="23" width="7.875" style="1099" customWidth="1"/>
    <col min="24" max="24" width="8.375" style="1086" customWidth="1"/>
    <col min="25" max="25" width="5.75" style="1076" customWidth="1"/>
    <col min="26" max="26" width="7.25" style="1077" customWidth="1"/>
    <col min="27" max="27" width="3.875" style="1077" customWidth="1"/>
    <col min="28" max="28" width="6" style="1077" customWidth="1"/>
    <col min="29" max="30" width="4" style="1077" customWidth="1"/>
    <col min="31" max="46" width="4" style="1077" hidden="1" customWidth="1"/>
    <col min="47" max="47" width="4" style="1077" customWidth="1"/>
    <col min="48" max="48" width="7.625" style="1077" customWidth="1"/>
    <col min="49" max="49" width="7.625" style="1078" customWidth="1"/>
    <col min="50" max="50" width="9" style="1079" customWidth="1"/>
    <col min="51" max="51" width="15.5" style="1080" customWidth="1"/>
    <col min="52" max="52" width="6.125" style="1081" customWidth="1"/>
    <col min="53" max="53" width="9" style="1081" customWidth="1"/>
    <col min="54" max="54" width="7" style="1082" customWidth="1"/>
    <col min="55" max="55" width="15.375" style="1083" customWidth="1"/>
    <col min="56" max="56" width="14.5" style="1080" customWidth="1"/>
    <col min="57" max="57" width="36.875" style="1080" customWidth="1"/>
    <col min="58" max="58" width="22.875" style="1080" customWidth="1"/>
    <col min="59" max="16384" width="9" style="1084"/>
  </cols>
  <sheetData>
    <row r="1" spans="1:59" ht="18.75" x14ac:dyDescent="0.3">
      <c r="A1" s="1443" t="s">
        <v>163</v>
      </c>
      <c r="B1" s="1443"/>
      <c r="C1" s="1443"/>
      <c r="D1" s="1444"/>
      <c r="E1" s="1444"/>
      <c r="F1" s="1444"/>
      <c r="G1" s="1445"/>
      <c r="H1" s="1446"/>
      <c r="I1" s="1447"/>
      <c r="J1" s="1443"/>
      <c r="K1" s="1448"/>
      <c r="L1" s="1443"/>
      <c r="M1" s="1449"/>
      <c r="N1" s="1443"/>
      <c r="O1" s="1443"/>
      <c r="P1" s="1443"/>
      <c r="Q1" s="1443"/>
      <c r="R1" s="1443"/>
      <c r="S1" s="1443"/>
      <c r="T1" s="1443"/>
      <c r="U1" s="1443"/>
      <c r="V1" s="1450"/>
      <c r="W1" s="1075"/>
      <c r="X1" s="1075"/>
    </row>
    <row r="2" spans="1:59" ht="16.5" x14ac:dyDescent="0.25">
      <c r="A2" s="1451" t="s">
        <v>733</v>
      </c>
      <c r="B2" s="1451"/>
      <c r="C2" s="1451"/>
      <c r="D2" s="1452"/>
      <c r="E2" s="1452"/>
      <c r="F2" s="1452"/>
      <c r="G2" s="1453"/>
      <c r="H2" s="1446"/>
      <c r="I2" s="1447"/>
      <c r="J2" s="1451"/>
      <c r="K2" s="1454"/>
      <c r="L2" s="1451"/>
      <c r="M2" s="1455"/>
      <c r="N2" s="1451"/>
      <c r="O2" s="1451"/>
      <c r="P2" s="1451"/>
      <c r="Q2" s="1451"/>
      <c r="R2" s="1451"/>
      <c r="S2" s="1451"/>
      <c r="T2" s="1451"/>
      <c r="U2" s="1451"/>
      <c r="V2" s="1450"/>
      <c r="W2" s="1075"/>
      <c r="X2" s="1075"/>
    </row>
    <row r="3" spans="1:59" ht="30.75" customHeight="1" x14ac:dyDescent="0.25">
      <c r="H3" s="1092"/>
      <c r="I3" s="1092"/>
      <c r="J3" s="1451" t="s">
        <v>10082</v>
      </c>
      <c r="K3" s="1454"/>
      <c r="L3" s="1451"/>
      <c r="M3" s="1455"/>
      <c r="N3" s="1451"/>
      <c r="O3" s="1451"/>
      <c r="P3" s="1451"/>
      <c r="Q3" s="1451"/>
      <c r="R3" s="1451"/>
      <c r="S3" s="1451"/>
      <c r="T3" s="1451"/>
      <c r="U3" s="1451"/>
      <c r="V3" s="1450"/>
      <c r="W3" s="1075"/>
      <c r="X3" s="1075"/>
    </row>
    <row r="4" spans="1:59" ht="28.5" customHeight="1" x14ac:dyDescent="0.25">
      <c r="H4" s="1093"/>
      <c r="I4" s="1092"/>
      <c r="J4" s="1094"/>
      <c r="K4" s="1095"/>
      <c r="L4" s="1096"/>
      <c r="M4" s="1097"/>
      <c r="N4" s="1094"/>
      <c r="O4" s="1098"/>
      <c r="P4" s="1098"/>
      <c r="Q4" s="1098"/>
      <c r="R4" s="1098"/>
      <c r="S4" s="1456" t="s">
        <v>10074</v>
      </c>
      <c r="T4" s="1456"/>
      <c r="U4" s="1456"/>
      <c r="V4" s="1456"/>
      <c r="Y4" s="1100"/>
      <c r="Z4" s="1101"/>
      <c r="AA4" s="1101"/>
      <c r="AB4" s="1101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</row>
    <row r="5" spans="1:59" ht="16.5" customHeight="1" x14ac:dyDescent="0.25">
      <c r="A5" s="1103"/>
      <c r="B5" s="1104"/>
      <c r="C5" s="1105"/>
      <c r="D5" s="1106"/>
      <c r="E5" s="1107"/>
      <c r="F5" s="1108"/>
      <c r="G5" s="1109"/>
      <c r="H5" s="1457" t="s">
        <v>164</v>
      </c>
      <c r="I5" s="1458"/>
      <c r="J5" s="1459" t="s">
        <v>165</v>
      </c>
      <c r="K5" s="1460"/>
      <c r="L5" s="1459" t="s">
        <v>166</v>
      </c>
      <c r="M5" s="1460"/>
      <c r="N5" s="1459" t="s">
        <v>167</v>
      </c>
      <c r="O5" s="1461"/>
      <c r="P5" s="1459" t="s">
        <v>168</v>
      </c>
      <c r="Q5" s="1461"/>
      <c r="R5" s="1462" t="s">
        <v>169</v>
      </c>
      <c r="S5" s="1463"/>
      <c r="T5" s="1462" t="s">
        <v>170</v>
      </c>
      <c r="U5" s="1463"/>
      <c r="V5" s="1464" t="s">
        <v>171</v>
      </c>
      <c r="W5" s="1465" t="s">
        <v>177</v>
      </c>
      <c r="X5" s="1466"/>
      <c r="Y5" s="14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1110" t="s">
        <v>95</v>
      </c>
      <c r="B6" s="1111" t="s">
        <v>172</v>
      </c>
      <c r="C6" s="1112" t="s">
        <v>173</v>
      </c>
      <c r="D6" s="1113" t="s">
        <v>174</v>
      </c>
      <c r="E6" s="1114"/>
      <c r="F6" s="1479" t="s">
        <v>275</v>
      </c>
      <c r="G6" s="1115" t="s">
        <v>176</v>
      </c>
      <c r="H6" s="1475">
        <v>16</v>
      </c>
      <c r="I6" s="1476"/>
      <c r="J6" s="1475">
        <v>17</v>
      </c>
      <c r="K6" s="1476"/>
      <c r="L6" s="1475">
        <v>18</v>
      </c>
      <c r="M6" s="1476"/>
      <c r="N6" s="1475">
        <v>19</v>
      </c>
      <c r="O6" s="1476"/>
      <c r="P6" s="1475">
        <v>20</v>
      </c>
      <c r="Q6" s="1476"/>
      <c r="R6" s="1475">
        <v>21</v>
      </c>
      <c r="S6" s="1476"/>
      <c r="T6" s="1475">
        <v>22</v>
      </c>
      <c r="U6" s="1476"/>
      <c r="V6" s="1464"/>
      <c r="W6" s="1467"/>
      <c r="X6" s="1468"/>
      <c r="Y6" s="14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471" t="s">
        <v>272</v>
      </c>
    </row>
    <row r="7" spans="1:59" s="1132" customFormat="1" ht="27" customHeight="1" x14ac:dyDescent="0.25">
      <c r="A7" s="1116"/>
      <c r="B7" s="1117"/>
      <c r="C7" s="1118"/>
      <c r="D7" s="1119"/>
      <c r="E7" s="1120" t="s">
        <v>179</v>
      </c>
      <c r="F7" s="1480"/>
      <c r="G7" s="1121"/>
      <c r="H7" s="1122" t="s">
        <v>180</v>
      </c>
      <c r="I7" s="1122" t="s">
        <v>181</v>
      </c>
      <c r="J7" s="1123" t="s">
        <v>180</v>
      </c>
      <c r="K7" s="1123" t="s">
        <v>181</v>
      </c>
      <c r="L7" s="1123" t="s">
        <v>180</v>
      </c>
      <c r="M7" s="1123" t="s">
        <v>181</v>
      </c>
      <c r="N7" s="1123" t="s">
        <v>180</v>
      </c>
      <c r="O7" s="1123" t="s">
        <v>181</v>
      </c>
      <c r="P7" s="1123" t="s">
        <v>180</v>
      </c>
      <c r="Q7" s="1123" t="s">
        <v>181</v>
      </c>
      <c r="R7" s="1123" t="s">
        <v>180</v>
      </c>
      <c r="S7" s="1123" t="s">
        <v>181</v>
      </c>
      <c r="T7" s="1123" t="s">
        <v>180</v>
      </c>
      <c r="U7" s="1123" t="s">
        <v>181</v>
      </c>
      <c r="V7" s="1464"/>
      <c r="W7" s="1124" t="s">
        <v>267</v>
      </c>
      <c r="X7" s="1124" t="s">
        <v>268</v>
      </c>
      <c r="Y7" s="1125" t="s">
        <v>182</v>
      </c>
      <c r="Z7" s="1039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472"/>
      <c r="AX7" s="1126" t="s">
        <v>200</v>
      </c>
      <c r="AY7" s="1127" t="s">
        <v>552</v>
      </c>
      <c r="AZ7" s="1127" t="s">
        <v>553</v>
      </c>
      <c r="BA7" s="1127" t="s">
        <v>554</v>
      </c>
      <c r="BB7" s="1128" t="s">
        <v>555</v>
      </c>
      <c r="BC7" s="1129" t="s">
        <v>556</v>
      </c>
      <c r="BD7" s="1130" t="s">
        <v>12</v>
      </c>
      <c r="BE7" s="1131" t="s">
        <v>557</v>
      </c>
      <c r="BF7" s="1131" t="s">
        <v>558</v>
      </c>
    </row>
    <row r="8" spans="1:59" s="1142" customFormat="1" ht="38.25" customHeight="1" x14ac:dyDescent="0.25">
      <c r="A8" s="1133">
        <v>1</v>
      </c>
      <c r="B8" s="1134" t="s">
        <v>201</v>
      </c>
      <c r="C8" s="519">
        <v>16</v>
      </c>
      <c r="D8" s="1049" t="s">
        <v>357</v>
      </c>
      <c r="E8" s="500">
        <v>20</v>
      </c>
      <c r="F8" s="1135"/>
      <c r="G8" s="1049" t="s">
        <v>28</v>
      </c>
      <c r="H8" s="1136"/>
      <c r="I8" s="1137"/>
      <c r="J8" s="1138" t="s">
        <v>273</v>
      </c>
      <c r="K8" s="1137" t="s">
        <v>681</v>
      </c>
      <c r="L8" s="1138"/>
      <c r="M8" s="1139"/>
      <c r="N8" s="1140"/>
      <c r="O8" s="1139"/>
      <c r="P8" s="1140"/>
      <c r="Q8" s="1139"/>
      <c r="R8" s="1140"/>
      <c r="S8" s="1138"/>
      <c r="T8" s="1138"/>
      <c r="U8" s="1141"/>
      <c r="V8" s="1049" t="s">
        <v>30</v>
      </c>
      <c r="W8" s="500" t="s">
        <v>188</v>
      </c>
      <c r="X8" s="162"/>
      <c r="Y8" s="1125">
        <v>1</v>
      </c>
      <c r="Z8" s="162"/>
      <c r="AA8" s="1048">
        <v>2</v>
      </c>
      <c r="AB8" s="1054">
        <f t="shared" ref="AB8:AB71" si="0">AA8*5</f>
        <v>10</v>
      </c>
      <c r="AC8" s="343"/>
      <c r="AD8" s="1054"/>
      <c r="AE8" s="1054"/>
      <c r="AF8" s="1054"/>
      <c r="AG8" s="1054"/>
      <c r="AH8" s="1054"/>
      <c r="AI8" s="1054"/>
      <c r="AJ8" s="1054"/>
      <c r="AK8" s="1054"/>
      <c r="AL8" s="1054"/>
      <c r="AM8" s="1054"/>
      <c r="AN8" s="1054"/>
      <c r="AO8" s="1054"/>
      <c r="AP8" s="1054"/>
      <c r="AQ8" s="1054"/>
      <c r="AR8" s="1054"/>
      <c r="AS8" s="1054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1049" t="s">
        <v>28</v>
      </c>
      <c r="AZ8" s="1048">
        <v>2</v>
      </c>
      <c r="BA8" s="1048" t="s">
        <v>357</v>
      </c>
      <c r="BB8" s="1048">
        <v>25</v>
      </c>
      <c r="BC8" s="1050" t="s">
        <v>492</v>
      </c>
      <c r="BD8" s="1049" t="s">
        <v>12</v>
      </c>
      <c r="BE8" s="1050" t="s">
        <v>493</v>
      </c>
      <c r="BF8" s="1049" t="s">
        <v>30</v>
      </c>
      <c r="BG8" s="427" t="s">
        <v>268</v>
      </c>
    </row>
    <row r="9" spans="1:59" s="1142" customFormat="1" ht="38.25" customHeight="1" x14ac:dyDescent="0.25">
      <c r="A9" s="1133">
        <v>2</v>
      </c>
      <c r="B9" s="1134" t="s">
        <v>201</v>
      </c>
      <c r="C9" s="519">
        <v>16</v>
      </c>
      <c r="D9" s="1052" t="s">
        <v>358</v>
      </c>
      <c r="E9" s="500">
        <v>20</v>
      </c>
      <c r="F9" s="1135"/>
      <c r="G9" s="1052" t="s">
        <v>28</v>
      </c>
      <c r="H9" s="1136"/>
      <c r="I9" s="1137"/>
      <c r="J9" s="1138"/>
      <c r="K9" s="1139"/>
      <c r="L9" s="1138" t="s">
        <v>273</v>
      </c>
      <c r="M9" s="1137" t="s">
        <v>240</v>
      </c>
      <c r="N9" s="1140"/>
      <c r="O9" s="1139"/>
      <c r="P9" s="1140"/>
      <c r="Q9" s="1139"/>
      <c r="R9" s="1140"/>
      <c r="S9" s="1139"/>
      <c r="T9" s="1138"/>
      <c r="U9" s="1141"/>
      <c r="V9" s="1052" t="s">
        <v>29</v>
      </c>
      <c r="W9" s="500" t="s">
        <v>188</v>
      </c>
      <c r="X9" s="162"/>
      <c r="Y9" s="1125">
        <v>1</v>
      </c>
      <c r="Z9" s="162"/>
      <c r="AA9" s="1051">
        <v>2</v>
      </c>
      <c r="AB9" s="1054">
        <f t="shared" si="0"/>
        <v>10</v>
      </c>
      <c r="AC9" s="343"/>
      <c r="AD9" s="1054"/>
      <c r="AE9" s="1054"/>
      <c r="AF9" s="1054"/>
      <c r="AG9" s="1054"/>
      <c r="AH9" s="1054"/>
      <c r="AI9" s="1054"/>
      <c r="AJ9" s="1054"/>
      <c r="AK9" s="1054"/>
      <c r="AL9" s="1054"/>
      <c r="AM9" s="1054"/>
      <c r="AN9" s="1054"/>
      <c r="AO9" s="1054"/>
      <c r="AP9" s="1054"/>
      <c r="AQ9" s="1054"/>
      <c r="AR9" s="1054"/>
      <c r="AS9" s="1054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1052" t="s">
        <v>28</v>
      </c>
      <c r="AZ9" s="1051">
        <v>2</v>
      </c>
      <c r="BA9" s="1051" t="s">
        <v>358</v>
      </c>
      <c r="BB9" s="1051">
        <v>25</v>
      </c>
      <c r="BC9" s="1053" t="s">
        <v>494</v>
      </c>
      <c r="BD9" s="1052" t="s">
        <v>12</v>
      </c>
      <c r="BE9" s="1053" t="s">
        <v>495</v>
      </c>
      <c r="BF9" s="1052" t="s">
        <v>29</v>
      </c>
      <c r="BG9" s="427" t="s">
        <v>268</v>
      </c>
    </row>
    <row r="10" spans="1:59" s="1142" customFormat="1" ht="38.25" customHeight="1" x14ac:dyDescent="0.25">
      <c r="A10" s="1133">
        <v>3</v>
      </c>
      <c r="B10" s="1134" t="s">
        <v>201</v>
      </c>
      <c r="C10" s="519">
        <v>16</v>
      </c>
      <c r="D10" s="1049" t="s">
        <v>359</v>
      </c>
      <c r="E10" s="500">
        <v>20</v>
      </c>
      <c r="F10" s="1135"/>
      <c r="G10" s="1049" t="s">
        <v>28</v>
      </c>
      <c r="H10" s="1136"/>
      <c r="I10" s="1137"/>
      <c r="J10" s="1138"/>
      <c r="K10" s="1139"/>
      <c r="L10" s="1138"/>
      <c r="M10" s="1138"/>
      <c r="N10" s="1138" t="s">
        <v>273</v>
      </c>
      <c r="O10" s="1143" t="s">
        <v>241</v>
      </c>
      <c r="P10" s="1140"/>
      <c r="Q10" s="1139"/>
      <c r="R10" s="1138"/>
      <c r="S10" s="1138"/>
      <c r="T10" s="1138"/>
      <c r="U10" s="1141"/>
      <c r="V10" s="1049" t="s">
        <v>29</v>
      </c>
      <c r="W10" s="500" t="s">
        <v>188</v>
      </c>
      <c r="X10" s="162" t="s">
        <v>100</v>
      </c>
      <c r="Y10" s="1125">
        <v>1</v>
      </c>
      <c r="Z10" s="162"/>
      <c r="AA10" s="1048">
        <v>2</v>
      </c>
      <c r="AB10" s="1054">
        <f t="shared" si="0"/>
        <v>10</v>
      </c>
      <c r="AC10" s="343"/>
      <c r="AD10" s="1054"/>
      <c r="AE10" s="1054"/>
      <c r="AF10" s="1054"/>
      <c r="AG10" s="1054"/>
      <c r="AH10" s="1054"/>
      <c r="AI10" s="1054"/>
      <c r="AJ10" s="1054"/>
      <c r="AK10" s="1054"/>
      <c r="AL10" s="1054"/>
      <c r="AM10" s="1054"/>
      <c r="AN10" s="1054"/>
      <c r="AO10" s="1054"/>
      <c r="AP10" s="1054"/>
      <c r="AQ10" s="1054"/>
      <c r="AR10" s="1054"/>
      <c r="AS10" s="1054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1049" t="s">
        <v>28</v>
      </c>
      <c r="AZ10" s="1048">
        <v>2</v>
      </c>
      <c r="BA10" s="1048" t="s">
        <v>359</v>
      </c>
      <c r="BB10" s="1048">
        <v>25</v>
      </c>
      <c r="BC10" s="1050" t="s">
        <v>488</v>
      </c>
      <c r="BD10" s="1049" t="s">
        <v>12</v>
      </c>
      <c r="BE10" s="1050" t="s">
        <v>496</v>
      </c>
      <c r="BF10" s="1049" t="s">
        <v>29</v>
      </c>
      <c r="BG10" s="427" t="s">
        <v>268</v>
      </c>
    </row>
    <row r="11" spans="1:59" s="1142" customFormat="1" ht="38.25" customHeight="1" x14ac:dyDescent="0.25">
      <c r="A11" s="1133">
        <v>4</v>
      </c>
      <c r="B11" s="1134" t="s">
        <v>201</v>
      </c>
      <c r="C11" s="519">
        <v>16</v>
      </c>
      <c r="D11" s="1052" t="s">
        <v>360</v>
      </c>
      <c r="E11" s="500">
        <v>20</v>
      </c>
      <c r="F11" s="1135"/>
      <c r="G11" s="1052" t="s">
        <v>28</v>
      </c>
      <c r="H11" s="1136"/>
      <c r="I11" s="1137"/>
      <c r="J11" s="1138"/>
      <c r="K11" s="1139"/>
      <c r="L11" s="1138"/>
      <c r="M11" s="1139"/>
      <c r="N11" s="1140"/>
      <c r="O11" s="1138"/>
      <c r="P11" s="1138" t="s">
        <v>273</v>
      </c>
      <c r="Q11" s="1137" t="s">
        <v>683</v>
      </c>
      <c r="R11" s="1138"/>
      <c r="S11" s="1139"/>
      <c r="T11" s="1138"/>
      <c r="U11" s="1141"/>
      <c r="V11" s="1052" t="s">
        <v>30</v>
      </c>
      <c r="W11" s="500" t="s">
        <v>188</v>
      </c>
      <c r="X11" s="162"/>
      <c r="Y11" s="1125">
        <v>1</v>
      </c>
      <c r="Z11" s="162"/>
      <c r="AA11" s="1051">
        <v>2</v>
      </c>
      <c r="AB11" s="1054">
        <f t="shared" si="0"/>
        <v>10</v>
      </c>
      <c r="AC11" s="343"/>
      <c r="AD11" s="1054"/>
      <c r="AE11" s="1054"/>
      <c r="AF11" s="1054"/>
      <c r="AG11" s="1054"/>
      <c r="AH11" s="1054"/>
      <c r="AI11" s="1054"/>
      <c r="AJ11" s="1054"/>
      <c r="AK11" s="1054"/>
      <c r="AL11" s="1054"/>
      <c r="AM11" s="1054"/>
      <c r="AN11" s="1054"/>
      <c r="AO11" s="1054"/>
      <c r="AP11" s="1054"/>
      <c r="AQ11" s="1054"/>
      <c r="AR11" s="1054"/>
      <c r="AS11" s="1054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1052" t="s">
        <v>28</v>
      </c>
      <c r="AZ11" s="1051">
        <v>2</v>
      </c>
      <c r="BA11" s="1051" t="s">
        <v>360</v>
      </c>
      <c r="BB11" s="1051">
        <v>25</v>
      </c>
      <c r="BC11" s="1053" t="s">
        <v>497</v>
      </c>
      <c r="BD11" s="1052" t="s">
        <v>12</v>
      </c>
      <c r="BE11" s="1053" t="s">
        <v>498</v>
      </c>
      <c r="BF11" s="1052" t="s">
        <v>30</v>
      </c>
      <c r="BG11" s="427" t="s">
        <v>268</v>
      </c>
    </row>
    <row r="12" spans="1:59" s="1142" customFormat="1" ht="38.25" customHeight="1" x14ac:dyDescent="0.25">
      <c r="A12" s="1133">
        <v>5</v>
      </c>
      <c r="B12" s="1134" t="s">
        <v>201</v>
      </c>
      <c r="C12" s="519">
        <v>16</v>
      </c>
      <c r="D12" s="1049" t="s">
        <v>361</v>
      </c>
      <c r="E12" s="500">
        <v>20</v>
      </c>
      <c r="F12" s="1135"/>
      <c r="G12" s="1049" t="s">
        <v>28</v>
      </c>
      <c r="H12" s="1144">
        <v>0</v>
      </c>
      <c r="I12" s="1137"/>
      <c r="J12" s="1138"/>
      <c r="K12" s="1139"/>
      <c r="L12" s="1138"/>
      <c r="M12" s="1139"/>
      <c r="N12" s="1140"/>
      <c r="O12" s="1139"/>
      <c r="P12" s="1140" t="s">
        <v>273</v>
      </c>
      <c r="Q12" s="1137" t="s">
        <v>681</v>
      </c>
      <c r="R12" s="1138"/>
      <c r="S12" s="1139"/>
      <c r="T12" s="1138"/>
      <c r="U12" s="1141"/>
      <c r="V12" s="1049" t="s">
        <v>32</v>
      </c>
      <c r="W12" s="500" t="s">
        <v>188</v>
      </c>
      <c r="X12" s="162" t="s">
        <v>9982</v>
      </c>
      <c r="Y12" s="1125">
        <v>1</v>
      </c>
      <c r="Z12" s="162"/>
      <c r="AA12" s="1048">
        <v>2</v>
      </c>
      <c r="AB12" s="1054">
        <f t="shared" si="0"/>
        <v>10</v>
      </c>
      <c r="AC12" s="343"/>
      <c r="AD12" s="1054"/>
      <c r="AE12" s="1054"/>
      <c r="AF12" s="1054"/>
      <c r="AG12" s="1054"/>
      <c r="AH12" s="1054"/>
      <c r="AI12" s="1054"/>
      <c r="AJ12" s="1054"/>
      <c r="AK12" s="1054"/>
      <c r="AL12" s="1054"/>
      <c r="AM12" s="1054"/>
      <c r="AN12" s="1054"/>
      <c r="AO12" s="1054"/>
      <c r="AP12" s="1054"/>
      <c r="AQ12" s="1054"/>
      <c r="AR12" s="1054"/>
      <c r="AS12" s="1054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1049" t="s">
        <v>28</v>
      </c>
      <c r="AZ12" s="1048">
        <v>2</v>
      </c>
      <c r="BA12" s="1048" t="s">
        <v>361</v>
      </c>
      <c r="BB12" s="1048">
        <v>25</v>
      </c>
      <c r="BC12" s="1050" t="s">
        <v>490</v>
      </c>
      <c r="BD12" s="1049" t="s">
        <v>12</v>
      </c>
      <c r="BE12" s="1050" t="s">
        <v>499</v>
      </c>
      <c r="BF12" s="1049" t="s">
        <v>32</v>
      </c>
      <c r="BG12" s="427" t="s">
        <v>268</v>
      </c>
    </row>
    <row r="13" spans="1:59" s="1142" customFormat="1" ht="38.25" customHeight="1" x14ac:dyDescent="0.25">
      <c r="A13" s="1133">
        <v>6</v>
      </c>
      <c r="B13" s="1134" t="s">
        <v>201</v>
      </c>
      <c r="C13" s="519">
        <v>16</v>
      </c>
      <c r="D13" s="1052" t="s">
        <v>362</v>
      </c>
      <c r="E13" s="500">
        <v>20</v>
      </c>
      <c r="F13" s="1135"/>
      <c r="G13" s="1052" t="s">
        <v>28</v>
      </c>
      <c r="H13" s="1136"/>
      <c r="I13" s="1137"/>
      <c r="J13" s="1136">
        <v>2</v>
      </c>
      <c r="K13" s="1137" t="s">
        <v>681</v>
      </c>
      <c r="L13" s="1138"/>
      <c r="M13" s="1139"/>
      <c r="N13" s="1140"/>
      <c r="O13" s="1139"/>
      <c r="P13" s="1140"/>
      <c r="Q13" s="1139"/>
      <c r="R13" s="1138"/>
      <c r="S13" s="1139"/>
      <c r="T13" s="1138"/>
      <c r="U13" s="1141"/>
      <c r="V13" s="1052" t="s">
        <v>31</v>
      </c>
      <c r="W13" s="500" t="s">
        <v>188</v>
      </c>
      <c r="X13" s="162"/>
      <c r="Y13" s="1125">
        <v>1</v>
      </c>
      <c r="Z13" s="162"/>
      <c r="AA13" s="1051">
        <v>2</v>
      </c>
      <c r="AB13" s="1054">
        <f t="shared" si="0"/>
        <v>10</v>
      </c>
      <c r="AC13" s="343"/>
      <c r="AD13" s="1054"/>
      <c r="AE13" s="1054"/>
      <c r="AF13" s="1054"/>
      <c r="AG13" s="1054"/>
      <c r="AH13" s="1054"/>
      <c r="AI13" s="1054"/>
      <c r="AJ13" s="1054"/>
      <c r="AK13" s="1054"/>
      <c r="AL13" s="1054"/>
      <c r="AM13" s="1054"/>
      <c r="AN13" s="1054"/>
      <c r="AO13" s="1054"/>
      <c r="AP13" s="1054"/>
      <c r="AQ13" s="1054"/>
      <c r="AR13" s="1054"/>
      <c r="AS13" s="1054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1052" t="s">
        <v>28</v>
      </c>
      <c r="AZ13" s="1051">
        <v>2</v>
      </c>
      <c r="BA13" s="1051" t="s">
        <v>362</v>
      </c>
      <c r="BB13" s="1051">
        <v>25</v>
      </c>
      <c r="BC13" s="1053" t="s">
        <v>492</v>
      </c>
      <c r="BD13" s="1052" t="s">
        <v>12</v>
      </c>
      <c r="BE13" s="1053" t="s">
        <v>500</v>
      </c>
      <c r="BF13" s="1052" t="s">
        <v>31</v>
      </c>
      <c r="BG13" s="427" t="s">
        <v>268</v>
      </c>
    </row>
    <row r="14" spans="1:59" s="1142" customFormat="1" ht="38.25" customHeight="1" x14ac:dyDescent="0.25">
      <c r="A14" s="1133">
        <v>7</v>
      </c>
      <c r="B14" s="1134" t="s">
        <v>201</v>
      </c>
      <c r="C14" s="519">
        <v>16</v>
      </c>
      <c r="D14" s="1049" t="s">
        <v>363</v>
      </c>
      <c r="E14" s="500">
        <v>20</v>
      </c>
      <c r="F14" s="1135"/>
      <c r="G14" s="1049" t="s">
        <v>28</v>
      </c>
      <c r="H14" s="1136"/>
      <c r="I14" s="1137"/>
      <c r="J14" s="1138"/>
      <c r="K14" s="1139"/>
      <c r="L14" s="1136">
        <v>2</v>
      </c>
      <c r="M14" s="1137" t="s">
        <v>681</v>
      </c>
      <c r="N14" s="1140"/>
      <c r="O14" s="1139"/>
      <c r="P14" s="1140"/>
      <c r="Q14" s="1139"/>
      <c r="R14" s="1138"/>
      <c r="S14" s="1139"/>
      <c r="T14" s="1138"/>
      <c r="U14" s="1141"/>
      <c r="V14" s="1049" t="s">
        <v>31</v>
      </c>
      <c r="W14" s="500" t="s">
        <v>188</v>
      </c>
      <c r="X14" s="162"/>
      <c r="Y14" s="1125">
        <v>1</v>
      </c>
      <c r="Z14" s="162"/>
      <c r="AA14" s="1048">
        <v>2</v>
      </c>
      <c r="AB14" s="1054">
        <f t="shared" si="0"/>
        <v>10</v>
      </c>
      <c r="AC14" s="343"/>
      <c r="AD14" s="1054"/>
      <c r="AE14" s="1054"/>
      <c r="AF14" s="1054"/>
      <c r="AG14" s="1054"/>
      <c r="AH14" s="1054"/>
      <c r="AI14" s="1054"/>
      <c r="AJ14" s="1054"/>
      <c r="AK14" s="1054"/>
      <c r="AL14" s="1054"/>
      <c r="AM14" s="1054"/>
      <c r="AN14" s="1054"/>
      <c r="AO14" s="1054"/>
      <c r="AP14" s="1054"/>
      <c r="AQ14" s="1054"/>
      <c r="AR14" s="1054"/>
      <c r="AS14" s="1054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1049" t="s">
        <v>28</v>
      </c>
      <c r="AZ14" s="1048">
        <v>2</v>
      </c>
      <c r="BA14" s="1048" t="s">
        <v>363</v>
      </c>
      <c r="BB14" s="1048">
        <v>25</v>
      </c>
      <c r="BC14" s="1050" t="s">
        <v>494</v>
      </c>
      <c r="BD14" s="1049" t="s">
        <v>12</v>
      </c>
      <c r="BE14" s="1050" t="s">
        <v>501</v>
      </c>
      <c r="BF14" s="1049" t="s">
        <v>31</v>
      </c>
      <c r="BG14" s="427" t="s">
        <v>268</v>
      </c>
    </row>
    <row r="15" spans="1:59" s="1142" customFormat="1" ht="38.25" customHeight="1" x14ac:dyDescent="0.25">
      <c r="A15" s="1133">
        <v>8</v>
      </c>
      <c r="B15" s="1134" t="s">
        <v>201</v>
      </c>
      <c r="C15" s="519">
        <v>16</v>
      </c>
      <c r="D15" s="1052" t="s">
        <v>364</v>
      </c>
      <c r="E15" s="500">
        <v>20</v>
      </c>
      <c r="F15" s="1135"/>
      <c r="G15" s="1052" t="s">
        <v>28</v>
      </c>
      <c r="H15" s="1136"/>
      <c r="I15" s="1137"/>
      <c r="J15" s="1138"/>
      <c r="K15" s="1139"/>
      <c r="L15" s="1138"/>
      <c r="M15" s="1139"/>
      <c r="N15" s="1136">
        <v>2</v>
      </c>
      <c r="O15" s="1137" t="s">
        <v>681</v>
      </c>
      <c r="P15" s="1140"/>
      <c r="Q15" s="1139"/>
      <c r="R15" s="1140"/>
      <c r="S15" s="1139"/>
      <c r="T15" s="1138"/>
      <c r="U15" s="1141"/>
      <c r="V15" s="1052" t="s">
        <v>30</v>
      </c>
      <c r="W15" s="500" t="s">
        <v>188</v>
      </c>
      <c r="X15" s="162"/>
      <c r="Y15" s="1125">
        <v>1</v>
      </c>
      <c r="Z15" s="162"/>
      <c r="AA15" s="1051">
        <v>2</v>
      </c>
      <c r="AB15" s="1054">
        <f t="shared" si="0"/>
        <v>10</v>
      </c>
      <c r="AC15" s="343"/>
      <c r="AD15" s="1054"/>
      <c r="AE15" s="1054"/>
      <c r="AF15" s="1054"/>
      <c r="AG15" s="1054"/>
      <c r="AH15" s="1054"/>
      <c r="AI15" s="1054"/>
      <c r="AJ15" s="1054"/>
      <c r="AK15" s="1054"/>
      <c r="AL15" s="1054"/>
      <c r="AM15" s="1054"/>
      <c r="AN15" s="1054"/>
      <c r="AO15" s="1054"/>
      <c r="AP15" s="1054"/>
      <c r="AQ15" s="1054"/>
      <c r="AR15" s="1054"/>
      <c r="AS15" s="1054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1052" t="s">
        <v>28</v>
      </c>
      <c r="AZ15" s="1051">
        <v>2</v>
      </c>
      <c r="BA15" s="1051" t="s">
        <v>364</v>
      </c>
      <c r="BB15" s="1051">
        <v>25</v>
      </c>
      <c r="BC15" s="1053" t="s">
        <v>488</v>
      </c>
      <c r="BD15" s="1052" t="s">
        <v>12</v>
      </c>
      <c r="BE15" s="1053" t="s">
        <v>502</v>
      </c>
      <c r="BF15" s="1052" t="s">
        <v>30</v>
      </c>
      <c r="BG15" s="427" t="s">
        <v>268</v>
      </c>
    </row>
    <row r="16" spans="1:59" s="1142" customFormat="1" ht="38.25" customHeight="1" x14ac:dyDescent="0.25">
      <c r="A16" s="1133">
        <v>9</v>
      </c>
      <c r="B16" s="1134" t="s">
        <v>201</v>
      </c>
      <c r="C16" s="519">
        <v>16</v>
      </c>
      <c r="D16" s="1049" t="s">
        <v>365</v>
      </c>
      <c r="E16" s="500">
        <v>20</v>
      </c>
      <c r="F16" s="1135"/>
      <c r="G16" s="1049" t="s">
        <v>28</v>
      </c>
      <c r="H16" s="1136"/>
      <c r="I16" s="1137"/>
      <c r="J16" s="1138"/>
      <c r="K16" s="1139"/>
      <c r="L16" s="1138"/>
      <c r="M16" s="1139"/>
      <c r="N16" s="1140"/>
      <c r="O16" s="1139"/>
      <c r="P16" s="1136">
        <v>2</v>
      </c>
      <c r="Q16" s="1137" t="s">
        <v>681</v>
      </c>
      <c r="R16" s="1140"/>
      <c r="S16" s="1139"/>
      <c r="T16" s="1138"/>
      <c r="U16" s="1141"/>
      <c r="V16" s="1049" t="s">
        <v>32</v>
      </c>
      <c r="W16" s="500" t="s">
        <v>188</v>
      </c>
      <c r="X16" s="162"/>
      <c r="Y16" s="1125">
        <v>1</v>
      </c>
      <c r="Z16" s="162"/>
      <c r="AA16" s="1048">
        <v>2</v>
      </c>
      <c r="AB16" s="1054">
        <f t="shared" si="0"/>
        <v>10</v>
      </c>
      <c r="AC16" s="343"/>
      <c r="AD16" s="1054"/>
      <c r="AE16" s="1054"/>
      <c r="AF16" s="1054"/>
      <c r="AG16" s="1054"/>
      <c r="AH16" s="1054"/>
      <c r="AI16" s="1054"/>
      <c r="AJ16" s="1054"/>
      <c r="AK16" s="1054"/>
      <c r="AL16" s="1054"/>
      <c r="AM16" s="1054"/>
      <c r="AN16" s="1054"/>
      <c r="AO16" s="1054"/>
      <c r="AP16" s="1054"/>
      <c r="AQ16" s="1054"/>
      <c r="AR16" s="1054"/>
      <c r="AS16" s="1054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1049" t="s">
        <v>28</v>
      </c>
      <c r="AZ16" s="1048">
        <v>2</v>
      </c>
      <c r="BA16" s="1048" t="s">
        <v>365</v>
      </c>
      <c r="BB16" s="1048">
        <v>25</v>
      </c>
      <c r="BC16" s="1050" t="s">
        <v>497</v>
      </c>
      <c r="BD16" s="1049" t="s">
        <v>12</v>
      </c>
      <c r="BE16" s="1050" t="s">
        <v>90</v>
      </c>
      <c r="BF16" s="1049" t="s">
        <v>32</v>
      </c>
      <c r="BG16" s="427" t="s">
        <v>268</v>
      </c>
    </row>
    <row r="17" spans="1:59" s="1142" customFormat="1" ht="38.25" customHeight="1" x14ac:dyDescent="0.25">
      <c r="A17" s="1133">
        <v>10</v>
      </c>
      <c r="B17" s="1134" t="s">
        <v>201</v>
      </c>
      <c r="C17" s="519">
        <v>16</v>
      </c>
      <c r="D17" s="1049" t="s">
        <v>379</v>
      </c>
      <c r="E17" s="500">
        <v>20</v>
      </c>
      <c r="F17" s="1135"/>
      <c r="G17" s="1049" t="s">
        <v>43</v>
      </c>
      <c r="H17" s="1136"/>
      <c r="I17" s="1137"/>
      <c r="J17" s="1138"/>
      <c r="K17" s="1139"/>
      <c r="L17" s="1138" t="s">
        <v>273</v>
      </c>
      <c r="M17" s="1145" t="s">
        <v>241</v>
      </c>
      <c r="N17" s="1140"/>
      <c r="O17" s="1139"/>
      <c r="P17" s="1140"/>
      <c r="Q17" s="1139"/>
      <c r="R17" s="1140"/>
      <c r="S17" s="1139"/>
      <c r="T17" s="1138"/>
      <c r="U17" s="1141"/>
      <c r="V17" s="1049" t="s">
        <v>48</v>
      </c>
      <c r="W17" s="500" t="s">
        <v>188</v>
      </c>
      <c r="X17" s="162"/>
      <c r="Y17" s="1125">
        <v>1</v>
      </c>
      <c r="Z17" s="162"/>
      <c r="AA17" s="1048">
        <v>2</v>
      </c>
      <c r="AB17" s="1054">
        <f t="shared" si="0"/>
        <v>10</v>
      </c>
      <c r="AC17" s="343"/>
      <c r="AD17" s="1054"/>
      <c r="AE17" s="1054"/>
      <c r="AF17" s="1054"/>
      <c r="AG17" s="1054"/>
      <c r="AH17" s="1054"/>
      <c r="AI17" s="1054"/>
      <c r="AJ17" s="1054"/>
      <c r="AK17" s="1054"/>
      <c r="AL17" s="1054"/>
      <c r="AM17" s="1054"/>
      <c r="AN17" s="1054"/>
      <c r="AO17" s="1054"/>
      <c r="AP17" s="1054"/>
      <c r="AQ17" s="1054"/>
      <c r="AR17" s="1054"/>
      <c r="AS17" s="1054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1049" t="s">
        <v>43</v>
      </c>
      <c r="AZ17" s="1048">
        <v>2</v>
      </c>
      <c r="BA17" s="1048" t="s">
        <v>379</v>
      </c>
      <c r="BB17" s="1048">
        <v>25</v>
      </c>
      <c r="BC17" s="1050" t="s">
        <v>494</v>
      </c>
      <c r="BD17" s="1049" t="s">
        <v>12</v>
      </c>
      <c r="BE17" s="1050" t="s">
        <v>518</v>
      </c>
      <c r="BF17" s="1049" t="s">
        <v>48</v>
      </c>
      <c r="BG17" s="427" t="s">
        <v>268</v>
      </c>
    </row>
    <row r="18" spans="1:59" s="1142" customFormat="1" ht="38.25" customHeight="1" x14ac:dyDescent="0.25">
      <c r="A18" s="1133">
        <v>11</v>
      </c>
      <c r="B18" s="1134" t="s">
        <v>201</v>
      </c>
      <c r="C18" s="519">
        <v>16</v>
      </c>
      <c r="D18" s="1052" t="s">
        <v>380</v>
      </c>
      <c r="E18" s="500">
        <v>20</v>
      </c>
      <c r="F18" s="1135"/>
      <c r="G18" s="1052" t="s">
        <v>43</v>
      </c>
      <c r="H18" s="1136">
        <v>2</v>
      </c>
      <c r="I18" s="1146" t="s">
        <v>686</v>
      </c>
      <c r="J18" s="1138"/>
      <c r="K18" s="1139"/>
      <c r="L18" s="1138"/>
      <c r="M18" s="1139"/>
      <c r="N18" s="1140"/>
      <c r="O18" s="1139"/>
      <c r="P18" s="1140"/>
      <c r="Q18" s="1139"/>
      <c r="R18" s="1138"/>
      <c r="S18" s="1139"/>
      <c r="T18" s="1138"/>
      <c r="U18" s="1141"/>
      <c r="V18" s="1052" t="s">
        <v>39</v>
      </c>
      <c r="W18" s="500" t="s">
        <v>188</v>
      </c>
      <c r="X18" s="521" t="s">
        <v>9983</v>
      </c>
      <c r="Y18" s="1125">
        <v>1</v>
      </c>
      <c r="Z18" s="162"/>
      <c r="AA18" s="1051">
        <v>2</v>
      </c>
      <c r="AB18" s="1054">
        <f t="shared" si="0"/>
        <v>10</v>
      </c>
      <c r="AC18" s="343"/>
      <c r="AD18" s="1054"/>
      <c r="AE18" s="1054"/>
      <c r="AF18" s="1054"/>
      <c r="AG18" s="1054"/>
      <c r="AH18" s="1054"/>
      <c r="AI18" s="1054"/>
      <c r="AJ18" s="1054"/>
      <c r="AK18" s="1054"/>
      <c r="AL18" s="1054"/>
      <c r="AM18" s="1054"/>
      <c r="AN18" s="1054"/>
      <c r="AO18" s="1054"/>
      <c r="AP18" s="1054"/>
      <c r="AQ18" s="1054"/>
      <c r="AR18" s="1054"/>
      <c r="AS18" s="1054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1052" t="s">
        <v>43</v>
      </c>
      <c r="AZ18" s="1051">
        <v>2</v>
      </c>
      <c r="BA18" s="1051" t="s">
        <v>380</v>
      </c>
      <c r="BB18" s="1051">
        <v>25</v>
      </c>
      <c r="BC18" s="1053" t="s">
        <v>490</v>
      </c>
      <c r="BD18" s="1052" t="s">
        <v>12</v>
      </c>
      <c r="BE18" s="1053" t="s">
        <v>519</v>
      </c>
      <c r="BF18" s="1052" t="s">
        <v>39</v>
      </c>
      <c r="BG18" s="427" t="s">
        <v>268</v>
      </c>
    </row>
    <row r="19" spans="1:59" s="1142" customFormat="1" ht="38.25" customHeight="1" x14ac:dyDescent="0.25">
      <c r="A19" s="1133">
        <v>12</v>
      </c>
      <c r="B19" s="1134" t="s">
        <v>201</v>
      </c>
      <c r="C19" s="519">
        <v>16</v>
      </c>
      <c r="D19" s="1052" t="s">
        <v>384</v>
      </c>
      <c r="E19" s="500">
        <v>20</v>
      </c>
      <c r="F19" s="1135"/>
      <c r="G19" s="1052" t="s">
        <v>46</v>
      </c>
      <c r="H19" s="1136">
        <v>1</v>
      </c>
      <c r="I19" s="1137" t="s">
        <v>681</v>
      </c>
      <c r="J19" s="1138"/>
      <c r="K19" s="1139"/>
      <c r="L19" s="1138"/>
      <c r="M19" s="1139"/>
      <c r="N19" s="1140"/>
      <c r="O19" s="1139"/>
      <c r="P19" s="1140"/>
      <c r="Q19" s="1139"/>
      <c r="R19" s="1139"/>
      <c r="S19" s="1139"/>
      <c r="T19" s="1138"/>
      <c r="U19" s="1141"/>
      <c r="V19" s="1052" t="s">
        <v>19</v>
      </c>
      <c r="W19" s="500" t="s">
        <v>188</v>
      </c>
      <c r="X19" s="162"/>
      <c r="Y19" s="1125">
        <v>1</v>
      </c>
      <c r="Z19" s="162"/>
      <c r="AA19" s="1051">
        <v>2</v>
      </c>
      <c r="AB19" s="1054">
        <f t="shared" si="0"/>
        <v>10</v>
      </c>
      <c r="AC19" s="343"/>
      <c r="AD19" s="1054"/>
      <c r="AE19" s="1054"/>
      <c r="AF19" s="1054"/>
      <c r="AG19" s="1054"/>
      <c r="AH19" s="1054"/>
      <c r="AI19" s="1054"/>
      <c r="AJ19" s="1054"/>
      <c r="AK19" s="1054"/>
      <c r="AL19" s="1054"/>
      <c r="AM19" s="1054"/>
      <c r="AN19" s="1054"/>
      <c r="AO19" s="1054"/>
      <c r="AP19" s="1054"/>
      <c r="AQ19" s="1054"/>
      <c r="AR19" s="1054"/>
      <c r="AS19" s="1054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1052" t="s">
        <v>46</v>
      </c>
      <c r="AZ19" s="1051">
        <v>2</v>
      </c>
      <c r="BA19" s="1051" t="s">
        <v>384</v>
      </c>
      <c r="BB19" s="1051">
        <v>25</v>
      </c>
      <c r="BC19" s="1053" t="s">
        <v>490</v>
      </c>
      <c r="BD19" s="1052" t="s">
        <v>12</v>
      </c>
      <c r="BE19" s="1053" t="s">
        <v>523</v>
      </c>
      <c r="BF19" s="1052" t="s">
        <v>19</v>
      </c>
      <c r="BG19" s="428" t="s">
        <v>268</v>
      </c>
    </row>
    <row r="20" spans="1:59" s="1142" customFormat="1" ht="38.25" customHeight="1" x14ac:dyDescent="0.25">
      <c r="A20" s="1133">
        <v>13</v>
      </c>
      <c r="B20" s="1134" t="s">
        <v>201</v>
      </c>
      <c r="C20" s="519">
        <v>16</v>
      </c>
      <c r="D20" s="1049" t="s">
        <v>385</v>
      </c>
      <c r="E20" s="500">
        <v>21</v>
      </c>
      <c r="F20" s="1135"/>
      <c r="G20" s="1049" t="s">
        <v>46</v>
      </c>
      <c r="H20" s="1136"/>
      <c r="I20" s="1137"/>
      <c r="J20" s="1147" t="s">
        <v>273</v>
      </c>
      <c r="K20" s="593" t="s">
        <v>686</v>
      </c>
      <c r="L20" s="1138"/>
      <c r="M20" s="1139"/>
      <c r="N20" s="1140"/>
      <c r="O20" s="1139"/>
      <c r="P20" s="1140"/>
      <c r="Q20" s="1139"/>
      <c r="R20" s="1139"/>
      <c r="S20" s="1139"/>
      <c r="T20" s="1138"/>
      <c r="U20" s="1141"/>
      <c r="V20" s="1049" t="s">
        <v>48</v>
      </c>
      <c r="W20" s="500" t="s">
        <v>188</v>
      </c>
      <c r="X20" s="162" t="s">
        <v>9984</v>
      </c>
      <c r="Y20" s="1125">
        <v>1</v>
      </c>
      <c r="Z20" s="162"/>
      <c r="AA20" s="1048">
        <v>2</v>
      </c>
      <c r="AB20" s="1054">
        <f t="shared" si="0"/>
        <v>10</v>
      </c>
      <c r="AC20" s="343"/>
      <c r="AD20" s="1054"/>
      <c r="AE20" s="1054"/>
      <c r="AF20" s="1054"/>
      <c r="AG20" s="1054"/>
      <c r="AH20" s="1054"/>
      <c r="AI20" s="1054"/>
      <c r="AJ20" s="1054"/>
      <c r="AK20" s="1054"/>
      <c r="AL20" s="1054"/>
      <c r="AM20" s="1054"/>
      <c r="AN20" s="1054"/>
      <c r="AO20" s="1054"/>
      <c r="AP20" s="1054"/>
      <c r="AQ20" s="1054"/>
      <c r="AR20" s="1054"/>
      <c r="AS20" s="1054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1049" t="s">
        <v>46</v>
      </c>
      <c r="AZ20" s="1048">
        <v>2</v>
      </c>
      <c r="BA20" s="1048" t="s">
        <v>385</v>
      </c>
      <c r="BB20" s="1048">
        <v>25</v>
      </c>
      <c r="BC20" s="1050" t="s">
        <v>492</v>
      </c>
      <c r="BD20" s="1049" t="s">
        <v>12</v>
      </c>
      <c r="BE20" s="544" t="s">
        <v>524</v>
      </c>
      <c r="BF20" s="1049" t="s">
        <v>48</v>
      </c>
      <c r="BG20" s="428" t="s">
        <v>268</v>
      </c>
    </row>
    <row r="21" spans="1:59" s="1142" customFormat="1" ht="38.25" customHeight="1" x14ac:dyDescent="0.25">
      <c r="A21" s="1133">
        <v>14</v>
      </c>
      <c r="B21" s="1134" t="s">
        <v>201</v>
      </c>
      <c r="C21" s="519">
        <v>16</v>
      </c>
      <c r="D21" s="1052" t="s">
        <v>386</v>
      </c>
      <c r="E21" s="500">
        <v>20</v>
      </c>
      <c r="F21" s="1135"/>
      <c r="G21" s="1052" t="s">
        <v>46</v>
      </c>
      <c r="H21" s="1136"/>
      <c r="I21" s="1137"/>
      <c r="J21" s="1138"/>
      <c r="K21" s="1139"/>
      <c r="L21" s="1138" t="s">
        <v>273</v>
      </c>
      <c r="M21" s="1139" t="s">
        <v>682</v>
      </c>
      <c r="N21" s="1140"/>
      <c r="O21" s="1139"/>
      <c r="P21" s="1140"/>
      <c r="Q21" s="1139"/>
      <c r="R21" s="1138"/>
      <c r="S21" s="1139"/>
      <c r="T21" s="1138"/>
      <c r="U21" s="1141"/>
      <c r="V21" s="1052" t="s">
        <v>19</v>
      </c>
      <c r="W21" s="500" t="s">
        <v>188</v>
      </c>
      <c r="X21" s="162"/>
      <c r="Y21" s="1125">
        <v>1</v>
      </c>
      <c r="Z21" s="162"/>
      <c r="AA21" s="1051">
        <v>2</v>
      </c>
      <c r="AB21" s="1054">
        <f t="shared" si="0"/>
        <v>10</v>
      </c>
      <c r="AC21" s="343"/>
      <c r="AD21" s="1054"/>
      <c r="AE21" s="1054"/>
      <c r="AF21" s="1054"/>
      <c r="AG21" s="1054"/>
      <c r="AH21" s="1054"/>
      <c r="AI21" s="1054"/>
      <c r="AJ21" s="1054"/>
      <c r="AK21" s="1054"/>
      <c r="AL21" s="1054"/>
      <c r="AM21" s="1054"/>
      <c r="AN21" s="1054"/>
      <c r="AO21" s="1054"/>
      <c r="AP21" s="1054"/>
      <c r="AQ21" s="1054"/>
      <c r="AR21" s="1054"/>
      <c r="AS21" s="1054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1052" t="s">
        <v>46</v>
      </c>
      <c r="AZ21" s="1051">
        <v>2</v>
      </c>
      <c r="BA21" s="1051" t="s">
        <v>386</v>
      </c>
      <c r="BB21" s="1051">
        <v>25</v>
      </c>
      <c r="BC21" s="1053" t="s">
        <v>494</v>
      </c>
      <c r="BD21" s="1052" t="s">
        <v>12</v>
      </c>
      <c r="BE21" s="1053" t="s">
        <v>525</v>
      </c>
      <c r="BF21" s="1052" t="s">
        <v>19</v>
      </c>
      <c r="BG21" s="428" t="s">
        <v>268</v>
      </c>
    </row>
    <row r="22" spans="1:59" s="1142" customFormat="1" ht="38.25" customHeight="1" x14ac:dyDescent="0.25">
      <c r="A22" s="1133">
        <v>15</v>
      </c>
      <c r="B22" s="1134" t="s">
        <v>201</v>
      </c>
      <c r="C22" s="519">
        <v>16</v>
      </c>
      <c r="D22" s="1049" t="s">
        <v>387</v>
      </c>
      <c r="E22" s="500">
        <v>21</v>
      </c>
      <c r="F22" s="1135"/>
      <c r="G22" s="1049" t="s">
        <v>46</v>
      </c>
      <c r="H22" s="1136"/>
      <c r="I22" s="1137"/>
      <c r="J22" s="1138"/>
      <c r="K22" s="1139"/>
      <c r="L22" s="1138"/>
      <c r="M22" s="1139"/>
      <c r="N22" s="1138" t="s">
        <v>273</v>
      </c>
      <c r="O22" s="582" t="s">
        <v>682</v>
      </c>
      <c r="P22" s="1140"/>
      <c r="Q22" s="1139"/>
      <c r="R22" s="1138"/>
      <c r="S22" s="1139"/>
      <c r="T22" s="1138"/>
      <c r="U22" s="1141"/>
      <c r="V22" s="1049" t="s">
        <v>47</v>
      </c>
      <c r="W22" s="500" t="s">
        <v>188</v>
      </c>
      <c r="X22" s="162"/>
      <c r="Y22" s="1125">
        <v>1</v>
      </c>
      <c r="Z22" s="162"/>
      <c r="AA22" s="1048">
        <v>2</v>
      </c>
      <c r="AB22" s="1054">
        <f t="shared" si="0"/>
        <v>10</v>
      </c>
      <c r="AC22" s="343"/>
      <c r="AD22" s="1054"/>
      <c r="AE22" s="1054"/>
      <c r="AF22" s="1054"/>
      <c r="AG22" s="1054"/>
      <c r="AH22" s="1054"/>
      <c r="AI22" s="1054"/>
      <c r="AJ22" s="1054"/>
      <c r="AK22" s="1054"/>
      <c r="AL22" s="1054"/>
      <c r="AM22" s="1054"/>
      <c r="AN22" s="1054"/>
      <c r="AO22" s="1054"/>
      <c r="AP22" s="1054"/>
      <c r="AQ22" s="1054"/>
      <c r="AR22" s="1054"/>
      <c r="AS22" s="1054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1049" t="s">
        <v>46</v>
      </c>
      <c r="AZ22" s="1048">
        <v>2</v>
      </c>
      <c r="BA22" s="1048" t="s">
        <v>387</v>
      </c>
      <c r="BB22" s="1048">
        <v>25</v>
      </c>
      <c r="BC22" s="1050" t="s">
        <v>488</v>
      </c>
      <c r="BD22" s="1049" t="s">
        <v>12</v>
      </c>
      <c r="BE22" s="1050" t="s">
        <v>526</v>
      </c>
      <c r="BF22" s="1049" t="s">
        <v>47</v>
      </c>
      <c r="BG22" s="428" t="s">
        <v>268</v>
      </c>
    </row>
    <row r="23" spans="1:59" s="1142" customFormat="1" ht="38.25" customHeight="1" x14ac:dyDescent="0.25">
      <c r="A23" s="1133">
        <v>16</v>
      </c>
      <c r="B23" s="1134" t="s">
        <v>201</v>
      </c>
      <c r="C23" s="519">
        <v>16</v>
      </c>
      <c r="D23" s="1049" t="s">
        <v>389</v>
      </c>
      <c r="E23" s="500">
        <v>20</v>
      </c>
      <c r="F23" s="1135"/>
      <c r="G23" s="1049" t="s">
        <v>46</v>
      </c>
      <c r="H23" s="1136">
        <v>2</v>
      </c>
      <c r="I23" s="1137" t="s">
        <v>681</v>
      </c>
      <c r="J23" s="1140"/>
      <c r="K23" s="1139"/>
      <c r="L23" s="1138"/>
      <c r="M23" s="1139"/>
      <c r="N23" s="1140"/>
      <c r="O23" s="1139"/>
      <c r="P23" s="1140"/>
      <c r="Q23" s="1139"/>
      <c r="R23" s="1138"/>
      <c r="S23" s="1139"/>
      <c r="T23" s="1138"/>
      <c r="U23" s="1141"/>
      <c r="V23" s="1049" t="s">
        <v>47</v>
      </c>
      <c r="W23" s="500" t="s">
        <v>188</v>
      </c>
      <c r="X23" s="162"/>
      <c r="Y23" s="1125">
        <v>1</v>
      </c>
      <c r="Z23" s="162"/>
      <c r="AA23" s="1048">
        <v>2</v>
      </c>
      <c r="AB23" s="1054">
        <f t="shared" si="0"/>
        <v>10</v>
      </c>
      <c r="AC23" s="343"/>
      <c r="AD23" s="1054"/>
      <c r="AE23" s="1054"/>
      <c r="AF23" s="1054"/>
      <c r="AG23" s="1054"/>
      <c r="AH23" s="1054"/>
      <c r="AI23" s="1054"/>
      <c r="AJ23" s="1054"/>
      <c r="AK23" s="1054"/>
      <c r="AL23" s="1054"/>
      <c r="AM23" s="1054"/>
      <c r="AN23" s="1054"/>
      <c r="AO23" s="1054"/>
      <c r="AP23" s="1054"/>
      <c r="AQ23" s="1054"/>
      <c r="AR23" s="1054"/>
      <c r="AS23" s="1054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1049" t="s">
        <v>46</v>
      </c>
      <c r="AZ23" s="1048">
        <v>2</v>
      </c>
      <c r="BA23" s="1048" t="s">
        <v>389</v>
      </c>
      <c r="BB23" s="1048">
        <v>25</v>
      </c>
      <c r="BC23" s="1050" t="s">
        <v>490</v>
      </c>
      <c r="BD23" s="1049" t="s">
        <v>12</v>
      </c>
      <c r="BE23" s="1050" t="s">
        <v>527</v>
      </c>
      <c r="BF23" s="1049" t="s">
        <v>47</v>
      </c>
      <c r="BG23" s="428" t="s">
        <v>268</v>
      </c>
    </row>
    <row r="24" spans="1:59" s="1142" customFormat="1" ht="38.25" customHeight="1" x14ac:dyDescent="0.25">
      <c r="A24" s="1133">
        <v>17</v>
      </c>
      <c r="B24" s="1134" t="s">
        <v>201</v>
      </c>
      <c r="C24" s="519">
        <v>16</v>
      </c>
      <c r="D24" s="1052" t="s">
        <v>390</v>
      </c>
      <c r="E24" s="500">
        <v>20</v>
      </c>
      <c r="F24" s="1135"/>
      <c r="G24" s="1052" t="s">
        <v>46</v>
      </c>
      <c r="H24" s="1136"/>
      <c r="I24" s="1137"/>
      <c r="J24" s="1138" t="s">
        <v>274</v>
      </c>
      <c r="K24" s="508" t="s">
        <v>682</v>
      </c>
      <c r="L24" s="1138"/>
      <c r="M24" s="1139"/>
      <c r="N24" s="1140"/>
      <c r="O24" s="1139"/>
      <c r="P24" s="1140"/>
      <c r="Q24" s="1139"/>
      <c r="R24" s="1138"/>
      <c r="S24" s="1139"/>
      <c r="T24" s="1138"/>
      <c r="U24" s="1141"/>
      <c r="V24" s="1052" t="s">
        <v>47</v>
      </c>
      <c r="W24" s="500" t="s">
        <v>188</v>
      </c>
      <c r="X24" s="162"/>
      <c r="Y24" s="1125">
        <v>1</v>
      </c>
      <c r="Z24" s="162"/>
      <c r="AA24" s="1051">
        <v>2</v>
      </c>
      <c r="AB24" s="1054">
        <f t="shared" si="0"/>
        <v>10</v>
      </c>
      <c r="AC24" s="343"/>
      <c r="AD24" s="1054"/>
      <c r="AE24" s="1054"/>
      <c r="AF24" s="1054"/>
      <c r="AG24" s="1054"/>
      <c r="AH24" s="1054"/>
      <c r="AI24" s="1054"/>
      <c r="AJ24" s="1054"/>
      <c r="AK24" s="1054"/>
      <c r="AL24" s="1054"/>
      <c r="AM24" s="1054"/>
      <c r="AN24" s="1054"/>
      <c r="AO24" s="1054"/>
      <c r="AP24" s="1054"/>
      <c r="AQ24" s="1054"/>
      <c r="AR24" s="1054"/>
      <c r="AS24" s="1054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1052" t="s">
        <v>46</v>
      </c>
      <c r="AZ24" s="1051">
        <v>2</v>
      </c>
      <c r="BA24" s="1051" t="s">
        <v>390</v>
      </c>
      <c r="BB24" s="1051">
        <v>25</v>
      </c>
      <c r="BC24" s="1053" t="s">
        <v>492</v>
      </c>
      <c r="BD24" s="1052" t="s">
        <v>12</v>
      </c>
      <c r="BE24" s="1053" t="s">
        <v>528</v>
      </c>
      <c r="BF24" s="1052" t="s">
        <v>47</v>
      </c>
      <c r="BG24" s="428" t="s">
        <v>268</v>
      </c>
    </row>
    <row r="25" spans="1:59" s="1142" customFormat="1" ht="38.25" customHeight="1" x14ac:dyDescent="0.25">
      <c r="A25" s="1133">
        <v>18</v>
      </c>
      <c r="B25" s="1134" t="s">
        <v>201</v>
      </c>
      <c r="C25" s="519">
        <v>16</v>
      </c>
      <c r="D25" s="1049" t="s">
        <v>391</v>
      </c>
      <c r="E25" s="500">
        <v>20</v>
      </c>
      <c r="F25" s="1135"/>
      <c r="G25" s="1049" t="s">
        <v>46</v>
      </c>
      <c r="H25" s="1136"/>
      <c r="I25" s="1137"/>
      <c r="J25" s="1138"/>
      <c r="K25" s="1139"/>
      <c r="L25" s="1138" t="s">
        <v>274</v>
      </c>
      <c r="M25" s="1148" t="s">
        <v>686</v>
      </c>
      <c r="N25" s="1140"/>
      <c r="O25" s="1139"/>
      <c r="P25" s="1140"/>
      <c r="Q25" s="1139"/>
      <c r="R25" s="1138"/>
      <c r="S25" s="1139"/>
      <c r="T25" s="1138"/>
      <c r="U25" s="1141"/>
      <c r="V25" s="1049" t="s">
        <v>47</v>
      </c>
      <c r="W25" s="500" t="s">
        <v>188</v>
      </c>
      <c r="X25" s="162" t="s">
        <v>9984</v>
      </c>
      <c r="Y25" s="1125">
        <v>1</v>
      </c>
      <c r="Z25" s="162"/>
      <c r="AA25" s="1048">
        <v>2</v>
      </c>
      <c r="AB25" s="1054">
        <f t="shared" si="0"/>
        <v>10</v>
      </c>
      <c r="AC25" s="343"/>
      <c r="AD25" s="1054"/>
      <c r="AE25" s="1054"/>
      <c r="AF25" s="1054"/>
      <c r="AG25" s="1054"/>
      <c r="AH25" s="1054"/>
      <c r="AI25" s="1054"/>
      <c r="AJ25" s="1054"/>
      <c r="AK25" s="1054"/>
      <c r="AL25" s="1054"/>
      <c r="AM25" s="1054"/>
      <c r="AN25" s="1054"/>
      <c r="AO25" s="1054"/>
      <c r="AP25" s="1054"/>
      <c r="AQ25" s="1054"/>
      <c r="AR25" s="1054"/>
      <c r="AS25" s="1054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1049" t="s">
        <v>46</v>
      </c>
      <c r="AZ25" s="1048">
        <v>2</v>
      </c>
      <c r="BA25" s="1048" t="s">
        <v>391</v>
      </c>
      <c r="BB25" s="1048">
        <v>25</v>
      </c>
      <c r="BC25" s="1050" t="s">
        <v>494</v>
      </c>
      <c r="BD25" s="1049" t="s">
        <v>12</v>
      </c>
      <c r="BE25" s="1050" t="s">
        <v>529</v>
      </c>
      <c r="BF25" s="1049" t="s">
        <v>47</v>
      </c>
      <c r="BG25" s="428" t="s">
        <v>268</v>
      </c>
    </row>
    <row r="26" spans="1:59" s="1142" customFormat="1" ht="38.25" customHeight="1" x14ac:dyDescent="0.25">
      <c r="A26" s="1133">
        <v>19</v>
      </c>
      <c r="B26" s="1134" t="s">
        <v>201</v>
      </c>
      <c r="C26" s="519">
        <v>16</v>
      </c>
      <c r="D26" s="1052" t="s">
        <v>392</v>
      </c>
      <c r="E26" s="500">
        <v>20</v>
      </c>
      <c r="F26" s="1135"/>
      <c r="G26" s="1052" t="s">
        <v>46</v>
      </c>
      <c r="H26" s="1136"/>
      <c r="I26" s="1137"/>
      <c r="J26" s="1138"/>
      <c r="K26" s="1139"/>
      <c r="L26" s="1138"/>
      <c r="M26" s="1139"/>
      <c r="N26" s="1144">
        <v>2</v>
      </c>
      <c r="O26" s="1149" t="s">
        <v>686</v>
      </c>
      <c r="P26" s="1140"/>
      <c r="Q26" s="1139"/>
      <c r="R26" s="1138"/>
      <c r="S26" s="1139"/>
      <c r="T26" s="1138"/>
      <c r="U26" s="1141"/>
      <c r="V26" s="1049" t="s">
        <v>48</v>
      </c>
      <c r="W26" s="500" t="s">
        <v>188</v>
      </c>
      <c r="X26" s="162" t="s">
        <v>686</v>
      </c>
      <c r="Y26" s="1125">
        <v>1</v>
      </c>
      <c r="Z26" s="162"/>
      <c r="AA26" s="1051">
        <v>2</v>
      </c>
      <c r="AB26" s="1054">
        <f t="shared" si="0"/>
        <v>10</v>
      </c>
      <c r="AC26" s="343"/>
      <c r="AD26" s="1054"/>
      <c r="AE26" s="1054"/>
      <c r="AF26" s="1054"/>
      <c r="AG26" s="1054"/>
      <c r="AH26" s="1054"/>
      <c r="AI26" s="1054"/>
      <c r="AJ26" s="1054"/>
      <c r="AK26" s="1054"/>
      <c r="AL26" s="1054"/>
      <c r="AM26" s="1054"/>
      <c r="AN26" s="1054"/>
      <c r="AO26" s="1054"/>
      <c r="AP26" s="1054"/>
      <c r="AQ26" s="1054"/>
      <c r="AR26" s="1054"/>
      <c r="AS26" s="1054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1052" t="s">
        <v>46</v>
      </c>
      <c r="AZ26" s="1051">
        <v>2</v>
      </c>
      <c r="BA26" s="1051" t="s">
        <v>392</v>
      </c>
      <c r="BB26" s="1051">
        <v>25</v>
      </c>
      <c r="BC26" s="1053" t="s">
        <v>488</v>
      </c>
      <c r="BD26" s="1052" t="s">
        <v>12</v>
      </c>
      <c r="BE26" s="1053" t="s">
        <v>530</v>
      </c>
      <c r="BF26" s="1052" t="s">
        <v>48</v>
      </c>
      <c r="BG26" s="428" t="s">
        <v>268</v>
      </c>
    </row>
    <row r="27" spans="1:59" s="1142" customFormat="1" ht="38.25" customHeight="1" x14ac:dyDescent="0.25">
      <c r="A27" s="1133">
        <v>20</v>
      </c>
      <c r="B27" s="1134" t="s">
        <v>201</v>
      </c>
      <c r="C27" s="519">
        <v>16</v>
      </c>
      <c r="D27" s="1049" t="s">
        <v>393</v>
      </c>
      <c r="E27" s="500">
        <v>20</v>
      </c>
      <c r="F27" s="1135"/>
      <c r="G27" s="1049" t="s">
        <v>46</v>
      </c>
      <c r="H27" s="1136"/>
      <c r="I27" s="1137"/>
      <c r="J27" s="1140"/>
      <c r="K27" s="1139"/>
      <c r="L27" s="1138"/>
      <c r="M27" s="1139"/>
      <c r="N27" s="1140"/>
      <c r="O27" s="1139"/>
      <c r="P27" s="1136">
        <v>2</v>
      </c>
      <c r="Q27" s="1137" t="s">
        <v>682</v>
      </c>
      <c r="R27" s="1138"/>
      <c r="S27" s="1139"/>
      <c r="T27" s="1138"/>
      <c r="U27" s="1141"/>
      <c r="V27" s="1049" t="s">
        <v>48</v>
      </c>
      <c r="W27" s="500" t="s">
        <v>188</v>
      </c>
      <c r="X27" s="162"/>
      <c r="Y27" s="1125">
        <v>1</v>
      </c>
      <c r="Z27" s="162"/>
      <c r="AA27" s="1048">
        <v>2</v>
      </c>
      <c r="AB27" s="1054">
        <f t="shared" si="0"/>
        <v>10</v>
      </c>
      <c r="AC27" s="343"/>
      <c r="AD27" s="1054"/>
      <c r="AE27" s="1054"/>
      <c r="AF27" s="1054"/>
      <c r="AG27" s="1054"/>
      <c r="AH27" s="1054"/>
      <c r="AI27" s="1054"/>
      <c r="AJ27" s="1054"/>
      <c r="AK27" s="1054"/>
      <c r="AL27" s="1054"/>
      <c r="AM27" s="1054"/>
      <c r="AN27" s="1054"/>
      <c r="AO27" s="1054"/>
      <c r="AP27" s="1054"/>
      <c r="AQ27" s="1054"/>
      <c r="AR27" s="1054"/>
      <c r="AS27" s="1054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1049" t="s">
        <v>46</v>
      </c>
      <c r="AZ27" s="1048">
        <v>2</v>
      </c>
      <c r="BA27" s="1048" t="s">
        <v>393</v>
      </c>
      <c r="BB27" s="1048">
        <v>25</v>
      </c>
      <c r="BC27" s="1050" t="s">
        <v>497</v>
      </c>
      <c r="BD27" s="1049" t="s">
        <v>12</v>
      </c>
      <c r="BE27" s="1050" t="s">
        <v>531</v>
      </c>
      <c r="BF27" s="1049" t="s">
        <v>48</v>
      </c>
      <c r="BG27" s="428" t="s">
        <v>268</v>
      </c>
    </row>
    <row r="28" spans="1:59" s="1142" customFormat="1" ht="38.25" customHeight="1" x14ac:dyDescent="0.25">
      <c r="A28" s="1133">
        <v>21</v>
      </c>
      <c r="B28" s="1134" t="s">
        <v>201</v>
      </c>
      <c r="C28" s="519">
        <v>16</v>
      </c>
      <c r="D28" s="1052" t="s">
        <v>394</v>
      </c>
      <c r="E28" s="500">
        <v>20</v>
      </c>
      <c r="F28" s="1135"/>
      <c r="G28" s="1052" t="s">
        <v>49</v>
      </c>
      <c r="H28" s="1136">
        <v>1</v>
      </c>
      <c r="I28" s="1137" t="s">
        <v>682</v>
      </c>
      <c r="J28" s="1138"/>
      <c r="K28" s="1139"/>
      <c r="L28" s="1138"/>
      <c r="M28" s="1138"/>
      <c r="N28" s="1140"/>
      <c r="O28" s="1139"/>
      <c r="P28" s="1140"/>
      <c r="Q28" s="1139"/>
      <c r="R28" s="1138"/>
      <c r="S28" s="1139"/>
      <c r="T28" s="1138"/>
      <c r="U28" s="1141"/>
      <c r="V28" s="1052" t="s">
        <v>42</v>
      </c>
      <c r="W28" s="500" t="s">
        <v>188</v>
      </c>
      <c r="X28" s="162"/>
      <c r="Y28" s="1125">
        <v>1</v>
      </c>
      <c r="Z28" s="162"/>
      <c r="AA28" s="1051">
        <v>2</v>
      </c>
      <c r="AB28" s="1054">
        <f t="shared" si="0"/>
        <v>10</v>
      </c>
      <c r="AC28" s="343"/>
      <c r="AD28" s="1054"/>
      <c r="AE28" s="1054"/>
      <c r="AF28" s="1054"/>
      <c r="AG28" s="1054"/>
      <c r="AH28" s="1054"/>
      <c r="AI28" s="1054"/>
      <c r="AJ28" s="1054"/>
      <c r="AK28" s="1054"/>
      <c r="AL28" s="1054"/>
      <c r="AM28" s="1054"/>
      <c r="AN28" s="1054"/>
      <c r="AO28" s="1054"/>
      <c r="AP28" s="1054"/>
      <c r="AQ28" s="1054"/>
      <c r="AR28" s="1054"/>
      <c r="AS28" s="1054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1052" t="s">
        <v>49</v>
      </c>
      <c r="AZ28" s="1051">
        <v>2</v>
      </c>
      <c r="BA28" s="1051" t="s">
        <v>394</v>
      </c>
      <c r="BB28" s="1051">
        <v>25</v>
      </c>
      <c r="BC28" s="1053" t="s">
        <v>490</v>
      </c>
      <c r="BD28" s="1052" t="s">
        <v>12</v>
      </c>
      <c r="BE28" s="1053" t="s">
        <v>532</v>
      </c>
      <c r="BF28" s="1052" t="s">
        <v>42</v>
      </c>
      <c r="BG28" s="428" t="s">
        <v>268</v>
      </c>
    </row>
    <row r="29" spans="1:59" s="1142" customFormat="1" ht="38.25" customHeight="1" x14ac:dyDescent="0.25">
      <c r="A29" s="1133">
        <v>22</v>
      </c>
      <c r="B29" s="1134" t="s">
        <v>201</v>
      </c>
      <c r="C29" s="519">
        <v>16</v>
      </c>
      <c r="D29" s="1049" t="s">
        <v>395</v>
      </c>
      <c r="E29" s="500">
        <v>21</v>
      </c>
      <c r="F29" s="1135"/>
      <c r="G29" s="1049" t="s">
        <v>49</v>
      </c>
      <c r="H29" s="1136"/>
      <c r="I29" s="1137"/>
      <c r="J29" s="1138" t="s">
        <v>273</v>
      </c>
      <c r="K29" s="508" t="s">
        <v>682</v>
      </c>
      <c r="L29" s="1138"/>
      <c r="M29" s="1139"/>
      <c r="N29" s="1140"/>
      <c r="O29" s="1139"/>
      <c r="P29" s="1140"/>
      <c r="Q29" s="1139"/>
      <c r="R29" s="1138"/>
      <c r="S29" s="1139"/>
      <c r="T29" s="1138"/>
      <c r="U29" s="1141"/>
      <c r="V29" s="1049" t="s">
        <v>42</v>
      </c>
      <c r="W29" s="500" t="s">
        <v>188</v>
      </c>
      <c r="X29" s="162"/>
      <c r="Y29" s="1125">
        <v>1</v>
      </c>
      <c r="Z29" s="162"/>
      <c r="AA29" s="1048">
        <v>2</v>
      </c>
      <c r="AB29" s="1054">
        <f t="shared" si="0"/>
        <v>10</v>
      </c>
      <c r="AC29" s="343"/>
      <c r="AD29" s="1054"/>
      <c r="AE29" s="1054"/>
      <c r="AF29" s="1054"/>
      <c r="AG29" s="1054"/>
      <c r="AH29" s="1054"/>
      <c r="AI29" s="1054"/>
      <c r="AJ29" s="1054"/>
      <c r="AK29" s="1054"/>
      <c r="AL29" s="1054"/>
      <c r="AM29" s="1054"/>
      <c r="AN29" s="1054"/>
      <c r="AO29" s="1054"/>
      <c r="AP29" s="1054"/>
      <c r="AQ29" s="1054"/>
      <c r="AR29" s="1054"/>
      <c r="AS29" s="1054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1049" t="s">
        <v>49</v>
      </c>
      <c r="AZ29" s="1048">
        <v>2</v>
      </c>
      <c r="BA29" s="1048" t="s">
        <v>395</v>
      </c>
      <c r="BB29" s="1048">
        <v>25</v>
      </c>
      <c r="BC29" s="1050" t="s">
        <v>492</v>
      </c>
      <c r="BD29" s="1049" t="s">
        <v>12</v>
      </c>
      <c r="BE29" s="1050" t="s">
        <v>533</v>
      </c>
      <c r="BF29" s="1049" t="s">
        <v>42</v>
      </c>
      <c r="BG29" s="428" t="s">
        <v>268</v>
      </c>
    </row>
    <row r="30" spans="1:59" s="1142" customFormat="1" ht="41.25" customHeight="1" x14ac:dyDescent="0.25">
      <c r="A30" s="1133">
        <v>23</v>
      </c>
      <c r="B30" s="1134" t="s">
        <v>201</v>
      </c>
      <c r="C30" s="519">
        <v>16</v>
      </c>
      <c r="D30" s="1052" t="s">
        <v>396</v>
      </c>
      <c r="E30" s="500">
        <v>22</v>
      </c>
      <c r="F30" s="1135"/>
      <c r="G30" s="1052" t="s">
        <v>49</v>
      </c>
      <c r="H30" s="1136"/>
      <c r="I30" s="1137"/>
      <c r="J30" s="1138"/>
      <c r="K30" s="1139"/>
      <c r="L30" s="1138" t="s">
        <v>273</v>
      </c>
      <c r="M30" s="1139" t="s">
        <v>683</v>
      </c>
      <c r="N30" s="1140"/>
      <c r="O30" s="1139"/>
      <c r="P30" s="1140"/>
      <c r="Q30" s="1139"/>
      <c r="R30" s="1140"/>
      <c r="S30" s="1139"/>
      <c r="T30" s="1138"/>
      <c r="U30" s="1141"/>
      <c r="V30" s="1052" t="s">
        <v>42</v>
      </c>
      <c r="W30" s="500" t="s">
        <v>188</v>
      </c>
      <c r="X30" s="1150"/>
      <c r="Y30" s="1125">
        <v>1</v>
      </c>
      <c r="Z30" s="162"/>
      <c r="AA30" s="1051">
        <v>2</v>
      </c>
      <c r="AB30" s="1054">
        <f t="shared" si="0"/>
        <v>10</v>
      </c>
      <c r="AC30" s="343"/>
      <c r="AD30" s="1054"/>
      <c r="AE30" s="1054"/>
      <c r="AF30" s="1054"/>
      <c r="AG30" s="1054"/>
      <c r="AH30" s="1054"/>
      <c r="AI30" s="1054"/>
      <c r="AJ30" s="1054"/>
      <c r="AK30" s="1054"/>
      <c r="AL30" s="1054"/>
      <c r="AM30" s="1054"/>
      <c r="AN30" s="1054"/>
      <c r="AO30" s="1054"/>
      <c r="AP30" s="1054"/>
      <c r="AQ30" s="1054"/>
      <c r="AR30" s="1054"/>
      <c r="AS30" s="1054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1052" t="s">
        <v>49</v>
      </c>
      <c r="AZ30" s="1051">
        <v>2</v>
      </c>
      <c r="BA30" s="1051" t="s">
        <v>396</v>
      </c>
      <c r="BB30" s="1051">
        <v>25</v>
      </c>
      <c r="BC30" s="1053" t="s">
        <v>494</v>
      </c>
      <c r="BD30" s="1052" t="s">
        <v>12</v>
      </c>
      <c r="BE30" s="1053" t="s">
        <v>534</v>
      </c>
      <c r="BF30" s="1052" t="s">
        <v>42</v>
      </c>
      <c r="BG30" s="428" t="s">
        <v>268</v>
      </c>
    </row>
    <row r="31" spans="1:59" s="1142" customFormat="1" ht="41.25" customHeight="1" x14ac:dyDescent="0.25">
      <c r="A31" s="1133">
        <v>24</v>
      </c>
      <c r="B31" s="1134" t="s">
        <v>201</v>
      </c>
      <c r="C31" s="519">
        <v>16</v>
      </c>
      <c r="D31" s="1049" t="s">
        <v>397</v>
      </c>
      <c r="E31" s="500">
        <v>20</v>
      </c>
      <c r="F31" s="1135"/>
      <c r="G31" s="1049" t="s">
        <v>49</v>
      </c>
      <c r="H31" s="1136"/>
      <c r="I31" s="1137"/>
      <c r="J31" s="1138"/>
      <c r="K31" s="1139"/>
      <c r="L31" s="1138"/>
      <c r="M31" s="1139"/>
      <c r="N31" s="1138" t="s">
        <v>273</v>
      </c>
      <c r="O31" s="1137" t="s">
        <v>681</v>
      </c>
      <c r="P31" s="1140"/>
      <c r="Q31" s="1139"/>
      <c r="R31" s="1140"/>
      <c r="S31" s="1139"/>
      <c r="T31" s="1138"/>
      <c r="U31" s="1141"/>
      <c r="V31" s="1049" t="s">
        <v>50</v>
      </c>
      <c r="W31" s="500" t="s">
        <v>188</v>
      </c>
      <c r="X31" s="1150"/>
      <c r="Y31" s="1125">
        <v>1</v>
      </c>
      <c r="Z31" s="162"/>
      <c r="AA31" s="1048">
        <v>2</v>
      </c>
      <c r="AB31" s="1054">
        <f t="shared" si="0"/>
        <v>10</v>
      </c>
      <c r="AC31" s="343"/>
      <c r="AD31" s="1054"/>
      <c r="AE31" s="1054"/>
      <c r="AF31" s="1054"/>
      <c r="AG31" s="1054"/>
      <c r="AH31" s="1054"/>
      <c r="AI31" s="1054"/>
      <c r="AJ31" s="1054"/>
      <c r="AK31" s="1054"/>
      <c r="AL31" s="1054"/>
      <c r="AM31" s="1054"/>
      <c r="AN31" s="1054"/>
      <c r="AO31" s="1054"/>
      <c r="AP31" s="1054"/>
      <c r="AQ31" s="1054"/>
      <c r="AR31" s="1054"/>
      <c r="AS31" s="1054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1049" t="s">
        <v>49</v>
      </c>
      <c r="AZ31" s="1048">
        <v>2</v>
      </c>
      <c r="BA31" s="1048" t="s">
        <v>397</v>
      </c>
      <c r="BB31" s="1048">
        <v>25</v>
      </c>
      <c r="BC31" s="1050" t="s">
        <v>488</v>
      </c>
      <c r="BD31" s="1049" t="s">
        <v>12</v>
      </c>
      <c r="BE31" s="1050" t="s">
        <v>279</v>
      </c>
      <c r="BF31" s="1049" t="s">
        <v>50</v>
      </c>
      <c r="BG31" s="428" t="s">
        <v>268</v>
      </c>
    </row>
    <row r="32" spans="1:59" s="1142" customFormat="1" ht="41.25" customHeight="1" x14ac:dyDescent="0.25">
      <c r="A32" s="1133">
        <v>25</v>
      </c>
      <c r="B32" s="1134" t="s">
        <v>201</v>
      </c>
      <c r="C32" s="519">
        <v>16</v>
      </c>
      <c r="D32" s="1052" t="s">
        <v>398</v>
      </c>
      <c r="E32" s="500">
        <v>20</v>
      </c>
      <c r="F32" s="1135"/>
      <c r="G32" s="1052" t="s">
        <v>49</v>
      </c>
      <c r="H32" s="1136"/>
      <c r="I32" s="1137"/>
      <c r="J32" s="1138"/>
      <c r="K32" s="1139"/>
      <c r="L32" s="1138"/>
      <c r="M32" s="1139"/>
      <c r="N32" s="1140"/>
      <c r="O32" s="1139"/>
      <c r="P32" s="1138" t="s">
        <v>273</v>
      </c>
      <c r="Q32" s="508" t="s">
        <v>682</v>
      </c>
      <c r="R32" s="1138"/>
      <c r="S32" s="1139"/>
      <c r="T32" s="1138"/>
      <c r="U32" s="1141"/>
      <c r="V32" s="1052" t="s">
        <v>31</v>
      </c>
      <c r="W32" s="500" t="s">
        <v>188</v>
      </c>
      <c r="X32" s="162"/>
      <c r="Y32" s="1125">
        <v>1</v>
      </c>
      <c r="Z32" s="162"/>
      <c r="AA32" s="1051">
        <v>2</v>
      </c>
      <c r="AB32" s="1054">
        <f t="shared" si="0"/>
        <v>10</v>
      </c>
      <c r="AC32" s="343"/>
      <c r="AD32" s="1054"/>
      <c r="AE32" s="1054"/>
      <c r="AF32" s="1054"/>
      <c r="AG32" s="1054"/>
      <c r="AH32" s="1054"/>
      <c r="AI32" s="1054"/>
      <c r="AJ32" s="1054"/>
      <c r="AK32" s="1054"/>
      <c r="AL32" s="1054"/>
      <c r="AM32" s="1054"/>
      <c r="AN32" s="1054"/>
      <c r="AO32" s="1054"/>
      <c r="AP32" s="1054"/>
      <c r="AQ32" s="1054"/>
      <c r="AR32" s="1054"/>
      <c r="AS32" s="1054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1052" t="s">
        <v>49</v>
      </c>
      <c r="AZ32" s="1051">
        <v>2</v>
      </c>
      <c r="BA32" s="1051" t="s">
        <v>398</v>
      </c>
      <c r="BB32" s="1051">
        <v>25</v>
      </c>
      <c r="BC32" s="1053" t="s">
        <v>497</v>
      </c>
      <c r="BD32" s="1052" t="s">
        <v>12</v>
      </c>
      <c r="BE32" s="1053" t="s">
        <v>535</v>
      </c>
      <c r="BF32" s="1052" t="s">
        <v>31</v>
      </c>
      <c r="BG32" s="428" t="s">
        <v>268</v>
      </c>
    </row>
    <row r="33" spans="1:59" s="1142" customFormat="1" ht="41.25" customHeight="1" x14ac:dyDescent="0.25">
      <c r="A33" s="1133">
        <v>26</v>
      </c>
      <c r="B33" s="1134" t="s">
        <v>201</v>
      </c>
      <c r="C33" s="519">
        <v>16</v>
      </c>
      <c r="D33" s="1049" t="s">
        <v>399</v>
      </c>
      <c r="E33" s="500">
        <v>20</v>
      </c>
      <c r="F33" s="1135"/>
      <c r="G33" s="1049" t="s">
        <v>49</v>
      </c>
      <c r="H33" s="1136"/>
      <c r="I33" s="1137"/>
      <c r="J33" s="1140"/>
      <c r="K33" s="1139"/>
      <c r="L33" s="1138"/>
      <c r="M33" s="1139"/>
      <c r="N33" s="1140"/>
      <c r="O33" s="1139"/>
      <c r="P33" s="1140"/>
      <c r="Q33" s="1139"/>
      <c r="R33" s="1138" t="s">
        <v>687</v>
      </c>
      <c r="S33" s="1138"/>
      <c r="T33" s="1151"/>
      <c r="U33" s="1152"/>
      <c r="V33" s="1049" t="s">
        <v>31</v>
      </c>
      <c r="W33" s="500" t="s">
        <v>188</v>
      </c>
      <c r="X33" s="1150"/>
      <c r="Y33" s="1125">
        <v>1</v>
      </c>
      <c r="Z33" s="162"/>
      <c r="AA33" s="1048">
        <v>2</v>
      </c>
      <c r="AB33" s="1054">
        <f t="shared" si="0"/>
        <v>10</v>
      </c>
      <c r="AC33" s="343"/>
      <c r="AD33" s="1054"/>
      <c r="AE33" s="1054"/>
      <c r="AF33" s="1054"/>
      <c r="AG33" s="1054"/>
      <c r="AH33" s="1054"/>
      <c r="AI33" s="1054"/>
      <c r="AJ33" s="1054"/>
      <c r="AK33" s="1054"/>
      <c r="AL33" s="1054"/>
      <c r="AM33" s="1054"/>
      <c r="AN33" s="1054"/>
      <c r="AO33" s="1054"/>
      <c r="AP33" s="1054"/>
      <c r="AQ33" s="1054"/>
      <c r="AR33" s="1054"/>
      <c r="AS33" s="1054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1049" t="s">
        <v>49</v>
      </c>
      <c r="AZ33" s="1048">
        <v>2</v>
      </c>
      <c r="BA33" s="1048" t="s">
        <v>399</v>
      </c>
      <c r="BB33" s="1048">
        <v>25</v>
      </c>
      <c r="BC33" s="1050" t="s">
        <v>476</v>
      </c>
      <c r="BD33" s="1049" t="s">
        <v>12</v>
      </c>
      <c r="BE33" s="1050" t="s">
        <v>536</v>
      </c>
      <c r="BF33" s="1049" t="s">
        <v>31</v>
      </c>
      <c r="BG33" s="428" t="s">
        <v>268</v>
      </c>
    </row>
    <row r="34" spans="1:59" s="1155" customFormat="1" ht="45" customHeight="1" x14ac:dyDescent="0.25">
      <c r="A34" s="1133">
        <v>27</v>
      </c>
      <c r="B34" s="1134" t="s">
        <v>201</v>
      </c>
      <c r="C34" s="519">
        <v>16</v>
      </c>
      <c r="D34" s="1052" t="s">
        <v>400</v>
      </c>
      <c r="E34" s="500">
        <v>20</v>
      </c>
      <c r="F34" s="1153"/>
      <c r="G34" s="1052" t="s">
        <v>49</v>
      </c>
      <c r="H34" s="1136"/>
      <c r="I34" s="1137"/>
      <c r="J34" s="1138"/>
      <c r="K34" s="1138"/>
      <c r="L34" s="1138"/>
      <c r="M34" s="1138"/>
      <c r="N34" s="1138"/>
      <c r="O34" s="1138"/>
      <c r="P34" s="1136">
        <v>2</v>
      </c>
      <c r="Q34" s="1137" t="s">
        <v>683</v>
      </c>
      <c r="R34" s="1138"/>
      <c r="S34" s="1138"/>
      <c r="T34" s="1138"/>
      <c r="U34" s="1154"/>
      <c r="V34" s="1052" t="s">
        <v>53</v>
      </c>
      <c r="W34" s="500" t="s">
        <v>188</v>
      </c>
      <c r="X34" s="162"/>
      <c r="Y34" s="1125">
        <v>1</v>
      </c>
      <c r="Z34" s="162"/>
      <c r="AA34" s="1051">
        <v>2</v>
      </c>
      <c r="AB34" s="1054">
        <f t="shared" si="0"/>
        <v>10</v>
      </c>
      <c r="AC34" s="343"/>
      <c r="AD34" s="1054"/>
      <c r="AE34" s="1054"/>
      <c r="AF34" s="1054"/>
      <c r="AG34" s="1054"/>
      <c r="AH34" s="1054"/>
      <c r="AI34" s="1054"/>
      <c r="AJ34" s="1054"/>
      <c r="AK34" s="1054"/>
      <c r="AL34" s="1054"/>
      <c r="AM34" s="1054"/>
      <c r="AN34" s="1054"/>
      <c r="AO34" s="1054"/>
      <c r="AP34" s="1054"/>
      <c r="AQ34" s="1054"/>
      <c r="AR34" s="1054"/>
      <c r="AS34" s="1054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1052" t="s">
        <v>49</v>
      </c>
      <c r="AZ34" s="1051">
        <v>2</v>
      </c>
      <c r="BA34" s="1051" t="s">
        <v>400</v>
      </c>
      <c r="BB34" s="1051">
        <v>25</v>
      </c>
      <c r="BC34" s="1053" t="s">
        <v>497</v>
      </c>
      <c r="BD34" s="1052" t="s">
        <v>12</v>
      </c>
      <c r="BE34" s="1053" t="s">
        <v>537</v>
      </c>
      <c r="BF34" s="1052" t="s">
        <v>53</v>
      </c>
      <c r="BG34" s="428" t="s">
        <v>268</v>
      </c>
    </row>
    <row r="35" spans="1:59" s="1155" customFormat="1" ht="39.75" customHeight="1" x14ac:dyDescent="0.25">
      <c r="A35" s="1156">
        <v>28</v>
      </c>
      <c r="B35" s="1157" t="s">
        <v>201</v>
      </c>
      <c r="C35" s="539">
        <v>16</v>
      </c>
      <c r="D35" s="540" t="s">
        <v>401</v>
      </c>
      <c r="E35" s="500">
        <v>20</v>
      </c>
      <c r="F35" s="1158"/>
      <c r="G35" s="540" t="s">
        <v>49</v>
      </c>
      <c r="H35" s="1159"/>
      <c r="I35" s="1159"/>
      <c r="J35" s="1140"/>
      <c r="K35" s="1139"/>
      <c r="L35" s="1138"/>
      <c r="M35" s="1138"/>
      <c r="N35" s="1138"/>
      <c r="O35" s="1138"/>
      <c r="P35" s="1138" t="s">
        <v>273</v>
      </c>
      <c r="Q35" s="508" t="s">
        <v>188</v>
      </c>
      <c r="R35" s="1138"/>
      <c r="S35" s="1138"/>
      <c r="T35" s="1138"/>
      <c r="U35" s="1154"/>
      <c r="V35" s="836" t="s">
        <v>50</v>
      </c>
      <c r="W35" s="500" t="s">
        <v>188</v>
      </c>
      <c r="X35" s="162"/>
      <c r="Y35" s="1125">
        <v>0</v>
      </c>
      <c r="Z35" s="162"/>
      <c r="AA35" s="1048">
        <v>2</v>
      </c>
      <c r="AB35" s="1054">
        <f t="shared" si="0"/>
        <v>10</v>
      </c>
      <c r="AC35" s="343"/>
      <c r="AD35" s="1054"/>
      <c r="AE35" s="1054"/>
      <c r="AF35" s="1054"/>
      <c r="AG35" s="1054"/>
      <c r="AH35" s="1054"/>
      <c r="AI35" s="1054"/>
      <c r="AJ35" s="1054"/>
      <c r="AK35" s="1054"/>
      <c r="AL35" s="1054"/>
      <c r="AM35" s="1054"/>
      <c r="AN35" s="1054"/>
      <c r="AO35" s="1054"/>
      <c r="AP35" s="1054"/>
      <c r="AQ35" s="1054"/>
      <c r="AR35" s="1054"/>
      <c r="AS35" s="1054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1049" t="s">
        <v>49</v>
      </c>
      <c r="AZ35" s="1048">
        <v>2</v>
      </c>
      <c r="BA35" s="1048" t="s">
        <v>401</v>
      </c>
      <c r="BB35" s="1048">
        <v>25</v>
      </c>
      <c r="BC35" s="1050" t="s">
        <v>497</v>
      </c>
      <c r="BD35" s="1049" t="s">
        <v>12</v>
      </c>
      <c r="BE35" s="1050" t="s">
        <v>538</v>
      </c>
      <c r="BF35" s="1049" t="s">
        <v>14</v>
      </c>
      <c r="BG35" s="428" t="s">
        <v>268</v>
      </c>
    </row>
    <row r="36" spans="1:59" s="1155" customFormat="1" ht="39.75" customHeight="1" x14ac:dyDescent="0.25">
      <c r="A36" s="1133">
        <v>29</v>
      </c>
      <c r="B36" s="1157" t="s">
        <v>201</v>
      </c>
      <c r="C36" s="539">
        <v>16</v>
      </c>
      <c r="D36" s="540" t="s">
        <v>402</v>
      </c>
      <c r="E36" s="500">
        <v>20</v>
      </c>
      <c r="F36" s="1158"/>
      <c r="G36" s="540" t="s">
        <v>49</v>
      </c>
      <c r="H36" s="1159"/>
      <c r="I36" s="1159"/>
      <c r="J36" s="1138"/>
      <c r="K36" s="1138"/>
      <c r="L36" s="1140"/>
      <c r="M36" s="1139"/>
      <c r="N36" s="1138"/>
      <c r="O36" s="1138"/>
      <c r="P36" s="1138"/>
      <c r="Q36" s="1139"/>
      <c r="R36" s="1140" t="s">
        <v>274</v>
      </c>
      <c r="S36" s="1139" t="s">
        <v>188</v>
      </c>
      <c r="T36" s="1138"/>
      <c r="U36" s="1154"/>
      <c r="V36" s="836" t="s">
        <v>50</v>
      </c>
      <c r="W36" s="500" t="s">
        <v>188</v>
      </c>
      <c r="X36" s="162"/>
      <c r="Y36" s="1125">
        <v>0</v>
      </c>
      <c r="Z36" s="162"/>
      <c r="AA36" s="1051">
        <v>2</v>
      </c>
      <c r="AB36" s="1054">
        <f t="shared" si="0"/>
        <v>10</v>
      </c>
      <c r="AC36" s="343"/>
      <c r="AD36" s="1054"/>
      <c r="AE36" s="1054"/>
      <c r="AF36" s="1054"/>
      <c r="AG36" s="1054"/>
      <c r="AH36" s="1054"/>
      <c r="AI36" s="1054"/>
      <c r="AJ36" s="1054"/>
      <c r="AK36" s="1054"/>
      <c r="AL36" s="1054"/>
      <c r="AM36" s="1054"/>
      <c r="AN36" s="1054"/>
      <c r="AO36" s="1054"/>
      <c r="AP36" s="1054"/>
      <c r="AQ36" s="1054"/>
      <c r="AR36" s="1054"/>
      <c r="AS36" s="1054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1052" t="s">
        <v>49</v>
      </c>
      <c r="AZ36" s="1051">
        <v>2</v>
      </c>
      <c r="BA36" s="1051" t="s">
        <v>402</v>
      </c>
      <c r="BB36" s="1051">
        <v>25</v>
      </c>
      <c r="BC36" s="1053" t="s">
        <v>476</v>
      </c>
      <c r="BD36" s="1052" t="s">
        <v>12</v>
      </c>
      <c r="BE36" s="1053" t="s">
        <v>539</v>
      </c>
      <c r="BF36" s="1052" t="s">
        <v>14</v>
      </c>
      <c r="BG36" s="428" t="s">
        <v>268</v>
      </c>
    </row>
    <row r="37" spans="1:59" s="1155" customFormat="1" ht="39.75" customHeight="1" x14ac:dyDescent="0.25">
      <c r="A37" s="1133">
        <v>30</v>
      </c>
      <c r="B37" s="1134" t="s">
        <v>201</v>
      </c>
      <c r="C37" s="519">
        <v>16</v>
      </c>
      <c r="D37" s="1049" t="s">
        <v>403</v>
      </c>
      <c r="E37" s="500">
        <v>20</v>
      </c>
      <c r="F37" s="1153"/>
      <c r="G37" s="1049" t="s">
        <v>49</v>
      </c>
      <c r="H37" s="1159"/>
      <c r="I37" s="1159"/>
      <c r="J37" s="1140"/>
      <c r="K37" s="1139"/>
      <c r="L37" s="1138"/>
      <c r="M37" s="1138"/>
      <c r="N37" s="1136">
        <v>2</v>
      </c>
      <c r="O37" s="1137" t="s">
        <v>682</v>
      </c>
      <c r="P37" s="1138"/>
      <c r="Q37" s="1139"/>
      <c r="R37" s="1140"/>
      <c r="S37" s="1139"/>
      <c r="T37" s="1138"/>
      <c r="U37" s="1154"/>
      <c r="V37" s="1049" t="s">
        <v>31</v>
      </c>
      <c r="W37" s="500" t="s">
        <v>188</v>
      </c>
      <c r="X37" s="162"/>
      <c r="Y37" s="1125">
        <v>1</v>
      </c>
      <c r="Z37" s="162"/>
      <c r="AA37" s="1048">
        <v>2</v>
      </c>
      <c r="AB37" s="1054">
        <f t="shared" si="0"/>
        <v>10</v>
      </c>
      <c r="AC37" s="343"/>
      <c r="AD37" s="1054"/>
      <c r="AE37" s="1054"/>
      <c r="AF37" s="1054"/>
      <c r="AG37" s="1054"/>
      <c r="AH37" s="1054"/>
      <c r="AI37" s="1054"/>
      <c r="AJ37" s="1054"/>
      <c r="AK37" s="1054"/>
      <c r="AL37" s="1054"/>
      <c r="AM37" s="1054"/>
      <c r="AN37" s="1054"/>
      <c r="AO37" s="1054"/>
      <c r="AP37" s="1054"/>
      <c r="AQ37" s="1054"/>
      <c r="AR37" s="1054"/>
      <c r="AS37" s="1054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1049" t="s">
        <v>49</v>
      </c>
      <c r="AZ37" s="1048">
        <v>2</v>
      </c>
      <c r="BA37" s="1048" t="s">
        <v>403</v>
      </c>
      <c r="BB37" s="1048">
        <v>25</v>
      </c>
      <c r="BC37" s="1050" t="s">
        <v>488</v>
      </c>
      <c r="BD37" s="1049" t="s">
        <v>12</v>
      </c>
      <c r="BE37" s="1050" t="s">
        <v>278</v>
      </c>
      <c r="BF37" s="1049" t="s">
        <v>31</v>
      </c>
      <c r="BG37" s="428" t="s">
        <v>268</v>
      </c>
    </row>
    <row r="38" spans="1:59" s="1155" customFormat="1" ht="39.75" customHeight="1" x14ac:dyDescent="0.25">
      <c r="A38" s="1133">
        <v>31</v>
      </c>
      <c r="B38" s="1134" t="s">
        <v>201</v>
      </c>
      <c r="C38" s="519">
        <v>16</v>
      </c>
      <c r="D38" s="1052" t="s">
        <v>404</v>
      </c>
      <c r="E38" s="500">
        <v>20</v>
      </c>
      <c r="F38" s="1153"/>
      <c r="G38" s="1052" t="s">
        <v>49</v>
      </c>
      <c r="H38" s="1159"/>
      <c r="I38" s="1159"/>
      <c r="J38" s="1140"/>
      <c r="K38" s="1139"/>
      <c r="L38" s="1138"/>
      <c r="M38" s="1138"/>
      <c r="N38" s="1136">
        <v>2</v>
      </c>
      <c r="O38" s="1149" t="s">
        <v>240</v>
      </c>
      <c r="P38" s="1140"/>
      <c r="Q38" s="1139"/>
      <c r="R38" s="1138"/>
      <c r="S38" s="1138"/>
      <c r="T38" s="1138"/>
      <c r="U38" s="1154"/>
      <c r="V38" s="1052" t="s">
        <v>45</v>
      </c>
      <c r="W38" s="500" t="s">
        <v>188</v>
      </c>
      <c r="X38" s="162"/>
      <c r="Y38" s="1125">
        <v>1</v>
      </c>
      <c r="Z38" s="162"/>
      <c r="AA38" s="1051">
        <v>2</v>
      </c>
      <c r="AB38" s="1054">
        <f t="shared" si="0"/>
        <v>10</v>
      </c>
      <c r="AC38" s="343"/>
      <c r="AD38" s="1054"/>
      <c r="AE38" s="1054"/>
      <c r="AF38" s="1054"/>
      <c r="AG38" s="1054"/>
      <c r="AH38" s="1054"/>
      <c r="AI38" s="1054"/>
      <c r="AJ38" s="1054"/>
      <c r="AK38" s="1054"/>
      <c r="AL38" s="1054"/>
      <c r="AM38" s="1054"/>
      <c r="AN38" s="1054"/>
      <c r="AO38" s="1054"/>
      <c r="AP38" s="1054"/>
      <c r="AQ38" s="1054"/>
      <c r="AR38" s="1054"/>
      <c r="AS38" s="1054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1052" t="s">
        <v>49</v>
      </c>
      <c r="AZ38" s="1051">
        <v>2</v>
      </c>
      <c r="BA38" s="1051" t="s">
        <v>404</v>
      </c>
      <c r="BB38" s="1051">
        <v>20</v>
      </c>
      <c r="BC38" s="1053" t="s">
        <v>488</v>
      </c>
      <c r="BD38" s="1052" t="s">
        <v>12</v>
      </c>
      <c r="BE38" s="1053" t="s">
        <v>540</v>
      </c>
      <c r="BF38" s="1052" t="s">
        <v>45</v>
      </c>
      <c r="BG38" s="428" t="s">
        <v>268</v>
      </c>
    </row>
    <row r="39" spans="1:59" s="1155" customFormat="1" ht="39.75" customHeight="1" x14ac:dyDescent="0.25">
      <c r="A39" s="1133">
        <v>32</v>
      </c>
      <c r="B39" s="1134" t="s">
        <v>201</v>
      </c>
      <c r="C39" s="519">
        <v>16</v>
      </c>
      <c r="D39" s="518" t="s">
        <v>405</v>
      </c>
      <c r="E39" s="500">
        <v>20</v>
      </c>
      <c r="F39" s="1153"/>
      <c r="G39" s="518" t="s">
        <v>51</v>
      </c>
      <c r="H39" s="1159"/>
      <c r="I39" s="1159"/>
      <c r="J39" s="1138"/>
      <c r="K39" s="1138"/>
      <c r="L39" s="1138"/>
      <c r="M39" s="1138"/>
      <c r="N39" s="1140"/>
      <c r="O39" s="1138"/>
      <c r="P39" s="1138" t="s">
        <v>273</v>
      </c>
      <c r="Q39" s="1137" t="s">
        <v>745</v>
      </c>
      <c r="R39" s="1138"/>
      <c r="S39" s="1138"/>
      <c r="T39" s="1138"/>
      <c r="U39" s="1154"/>
      <c r="V39" s="518" t="s">
        <v>65</v>
      </c>
      <c r="W39" s="503" t="s">
        <v>231</v>
      </c>
      <c r="X39" s="162"/>
      <c r="Y39" s="1125">
        <v>1</v>
      </c>
      <c r="Z39" s="162"/>
      <c r="AA39" s="1048">
        <v>4</v>
      </c>
      <c r="AB39" s="1054">
        <f t="shared" si="0"/>
        <v>20</v>
      </c>
      <c r="AC39" s="343"/>
      <c r="AD39" s="1054"/>
      <c r="AE39" s="1054"/>
      <c r="AF39" s="1054"/>
      <c r="AG39" s="1054"/>
      <c r="AH39" s="1054"/>
      <c r="AI39" s="1054"/>
      <c r="AJ39" s="1054"/>
      <c r="AK39" s="1054"/>
      <c r="AL39" s="1054"/>
      <c r="AM39" s="1054"/>
      <c r="AN39" s="1054"/>
      <c r="AO39" s="1054"/>
      <c r="AP39" s="1054"/>
      <c r="AQ39" s="1054"/>
      <c r="AR39" s="1054"/>
      <c r="AS39" s="1054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1049" t="s">
        <v>51</v>
      </c>
      <c r="AZ39" s="1048">
        <v>4</v>
      </c>
      <c r="BA39" s="1048" t="s">
        <v>405</v>
      </c>
      <c r="BB39" s="1048">
        <v>25</v>
      </c>
      <c r="BC39" s="1050" t="s">
        <v>541</v>
      </c>
      <c r="BD39" s="1049" t="s">
        <v>12</v>
      </c>
      <c r="BE39" s="1050" t="s">
        <v>542</v>
      </c>
      <c r="BF39" s="1049" t="s">
        <v>65</v>
      </c>
      <c r="BG39" s="428" t="s">
        <v>268</v>
      </c>
    </row>
    <row r="40" spans="1:59" s="1155" customFormat="1" ht="39.75" customHeight="1" x14ac:dyDescent="0.25">
      <c r="A40" s="1133">
        <v>33</v>
      </c>
      <c r="B40" s="1134" t="s">
        <v>201</v>
      </c>
      <c r="C40" s="519">
        <v>16</v>
      </c>
      <c r="D40" s="1052" t="s">
        <v>406</v>
      </c>
      <c r="E40" s="500">
        <v>20</v>
      </c>
      <c r="F40" s="1153"/>
      <c r="G40" s="1052" t="s">
        <v>51</v>
      </c>
      <c r="H40" s="1136"/>
      <c r="I40" s="1137"/>
      <c r="J40" s="1138"/>
      <c r="K40" s="1138"/>
      <c r="L40" s="1138"/>
      <c r="M40" s="1138"/>
      <c r="N40" s="1138"/>
      <c r="O40" s="1139"/>
      <c r="P40" s="1136">
        <v>2</v>
      </c>
      <c r="Q40" s="1137" t="s">
        <v>745</v>
      </c>
      <c r="R40" s="1138"/>
      <c r="S40" s="1138"/>
      <c r="T40" s="1138"/>
      <c r="U40" s="1154"/>
      <c r="V40" s="1052" t="s">
        <v>50</v>
      </c>
      <c r="W40" s="1160" t="s">
        <v>231</v>
      </c>
      <c r="X40" s="162"/>
      <c r="Y40" s="1125">
        <v>1</v>
      </c>
      <c r="Z40" s="162"/>
      <c r="AA40" s="1051">
        <v>4</v>
      </c>
      <c r="AB40" s="1054">
        <f t="shared" si="0"/>
        <v>20</v>
      </c>
      <c r="AC40" s="343"/>
      <c r="AD40" s="1054"/>
      <c r="AE40" s="1054"/>
      <c r="AF40" s="1054"/>
      <c r="AG40" s="1054"/>
      <c r="AH40" s="1054"/>
      <c r="AI40" s="1054"/>
      <c r="AJ40" s="1054"/>
      <c r="AK40" s="1054"/>
      <c r="AL40" s="1054"/>
      <c r="AM40" s="1054"/>
      <c r="AN40" s="1054"/>
      <c r="AO40" s="1054"/>
      <c r="AP40" s="1054"/>
      <c r="AQ40" s="1054"/>
      <c r="AR40" s="1054"/>
      <c r="AS40" s="1054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1052" t="s">
        <v>51</v>
      </c>
      <c r="AZ40" s="1051">
        <v>4</v>
      </c>
      <c r="BA40" s="1051" t="s">
        <v>406</v>
      </c>
      <c r="BB40" s="1051">
        <v>25</v>
      </c>
      <c r="BC40" s="1053" t="s">
        <v>541</v>
      </c>
      <c r="BD40" s="1052" t="s">
        <v>12</v>
      </c>
      <c r="BE40" s="1053" t="s">
        <v>543</v>
      </c>
      <c r="BF40" s="1052" t="s">
        <v>50</v>
      </c>
      <c r="BG40" s="428" t="s">
        <v>268</v>
      </c>
    </row>
    <row r="41" spans="1:59" s="1155" customFormat="1" ht="39.75" customHeight="1" x14ac:dyDescent="0.25">
      <c r="A41" s="1133">
        <v>34</v>
      </c>
      <c r="B41" s="1134" t="s">
        <v>201</v>
      </c>
      <c r="C41" s="519">
        <v>16</v>
      </c>
      <c r="D41" s="1049" t="s">
        <v>407</v>
      </c>
      <c r="E41" s="500">
        <v>20</v>
      </c>
      <c r="F41" s="1153"/>
      <c r="G41" s="1049" t="s">
        <v>54</v>
      </c>
      <c r="H41" s="1159"/>
      <c r="I41" s="1159"/>
      <c r="J41" s="1140"/>
      <c r="K41" s="1139"/>
      <c r="L41" s="1138"/>
      <c r="M41" s="1138"/>
      <c r="N41" s="1138"/>
      <c r="O41" s="1138"/>
      <c r="P41" s="1138"/>
      <c r="Q41" s="1138"/>
      <c r="R41" s="1161" t="s">
        <v>687</v>
      </c>
      <c r="S41" s="1138"/>
      <c r="T41" s="1138"/>
      <c r="U41" s="1154"/>
      <c r="V41" s="1049" t="s">
        <v>32</v>
      </c>
      <c r="W41" s="500" t="s">
        <v>238</v>
      </c>
      <c r="X41" s="162" t="s">
        <v>749</v>
      </c>
      <c r="Y41" s="1125">
        <v>1</v>
      </c>
      <c r="Z41" s="162"/>
      <c r="AA41" s="1048">
        <v>2</v>
      </c>
      <c r="AB41" s="1054">
        <f t="shared" si="0"/>
        <v>10</v>
      </c>
      <c r="AC41" s="343"/>
      <c r="AD41" s="1054"/>
      <c r="AE41" s="1054"/>
      <c r="AF41" s="1054"/>
      <c r="AG41" s="1054"/>
      <c r="AH41" s="1054"/>
      <c r="AI41" s="1054"/>
      <c r="AJ41" s="1054"/>
      <c r="AK41" s="1054"/>
      <c r="AL41" s="1054"/>
      <c r="AM41" s="1054"/>
      <c r="AN41" s="1054"/>
      <c r="AO41" s="1054"/>
      <c r="AP41" s="1054"/>
      <c r="AQ41" s="1054"/>
      <c r="AR41" s="1054"/>
      <c r="AS41" s="1054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1049" t="s">
        <v>54</v>
      </c>
      <c r="AZ41" s="1048">
        <v>2</v>
      </c>
      <c r="BA41" s="1048" t="s">
        <v>407</v>
      </c>
      <c r="BB41" s="1048">
        <v>25</v>
      </c>
      <c r="BC41" s="1050" t="s">
        <v>476</v>
      </c>
      <c r="BD41" s="1049" t="s">
        <v>12</v>
      </c>
      <c r="BE41" s="1050" t="s">
        <v>544</v>
      </c>
      <c r="BF41" s="1049" t="s">
        <v>32</v>
      </c>
      <c r="BG41" s="428" t="s">
        <v>268</v>
      </c>
    </row>
    <row r="42" spans="1:59" s="1155" customFormat="1" ht="39.75" customHeight="1" x14ac:dyDescent="0.25">
      <c r="A42" s="1133">
        <v>35</v>
      </c>
      <c r="B42" s="1134" t="s">
        <v>201</v>
      </c>
      <c r="C42" s="519">
        <v>16</v>
      </c>
      <c r="D42" s="1052" t="s">
        <v>408</v>
      </c>
      <c r="E42" s="500">
        <v>20</v>
      </c>
      <c r="F42" s="1153"/>
      <c r="G42" s="1052" t="s">
        <v>54</v>
      </c>
      <c r="H42" s="1159"/>
      <c r="I42" s="1159"/>
      <c r="J42" s="1138"/>
      <c r="K42" s="1138"/>
      <c r="L42" s="1140"/>
      <c r="M42" s="1139"/>
      <c r="N42" s="1138"/>
      <c r="O42" s="1138"/>
      <c r="P42" s="1138"/>
      <c r="Q42" s="1138"/>
      <c r="R42" s="1162" t="s">
        <v>687</v>
      </c>
      <c r="S42" s="1138"/>
      <c r="T42" s="1138"/>
      <c r="U42" s="1154"/>
      <c r="V42" s="1052" t="s">
        <v>32</v>
      </c>
      <c r="W42" s="500" t="s">
        <v>238</v>
      </c>
      <c r="X42" s="162" t="s">
        <v>749</v>
      </c>
      <c r="Y42" s="1125">
        <v>1</v>
      </c>
      <c r="Z42" s="162"/>
      <c r="AA42" s="1051">
        <v>2</v>
      </c>
      <c r="AB42" s="1054">
        <f t="shared" si="0"/>
        <v>10</v>
      </c>
      <c r="AC42" s="343"/>
      <c r="AD42" s="1054"/>
      <c r="AE42" s="1054"/>
      <c r="AF42" s="1054"/>
      <c r="AG42" s="1054"/>
      <c r="AH42" s="1054"/>
      <c r="AI42" s="1054"/>
      <c r="AJ42" s="1054"/>
      <c r="AK42" s="1054"/>
      <c r="AL42" s="1054"/>
      <c r="AM42" s="1054"/>
      <c r="AN42" s="1054"/>
      <c r="AO42" s="1054"/>
      <c r="AP42" s="1054"/>
      <c r="AQ42" s="1054"/>
      <c r="AR42" s="1054"/>
      <c r="AS42" s="1054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1052" t="s">
        <v>54</v>
      </c>
      <c r="AZ42" s="1051">
        <v>2</v>
      </c>
      <c r="BA42" s="1051" t="s">
        <v>408</v>
      </c>
      <c r="BB42" s="1051">
        <v>25</v>
      </c>
      <c r="BC42" s="1053" t="s">
        <v>476</v>
      </c>
      <c r="BD42" s="1052" t="s">
        <v>12</v>
      </c>
      <c r="BE42" s="1053" t="s">
        <v>545</v>
      </c>
      <c r="BF42" s="1052" t="s">
        <v>32</v>
      </c>
      <c r="BG42" s="516" t="s">
        <v>268</v>
      </c>
    </row>
    <row r="43" spans="1:59" s="1155" customFormat="1" ht="39.75" customHeight="1" x14ac:dyDescent="0.2">
      <c r="A43" s="1133">
        <v>36</v>
      </c>
      <c r="B43" s="1134" t="s">
        <v>201</v>
      </c>
      <c r="C43" s="1051">
        <v>17</v>
      </c>
      <c r="D43" s="1052" t="s">
        <v>425</v>
      </c>
      <c r="E43" s="500">
        <v>27</v>
      </c>
      <c r="F43" s="1153"/>
      <c r="G43" s="1052" t="s">
        <v>424</v>
      </c>
      <c r="H43" s="1136">
        <v>2</v>
      </c>
      <c r="I43" s="1137" t="s">
        <v>745</v>
      </c>
      <c r="J43" s="1138"/>
      <c r="K43" s="1138"/>
      <c r="L43" s="1138"/>
      <c r="M43" s="1138"/>
      <c r="N43" s="1136">
        <v>2</v>
      </c>
      <c r="O43" s="1137" t="s">
        <v>745</v>
      </c>
      <c r="P43" s="1138"/>
      <c r="Q43" s="1138"/>
      <c r="R43" s="1138"/>
      <c r="S43" s="1139"/>
      <c r="T43" s="1138"/>
      <c r="U43" s="1154"/>
      <c r="V43" s="1052" t="s">
        <v>53</v>
      </c>
      <c r="W43" s="502" t="s">
        <v>231</v>
      </c>
      <c r="X43" s="162"/>
      <c r="Y43" s="1125">
        <v>1</v>
      </c>
      <c r="Z43" s="162"/>
      <c r="AA43" s="387">
        <v>4</v>
      </c>
      <c r="AB43" s="1054">
        <f t="shared" si="0"/>
        <v>20</v>
      </c>
      <c r="AC43" s="343"/>
      <c r="AD43" s="1054"/>
      <c r="AE43" s="1054"/>
      <c r="AF43" s="1054"/>
      <c r="AG43" s="1054"/>
      <c r="AH43" s="1054"/>
      <c r="AI43" s="1054"/>
      <c r="AJ43" s="1054"/>
      <c r="AK43" s="1054"/>
      <c r="AL43" s="1054"/>
      <c r="AM43" s="1054"/>
      <c r="AN43" s="1054"/>
      <c r="AO43" s="1054"/>
      <c r="AP43" s="1054"/>
      <c r="AQ43" s="1054"/>
      <c r="AR43" s="1054"/>
      <c r="AS43" s="1054"/>
      <c r="AT43" s="156"/>
      <c r="AU43" s="156"/>
      <c r="AV43" s="156">
        <f t="shared" si="1"/>
        <v>0</v>
      </c>
      <c r="AW43" s="340">
        <f t="shared" si="2"/>
        <v>20</v>
      </c>
      <c r="AX43" s="104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1163"/>
    </row>
    <row r="44" spans="1:59" s="1155" customFormat="1" ht="39.75" customHeight="1" x14ac:dyDescent="0.2">
      <c r="A44" s="1133">
        <v>37</v>
      </c>
      <c r="B44" s="1134" t="s">
        <v>201</v>
      </c>
      <c r="C44" s="1051">
        <v>17</v>
      </c>
      <c r="D44" s="1049" t="s">
        <v>426</v>
      </c>
      <c r="E44" s="500">
        <v>28</v>
      </c>
      <c r="F44" s="1153"/>
      <c r="G44" s="1049" t="s">
        <v>424</v>
      </c>
      <c r="H44" s="1136">
        <v>2</v>
      </c>
      <c r="I44" s="1137" t="s">
        <v>685</v>
      </c>
      <c r="J44" s="1138"/>
      <c r="K44" s="1138"/>
      <c r="L44" s="1138"/>
      <c r="M44" s="1138"/>
      <c r="N44" s="1136">
        <v>2</v>
      </c>
      <c r="O44" s="1137" t="s">
        <v>685</v>
      </c>
      <c r="P44" s="1138"/>
      <c r="Q44" s="1138"/>
      <c r="R44" s="1138"/>
      <c r="S44" s="1139"/>
      <c r="T44" s="1138"/>
      <c r="U44" s="1154"/>
      <c r="V44" s="1049" t="s">
        <v>50</v>
      </c>
      <c r="W44" s="502" t="s">
        <v>231</v>
      </c>
      <c r="X44" s="162"/>
      <c r="Y44" s="1125">
        <v>1</v>
      </c>
      <c r="Z44" s="162"/>
      <c r="AA44" s="390">
        <v>4</v>
      </c>
      <c r="AB44" s="1054">
        <f t="shared" si="0"/>
        <v>20</v>
      </c>
      <c r="AC44" s="343"/>
      <c r="AD44" s="1054"/>
      <c r="AE44" s="1054"/>
      <c r="AF44" s="1054"/>
      <c r="AG44" s="1054"/>
      <c r="AH44" s="1054"/>
      <c r="AI44" s="1054"/>
      <c r="AJ44" s="1054"/>
      <c r="AK44" s="1054"/>
      <c r="AL44" s="1054"/>
      <c r="AM44" s="1054"/>
      <c r="AN44" s="1054"/>
      <c r="AO44" s="1054"/>
      <c r="AP44" s="1054"/>
      <c r="AQ44" s="1054"/>
      <c r="AR44" s="1054"/>
      <c r="AS44" s="1054"/>
      <c r="AT44" s="156"/>
      <c r="AU44" s="156"/>
      <c r="AV44" s="156">
        <f t="shared" si="1"/>
        <v>0</v>
      </c>
      <c r="AW44" s="340">
        <f t="shared" si="2"/>
        <v>20</v>
      </c>
      <c r="AX44" s="104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1163"/>
    </row>
    <row r="45" spans="1:59" s="1155" customFormat="1" ht="61.5" customHeight="1" x14ac:dyDescent="0.2">
      <c r="A45" s="1133">
        <v>38</v>
      </c>
      <c r="B45" s="1134" t="s">
        <v>201</v>
      </c>
      <c r="C45" s="519">
        <v>15</v>
      </c>
      <c r="D45" s="518" t="s">
        <v>427</v>
      </c>
      <c r="E45" s="500">
        <v>28</v>
      </c>
      <c r="F45" s="1153"/>
      <c r="G45" s="518" t="s">
        <v>424</v>
      </c>
      <c r="H45" s="1136">
        <v>1</v>
      </c>
      <c r="I45" s="1137" t="s">
        <v>685</v>
      </c>
      <c r="J45" s="1138"/>
      <c r="K45" s="1138"/>
      <c r="L45" s="1138"/>
      <c r="M45" s="1138"/>
      <c r="N45" s="1138" t="s">
        <v>273</v>
      </c>
      <c r="O45" s="1137" t="s">
        <v>685</v>
      </c>
      <c r="P45" s="1138"/>
      <c r="Q45" s="1138"/>
      <c r="R45" s="1138"/>
      <c r="S45" s="1138"/>
      <c r="T45" s="1138"/>
      <c r="U45" s="1164"/>
      <c r="V45" s="518" t="s">
        <v>65</v>
      </c>
      <c r="W45" s="502" t="s">
        <v>231</v>
      </c>
      <c r="X45" s="162"/>
      <c r="Y45" s="1125">
        <v>1</v>
      </c>
      <c r="Z45" s="162"/>
      <c r="AA45" s="387">
        <v>4</v>
      </c>
      <c r="AB45" s="1054">
        <f t="shared" si="0"/>
        <v>20</v>
      </c>
      <c r="AC45" s="343"/>
      <c r="AD45" s="1054"/>
      <c r="AE45" s="1054"/>
      <c r="AF45" s="1054"/>
      <c r="AG45" s="1054"/>
      <c r="AH45" s="1054"/>
      <c r="AI45" s="1054"/>
      <c r="AJ45" s="1054"/>
      <c r="AK45" s="1054"/>
      <c r="AL45" s="1054"/>
      <c r="AM45" s="1054"/>
      <c r="AN45" s="1054"/>
      <c r="AO45" s="1054"/>
      <c r="AP45" s="1054"/>
      <c r="AQ45" s="1054"/>
      <c r="AR45" s="1054"/>
      <c r="AS45" s="1054"/>
      <c r="AT45" s="156"/>
      <c r="AU45" s="156"/>
      <c r="AV45" s="156">
        <f t="shared" si="1"/>
        <v>0</v>
      </c>
      <c r="AW45" s="340">
        <f t="shared" si="2"/>
        <v>20</v>
      </c>
      <c r="AX45" s="104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1155" customFormat="1" ht="57.75" customHeight="1" x14ac:dyDescent="0.2">
      <c r="A46" s="1133">
        <v>39</v>
      </c>
      <c r="B46" s="1134" t="s">
        <v>201</v>
      </c>
      <c r="C46" s="1048">
        <v>16</v>
      </c>
      <c r="D46" s="1049" t="s">
        <v>428</v>
      </c>
      <c r="E46" s="500">
        <v>24</v>
      </c>
      <c r="F46" s="1153"/>
      <c r="G46" s="1049" t="s">
        <v>424</v>
      </c>
      <c r="H46" s="1136"/>
      <c r="I46" s="1138"/>
      <c r="J46" s="1138" t="s">
        <v>273</v>
      </c>
      <c r="K46" s="1138" t="s">
        <v>685</v>
      </c>
      <c r="L46" s="1138"/>
      <c r="M46" s="1138"/>
      <c r="N46" s="1138"/>
      <c r="O46" s="1138"/>
      <c r="P46" s="1138" t="s">
        <v>273</v>
      </c>
      <c r="Q46" s="1138" t="s">
        <v>685</v>
      </c>
      <c r="R46" s="1138"/>
      <c r="S46" s="1138"/>
      <c r="T46" s="1140"/>
      <c r="U46" s="1141"/>
      <c r="V46" s="1049" t="s">
        <v>53</v>
      </c>
      <c r="W46" s="502" t="s">
        <v>231</v>
      </c>
      <c r="X46" s="162"/>
      <c r="Y46" s="1125">
        <v>1</v>
      </c>
      <c r="Z46" s="162"/>
      <c r="AA46" s="390">
        <v>4</v>
      </c>
      <c r="AB46" s="1054">
        <f t="shared" si="0"/>
        <v>20</v>
      </c>
      <c r="AC46" s="343"/>
      <c r="AD46" s="1054"/>
      <c r="AE46" s="1054"/>
      <c r="AF46" s="1054"/>
      <c r="AG46" s="1054"/>
      <c r="AH46" s="1054"/>
      <c r="AI46" s="1054"/>
      <c r="AJ46" s="1054"/>
      <c r="AK46" s="1054"/>
      <c r="AL46" s="1054"/>
      <c r="AM46" s="1054"/>
      <c r="AN46" s="1054"/>
      <c r="AO46" s="1054"/>
      <c r="AP46" s="1054"/>
      <c r="AQ46" s="1054"/>
      <c r="AR46" s="1054"/>
      <c r="AS46" s="1054"/>
      <c r="AT46" s="156"/>
      <c r="AU46" s="156"/>
      <c r="AV46" s="156">
        <f t="shared" si="1"/>
        <v>0</v>
      </c>
      <c r="AW46" s="340">
        <f t="shared" si="2"/>
        <v>20</v>
      </c>
      <c r="AX46" s="104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1155" customFormat="1" ht="39.75" customHeight="1" x14ac:dyDescent="0.2">
      <c r="A47" s="1133">
        <v>40</v>
      </c>
      <c r="B47" s="1134" t="s">
        <v>201</v>
      </c>
      <c r="C47" s="1051">
        <v>17</v>
      </c>
      <c r="D47" s="1052" t="s">
        <v>429</v>
      </c>
      <c r="E47" s="500">
        <v>26</v>
      </c>
      <c r="F47" s="1153"/>
      <c r="G47" s="1052" t="s">
        <v>424</v>
      </c>
      <c r="H47" s="1159"/>
      <c r="I47" s="1159"/>
      <c r="J47" s="1138"/>
      <c r="K47" s="1138"/>
      <c r="L47" s="1138" t="s">
        <v>273</v>
      </c>
      <c r="M47" s="1138" t="s">
        <v>685</v>
      </c>
      <c r="N47" s="1138"/>
      <c r="O47" s="1138"/>
      <c r="P47" s="1138"/>
      <c r="Q47" s="1138"/>
      <c r="R47" s="1138" t="s">
        <v>273</v>
      </c>
      <c r="S47" s="1138" t="s">
        <v>188</v>
      </c>
      <c r="T47" s="1138"/>
      <c r="U47" s="1154"/>
      <c r="V47" s="1052" t="s">
        <v>50</v>
      </c>
      <c r="W47" s="500" t="s">
        <v>231</v>
      </c>
      <c r="X47" s="536" t="s">
        <v>750</v>
      </c>
      <c r="Y47" s="1125">
        <v>1</v>
      </c>
      <c r="Z47" s="162"/>
      <c r="AA47" s="387">
        <v>4</v>
      </c>
      <c r="AB47" s="1054">
        <f t="shared" si="0"/>
        <v>20</v>
      </c>
      <c r="AC47" s="343"/>
      <c r="AD47" s="1054"/>
      <c r="AE47" s="1054"/>
      <c r="AF47" s="1054"/>
      <c r="AG47" s="1054"/>
      <c r="AH47" s="1054"/>
      <c r="AI47" s="1054"/>
      <c r="AJ47" s="1054"/>
      <c r="AK47" s="1054"/>
      <c r="AL47" s="1054"/>
      <c r="AM47" s="1054"/>
      <c r="AN47" s="1054"/>
      <c r="AO47" s="1054"/>
      <c r="AP47" s="1054"/>
      <c r="AQ47" s="1054"/>
      <c r="AR47" s="1054"/>
      <c r="AS47" s="1054"/>
      <c r="AT47" s="156"/>
      <c r="AU47" s="156"/>
      <c r="AV47" s="156">
        <f t="shared" si="1"/>
        <v>0</v>
      </c>
      <c r="AW47" s="340">
        <f t="shared" si="2"/>
        <v>20</v>
      </c>
      <c r="AX47" s="104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1155" customFormat="1" ht="39.75" customHeight="1" x14ac:dyDescent="0.2">
      <c r="A48" s="1133">
        <v>41</v>
      </c>
      <c r="B48" s="1134" t="s">
        <v>201</v>
      </c>
      <c r="C48" s="519">
        <v>17</v>
      </c>
      <c r="D48" s="518" t="s">
        <v>430</v>
      </c>
      <c r="E48" s="500">
        <v>27</v>
      </c>
      <c r="F48" s="1153"/>
      <c r="G48" s="518" t="s">
        <v>424</v>
      </c>
      <c r="H48" s="1136"/>
      <c r="I48" s="1137"/>
      <c r="J48" s="1138" t="s">
        <v>274</v>
      </c>
      <c r="K48" s="1138" t="s">
        <v>685</v>
      </c>
      <c r="L48" s="1138"/>
      <c r="M48" s="1138"/>
      <c r="N48" s="1136"/>
      <c r="O48" s="1138"/>
      <c r="P48" s="1138" t="s">
        <v>274</v>
      </c>
      <c r="Q48" s="1138" t="s">
        <v>685</v>
      </c>
      <c r="R48" s="1138"/>
      <c r="S48" s="1138"/>
      <c r="T48" s="1138"/>
      <c r="U48" s="1164"/>
      <c r="V48" s="518" t="s">
        <v>14</v>
      </c>
      <c r="W48" s="502" t="s">
        <v>231</v>
      </c>
      <c r="X48" s="162"/>
      <c r="Y48" s="1125">
        <v>1</v>
      </c>
      <c r="Z48" s="162"/>
      <c r="AA48" s="390">
        <v>4</v>
      </c>
      <c r="AB48" s="1054">
        <f t="shared" si="0"/>
        <v>20</v>
      </c>
      <c r="AC48" s="343"/>
      <c r="AD48" s="1054"/>
      <c r="AE48" s="1054"/>
      <c r="AF48" s="1054"/>
      <c r="AG48" s="1054"/>
      <c r="AH48" s="1054"/>
      <c r="AI48" s="1054"/>
      <c r="AJ48" s="1054"/>
      <c r="AK48" s="1054"/>
      <c r="AL48" s="1054"/>
      <c r="AM48" s="1054"/>
      <c r="AN48" s="1054"/>
      <c r="AO48" s="1054"/>
      <c r="AP48" s="1054"/>
      <c r="AQ48" s="1054"/>
      <c r="AR48" s="1054"/>
      <c r="AS48" s="1054"/>
      <c r="AT48" s="156"/>
      <c r="AU48" s="156"/>
      <c r="AV48" s="156">
        <f t="shared" si="1"/>
        <v>0</v>
      </c>
      <c r="AW48" s="340">
        <f t="shared" si="2"/>
        <v>20</v>
      </c>
      <c r="AX48" s="104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1155" customFormat="1" ht="39.75" customHeight="1" x14ac:dyDescent="0.2">
      <c r="A49" s="1133">
        <v>42</v>
      </c>
      <c r="B49" s="1134" t="s">
        <v>201</v>
      </c>
      <c r="C49" s="1051">
        <v>17</v>
      </c>
      <c r="D49" s="1052" t="s">
        <v>432</v>
      </c>
      <c r="E49" s="500">
        <v>20</v>
      </c>
      <c r="F49" s="1153"/>
      <c r="G49" s="1052" t="s">
        <v>431</v>
      </c>
      <c r="H49" s="1165"/>
      <c r="I49" s="1165"/>
      <c r="J49" s="1138"/>
      <c r="K49" s="1138"/>
      <c r="L49" s="1138"/>
      <c r="M49" s="1139"/>
      <c r="N49" s="1136">
        <v>2</v>
      </c>
      <c r="O49" s="1166" t="s">
        <v>746</v>
      </c>
      <c r="P49" s="1138"/>
      <c r="Q49" s="1138"/>
      <c r="R49" s="1138"/>
      <c r="S49" s="1138"/>
      <c r="T49" s="1138"/>
      <c r="U49" s="1164"/>
      <c r="V49" s="1052" t="s">
        <v>18</v>
      </c>
      <c r="W49" s="500" t="s">
        <v>188</v>
      </c>
      <c r="X49" s="162" t="s">
        <v>694</v>
      </c>
      <c r="Y49" s="1125">
        <v>1</v>
      </c>
      <c r="Z49" s="162"/>
      <c r="AA49" s="387">
        <v>2</v>
      </c>
      <c r="AB49" s="1054">
        <f t="shared" si="0"/>
        <v>10</v>
      </c>
      <c r="AC49" s="343"/>
      <c r="AD49" s="1054"/>
      <c r="AE49" s="1054"/>
      <c r="AF49" s="1054"/>
      <c r="AG49" s="1054"/>
      <c r="AH49" s="1054"/>
      <c r="AI49" s="1054"/>
      <c r="AJ49" s="1054"/>
      <c r="AK49" s="1054"/>
      <c r="AL49" s="1054"/>
      <c r="AM49" s="1054"/>
      <c r="AN49" s="1054"/>
      <c r="AO49" s="1054"/>
      <c r="AP49" s="1054"/>
      <c r="AQ49" s="1054"/>
      <c r="AR49" s="1054"/>
      <c r="AS49" s="1054"/>
      <c r="AT49" s="156"/>
      <c r="AU49" s="156"/>
      <c r="AV49" s="156">
        <f t="shared" si="1"/>
        <v>0</v>
      </c>
      <c r="AW49" s="340">
        <f t="shared" si="2"/>
        <v>10</v>
      </c>
      <c r="AX49" s="104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1163"/>
    </row>
    <row r="50" spans="1:66" s="1155" customFormat="1" ht="39.75" customHeight="1" x14ac:dyDescent="0.2">
      <c r="A50" s="1133">
        <v>43</v>
      </c>
      <c r="B50" s="1134" t="s">
        <v>201</v>
      </c>
      <c r="C50" s="1048">
        <v>17</v>
      </c>
      <c r="D50" s="1049" t="s">
        <v>433</v>
      </c>
      <c r="E50" s="500">
        <v>18</v>
      </c>
      <c r="F50" s="1153"/>
      <c r="G50" s="1049" t="s">
        <v>431</v>
      </c>
      <c r="H50" s="1165"/>
      <c r="I50" s="1137"/>
      <c r="J50" s="1138" t="s">
        <v>687</v>
      </c>
      <c r="K50" s="1138"/>
      <c r="L50" s="1138"/>
      <c r="M50" s="1138"/>
      <c r="N50" s="1165"/>
      <c r="O50" s="1138"/>
      <c r="P50" s="1138"/>
      <c r="Q50" s="1138"/>
      <c r="R50" s="1138"/>
      <c r="S50" s="1138"/>
      <c r="T50" s="1138"/>
      <c r="U50" s="1164"/>
      <c r="V50" s="1049" t="s">
        <v>19</v>
      </c>
      <c r="W50" s="500" t="s">
        <v>100</v>
      </c>
      <c r="X50" s="162"/>
      <c r="Y50" s="1125">
        <v>0</v>
      </c>
      <c r="Z50" s="162"/>
      <c r="AA50" s="390">
        <v>2</v>
      </c>
      <c r="AB50" s="1054">
        <f t="shared" si="0"/>
        <v>10</v>
      </c>
      <c r="AC50" s="343"/>
      <c r="AD50" s="1054"/>
      <c r="AE50" s="1054"/>
      <c r="AF50" s="1054"/>
      <c r="AG50" s="1054"/>
      <c r="AH50" s="1054"/>
      <c r="AI50" s="1054"/>
      <c r="AJ50" s="1054"/>
      <c r="AK50" s="1054"/>
      <c r="AL50" s="1054"/>
      <c r="AM50" s="1054"/>
      <c r="AN50" s="1054"/>
      <c r="AO50" s="1054"/>
      <c r="AP50" s="1054"/>
      <c r="AQ50" s="1054"/>
      <c r="AR50" s="1054"/>
      <c r="AS50" s="1054"/>
      <c r="AT50" s="156"/>
      <c r="AU50" s="156"/>
      <c r="AV50" s="156">
        <f t="shared" si="1"/>
        <v>0</v>
      </c>
      <c r="AW50" s="340">
        <f t="shared" si="2"/>
        <v>10</v>
      </c>
      <c r="AX50" s="104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1155" customFormat="1" ht="39.75" customHeight="1" x14ac:dyDescent="0.2">
      <c r="A51" s="1133">
        <v>44</v>
      </c>
      <c r="B51" s="1134" t="s">
        <v>201</v>
      </c>
      <c r="C51" s="1051">
        <v>17</v>
      </c>
      <c r="D51" s="1052" t="s">
        <v>435</v>
      </c>
      <c r="E51" s="500">
        <v>20</v>
      </c>
      <c r="F51" s="1153"/>
      <c r="G51" s="1052" t="s">
        <v>434</v>
      </c>
      <c r="H51" s="1136">
        <v>1</v>
      </c>
      <c r="I51" s="1137" t="s">
        <v>683</v>
      </c>
      <c r="J51" s="1138"/>
      <c r="K51" s="1138"/>
      <c r="L51" s="1138"/>
      <c r="M51" s="1138"/>
      <c r="N51" s="1138"/>
      <c r="O51" s="1138"/>
      <c r="P51" s="1138"/>
      <c r="Q51" s="1138"/>
      <c r="R51" s="1138"/>
      <c r="S51" s="1138"/>
      <c r="T51" s="1138"/>
      <c r="U51" s="1164"/>
      <c r="V51" s="1052" t="s">
        <v>30</v>
      </c>
      <c r="W51" s="500" t="s">
        <v>188</v>
      </c>
      <c r="X51" s="162"/>
      <c r="Y51" s="1125">
        <v>1</v>
      </c>
      <c r="Z51" s="162"/>
      <c r="AA51" s="387">
        <v>2</v>
      </c>
      <c r="AB51" s="1054">
        <f t="shared" si="0"/>
        <v>10</v>
      </c>
      <c r="AC51" s="343"/>
      <c r="AD51" s="1054"/>
      <c r="AE51" s="1054"/>
      <c r="AF51" s="1054"/>
      <c r="AG51" s="1054"/>
      <c r="AH51" s="1054"/>
      <c r="AI51" s="1054"/>
      <c r="AJ51" s="1054"/>
      <c r="AK51" s="1054"/>
      <c r="AL51" s="1054"/>
      <c r="AM51" s="1054"/>
      <c r="AN51" s="1054"/>
      <c r="AO51" s="1054"/>
      <c r="AP51" s="1054"/>
      <c r="AQ51" s="1054"/>
      <c r="AR51" s="1054"/>
      <c r="AS51" s="1054"/>
      <c r="AT51" s="156"/>
      <c r="AU51" s="156"/>
      <c r="AV51" s="156">
        <f t="shared" si="1"/>
        <v>0</v>
      </c>
      <c r="AW51" s="340">
        <f t="shared" si="2"/>
        <v>10</v>
      </c>
      <c r="AX51" s="104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1155" customFormat="1" ht="39.75" customHeight="1" x14ac:dyDescent="0.2">
      <c r="A52" s="1133">
        <v>45</v>
      </c>
      <c r="B52" s="1134" t="s">
        <v>201</v>
      </c>
      <c r="C52" s="1048">
        <v>17</v>
      </c>
      <c r="D52" s="1049" t="s">
        <v>436</v>
      </c>
      <c r="E52" s="500">
        <v>20</v>
      </c>
      <c r="F52" s="1153"/>
      <c r="G52" s="1049" t="s">
        <v>434</v>
      </c>
      <c r="H52" s="1165"/>
      <c r="I52" s="1165"/>
      <c r="J52" s="1138"/>
      <c r="K52" s="1138"/>
      <c r="L52" s="1138"/>
      <c r="M52" s="1138"/>
      <c r="N52" s="1138"/>
      <c r="O52" s="1138"/>
      <c r="P52" s="1138"/>
      <c r="Q52" s="1138"/>
      <c r="R52" s="1161" t="s">
        <v>687</v>
      </c>
      <c r="S52" s="1161"/>
      <c r="T52" s="1138"/>
      <c r="U52" s="1164"/>
      <c r="V52" s="1049" t="s">
        <v>45</v>
      </c>
      <c r="W52" s="500" t="s">
        <v>188</v>
      </c>
      <c r="X52" s="536" t="s">
        <v>750</v>
      </c>
      <c r="Y52" s="1125">
        <v>0</v>
      </c>
      <c r="Z52" s="162"/>
      <c r="AA52" s="390">
        <v>3</v>
      </c>
      <c r="AB52" s="1054">
        <f t="shared" si="0"/>
        <v>15</v>
      </c>
      <c r="AC52" s="343"/>
      <c r="AD52" s="1054"/>
      <c r="AE52" s="1054"/>
      <c r="AF52" s="1054"/>
      <c r="AG52" s="1054"/>
      <c r="AH52" s="1054"/>
      <c r="AI52" s="1054"/>
      <c r="AJ52" s="1054"/>
      <c r="AK52" s="1054"/>
      <c r="AL52" s="1054"/>
      <c r="AM52" s="1054"/>
      <c r="AN52" s="1054"/>
      <c r="AO52" s="1054"/>
      <c r="AP52" s="1054"/>
      <c r="AQ52" s="1054"/>
      <c r="AR52" s="1054"/>
      <c r="AS52" s="1054"/>
      <c r="AT52" s="156"/>
      <c r="AU52" s="156"/>
      <c r="AV52" s="156">
        <f t="shared" si="1"/>
        <v>0</v>
      </c>
      <c r="AW52" s="340">
        <f t="shared" si="2"/>
        <v>15</v>
      </c>
      <c r="AX52" s="104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1155" customFormat="1" ht="39.75" customHeight="1" x14ac:dyDescent="0.2">
      <c r="A53" s="1133">
        <v>46</v>
      </c>
      <c r="B53" s="1134" t="s">
        <v>201</v>
      </c>
      <c r="C53" s="1051">
        <v>17</v>
      </c>
      <c r="D53" s="1052" t="s">
        <v>437</v>
      </c>
      <c r="E53" s="500">
        <v>21</v>
      </c>
      <c r="F53" s="1153"/>
      <c r="G53" s="1052" t="s">
        <v>434</v>
      </c>
      <c r="H53" s="1165"/>
      <c r="I53" s="1165"/>
      <c r="J53" s="1138" t="s">
        <v>273</v>
      </c>
      <c r="K53" s="1138" t="s">
        <v>683</v>
      </c>
      <c r="L53" s="1138"/>
      <c r="M53" s="1138"/>
      <c r="N53" s="1165"/>
      <c r="O53" s="1165"/>
      <c r="P53" s="1138"/>
      <c r="Q53" s="1138"/>
      <c r="R53" s="1138"/>
      <c r="S53" s="1138"/>
      <c r="T53" s="1138"/>
      <c r="U53" s="1164"/>
      <c r="V53" s="1052" t="s">
        <v>47</v>
      </c>
      <c r="W53" s="500" t="s">
        <v>188</v>
      </c>
      <c r="X53" s="162"/>
      <c r="Y53" s="1125">
        <v>1</v>
      </c>
      <c r="Z53" s="162"/>
      <c r="AA53" s="387">
        <v>3</v>
      </c>
      <c r="AB53" s="1054">
        <f t="shared" si="0"/>
        <v>15</v>
      </c>
      <c r="AC53" s="343"/>
      <c r="AD53" s="1054"/>
      <c r="AE53" s="1054"/>
      <c r="AF53" s="1054"/>
      <c r="AG53" s="1054"/>
      <c r="AH53" s="1054"/>
      <c r="AI53" s="1054"/>
      <c r="AJ53" s="1054"/>
      <c r="AK53" s="1054"/>
      <c r="AL53" s="1054"/>
      <c r="AM53" s="1054"/>
      <c r="AN53" s="1054"/>
      <c r="AO53" s="1054"/>
      <c r="AP53" s="1054"/>
      <c r="AQ53" s="1054"/>
      <c r="AR53" s="1054"/>
      <c r="AS53" s="1054"/>
      <c r="AT53" s="156"/>
      <c r="AU53" s="156"/>
      <c r="AV53" s="156">
        <f t="shared" si="1"/>
        <v>0</v>
      </c>
      <c r="AW53" s="340">
        <f t="shared" si="2"/>
        <v>15</v>
      </c>
      <c r="AX53" s="104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1155" customFormat="1" ht="39.75" customHeight="1" x14ac:dyDescent="0.2">
      <c r="A54" s="1133">
        <v>47</v>
      </c>
      <c r="B54" s="1134" t="s">
        <v>201</v>
      </c>
      <c r="C54" s="1048">
        <v>17</v>
      </c>
      <c r="D54" s="1049" t="s">
        <v>438</v>
      </c>
      <c r="E54" s="500">
        <v>20</v>
      </c>
      <c r="F54" s="1153"/>
      <c r="G54" s="1049" t="s">
        <v>434</v>
      </c>
      <c r="H54" s="1165"/>
      <c r="I54" s="1165"/>
      <c r="J54" s="1138" t="s">
        <v>274</v>
      </c>
      <c r="K54" s="1138" t="s">
        <v>683</v>
      </c>
      <c r="L54" s="1138"/>
      <c r="M54" s="1138"/>
      <c r="N54" s="1138"/>
      <c r="O54" s="1138"/>
      <c r="P54" s="1138"/>
      <c r="Q54" s="1138"/>
      <c r="R54" s="1138"/>
      <c r="S54" s="1138"/>
      <c r="T54" s="1138"/>
      <c r="U54" s="1164"/>
      <c r="V54" s="1049" t="s">
        <v>45</v>
      </c>
      <c r="W54" s="500" t="s">
        <v>188</v>
      </c>
      <c r="X54" s="162"/>
      <c r="Y54" s="1125">
        <v>1</v>
      </c>
      <c r="Z54" s="162"/>
      <c r="AA54" s="390">
        <v>3</v>
      </c>
      <c r="AB54" s="1054">
        <f t="shared" si="0"/>
        <v>15</v>
      </c>
      <c r="AC54" s="343"/>
      <c r="AD54" s="1054"/>
      <c r="AE54" s="1054"/>
      <c r="AF54" s="1054"/>
      <c r="AG54" s="1054"/>
      <c r="AH54" s="1054"/>
      <c r="AI54" s="1054"/>
      <c r="AJ54" s="1054"/>
      <c r="AK54" s="1054"/>
      <c r="AL54" s="1054"/>
      <c r="AM54" s="1054"/>
      <c r="AN54" s="1054"/>
      <c r="AO54" s="1054"/>
      <c r="AP54" s="1054"/>
      <c r="AQ54" s="1054"/>
      <c r="AR54" s="1054"/>
      <c r="AS54" s="1054"/>
      <c r="AT54" s="156"/>
      <c r="AU54" s="156"/>
      <c r="AV54" s="156">
        <f t="shared" si="1"/>
        <v>0</v>
      </c>
      <c r="AW54" s="340">
        <f t="shared" si="2"/>
        <v>15</v>
      </c>
      <c r="AX54" s="104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1155" customFormat="1" ht="39.75" customHeight="1" x14ac:dyDescent="0.2">
      <c r="A55" s="1133">
        <v>48</v>
      </c>
      <c r="B55" s="1134" t="s">
        <v>201</v>
      </c>
      <c r="C55" s="1051">
        <v>17</v>
      </c>
      <c r="D55" s="1052" t="s">
        <v>439</v>
      </c>
      <c r="E55" s="500">
        <v>20</v>
      </c>
      <c r="F55" s="1153"/>
      <c r="G55" s="1052" t="s">
        <v>434</v>
      </c>
      <c r="H55" s="1165">
        <v>2</v>
      </c>
      <c r="I55" s="1137" t="s">
        <v>682</v>
      </c>
      <c r="J55" s="1138"/>
      <c r="K55" s="1138"/>
      <c r="L55" s="1138"/>
      <c r="M55" s="1138"/>
      <c r="N55" s="1138"/>
      <c r="O55" s="1138"/>
      <c r="P55" s="1138"/>
      <c r="Q55" s="1138"/>
      <c r="R55" s="1138"/>
      <c r="S55" s="1138"/>
      <c r="T55" s="1138"/>
      <c r="U55" s="1154"/>
      <c r="V55" s="1052" t="s">
        <v>45</v>
      </c>
      <c r="W55" s="500" t="s">
        <v>188</v>
      </c>
      <c r="X55" s="162" t="s">
        <v>697</v>
      </c>
      <c r="Y55" s="1125">
        <v>0</v>
      </c>
      <c r="Z55" s="162"/>
      <c r="AA55" s="387">
        <v>3</v>
      </c>
      <c r="AB55" s="1054">
        <f t="shared" si="0"/>
        <v>15</v>
      </c>
      <c r="AC55" s="343"/>
      <c r="AD55" s="1054"/>
      <c r="AE55" s="1054"/>
      <c r="AF55" s="1054"/>
      <c r="AG55" s="1054"/>
      <c r="AH55" s="1054"/>
      <c r="AI55" s="1054"/>
      <c r="AJ55" s="1054"/>
      <c r="AK55" s="1054"/>
      <c r="AL55" s="1054"/>
      <c r="AM55" s="1054"/>
      <c r="AN55" s="1054"/>
      <c r="AO55" s="1054"/>
      <c r="AP55" s="1054"/>
      <c r="AQ55" s="1054"/>
      <c r="AR55" s="1054"/>
      <c r="AS55" s="1054"/>
      <c r="AT55" s="156"/>
      <c r="AU55" s="156"/>
      <c r="AV55" s="156">
        <f t="shared" si="1"/>
        <v>0</v>
      </c>
      <c r="AW55" s="340">
        <f t="shared" si="2"/>
        <v>15</v>
      </c>
      <c r="AX55" s="104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1155" customFormat="1" ht="39.75" customHeight="1" x14ac:dyDescent="0.2">
      <c r="A56" s="1133">
        <v>49</v>
      </c>
      <c r="B56" s="1134" t="s">
        <v>201</v>
      </c>
      <c r="C56" s="1048">
        <v>17</v>
      </c>
      <c r="D56" s="1049" t="s">
        <v>440</v>
      </c>
      <c r="E56" s="500">
        <v>19</v>
      </c>
      <c r="F56" s="1153"/>
      <c r="G56" s="1049" t="s">
        <v>434</v>
      </c>
      <c r="H56" s="1165"/>
      <c r="I56" s="1165"/>
      <c r="J56" s="1138"/>
      <c r="K56" s="1138"/>
      <c r="L56" s="1138"/>
      <c r="M56" s="1138"/>
      <c r="N56" s="1136">
        <v>2</v>
      </c>
      <c r="O56" s="1143" t="s">
        <v>241</v>
      </c>
      <c r="P56" s="1138"/>
      <c r="Q56" s="1138"/>
      <c r="R56" s="1138"/>
      <c r="S56" s="1138"/>
      <c r="T56" s="1138"/>
      <c r="U56" s="1154"/>
      <c r="V56" s="1049" t="s">
        <v>29</v>
      </c>
      <c r="W56" s="500" t="s">
        <v>188</v>
      </c>
      <c r="X56" s="162" t="s">
        <v>100</v>
      </c>
      <c r="Y56" s="1125">
        <v>1</v>
      </c>
      <c r="Z56" s="393"/>
      <c r="AA56" s="390">
        <v>3</v>
      </c>
      <c r="AB56" s="1054">
        <f t="shared" si="0"/>
        <v>15</v>
      </c>
      <c r="AC56" s="343"/>
      <c r="AD56" s="1054"/>
      <c r="AE56" s="1054"/>
      <c r="AF56" s="1054"/>
      <c r="AG56" s="1054"/>
      <c r="AH56" s="1054"/>
      <c r="AI56" s="1054"/>
      <c r="AJ56" s="1054"/>
      <c r="AK56" s="1054"/>
      <c r="AL56" s="1054"/>
      <c r="AM56" s="1054"/>
      <c r="AN56" s="1054"/>
      <c r="AO56" s="1054"/>
      <c r="AP56" s="1054"/>
      <c r="AQ56" s="1054"/>
      <c r="AR56" s="1054"/>
      <c r="AS56" s="1054"/>
      <c r="AT56" s="156"/>
      <c r="AU56" s="156"/>
      <c r="AV56" s="156">
        <f t="shared" si="1"/>
        <v>0</v>
      </c>
      <c r="AW56" s="340">
        <f t="shared" si="2"/>
        <v>15</v>
      </c>
      <c r="AX56" s="104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1163"/>
    </row>
    <row r="57" spans="1:66" s="1155" customFormat="1" ht="39.75" customHeight="1" x14ac:dyDescent="0.2">
      <c r="A57" s="1133">
        <v>50</v>
      </c>
      <c r="B57" s="1134" t="s">
        <v>201</v>
      </c>
      <c r="C57" s="1051">
        <v>17</v>
      </c>
      <c r="D57" s="1052" t="s">
        <v>441</v>
      </c>
      <c r="E57" s="500">
        <v>20</v>
      </c>
      <c r="F57" s="1153"/>
      <c r="G57" s="1052" t="s">
        <v>434</v>
      </c>
      <c r="H57" s="1165"/>
      <c r="I57" s="1165"/>
      <c r="J57" s="1138"/>
      <c r="K57" s="1138"/>
      <c r="L57" s="1138" t="s">
        <v>273</v>
      </c>
      <c r="M57" s="1137" t="s">
        <v>681</v>
      </c>
      <c r="N57" s="1138"/>
      <c r="O57" s="1138"/>
      <c r="P57" s="1138"/>
      <c r="Q57" s="1138"/>
      <c r="R57" s="1138"/>
      <c r="S57" s="1138"/>
      <c r="T57" s="1138"/>
      <c r="U57" s="1154"/>
      <c r="V57" s="1052" t="s">
        <v>32</v>
      </c>
      <c r="W57" s="500" t="s">
        <v>188</v>
      </c>
      <c r="X57" s="162"/>
      <c r="Y57" s="1125">
        <v>1</v>
      </c>
      <c r="Z57" s="393"/>
      <c r="AA57" s="387">
        <v>3</v>
      </c>
      <c r="AB57" s="1054">
        <f t="shared" si="0"/>
        <v>15</v>
      </c>
      <c r="AC57" s="343"/>
      <c r="AD57" s="1054"/>
      <c r="AE57" s="1054"/>
      <c r="AF57" s="1054"/>
      <c r="AG57" s="1054"/>
      <c r="AH57" s="1054"/>
      <c r="AI57" s="1054"/>
      <c r="AJ57" s="1054"/>
      <c r="AK57" s="1054"/>
      <c r="AL57" s="1054"/>
      <c r="AM57" s="1054"/>
      <c r="AN57" s="1054"/>
      <c r="AO57" s="1054"/>
      <c r="AP57" s="1054"/>
      <c r="AQ57" s="1054"/>
      <c r="AR57" s="1054"/>
      <c r="AS57" s="1054"/>
      <c r="AT57" s="156"/>
      <c r="AU57" s="156"/>
      <c r="AV57" s="156">
        <f t="shared" si="1"/>
        <v>0</v>
      </c>
      <c r="AW57" s="340">
        <f t="shared" si="2"/>
        <v>15</v>
      </c>
      <c r="AX57" s="104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1155" customFormat="1" ht="51.75" customHeight="1" x14ac:dyDescent="0.2">
      <c r="A58" s="1133">
        <v>51</v>
      </c>
      <c r="B58" s="1134" t="s">
        <v>201</v>
      </c>
      <c r="C58" s="1048">
        <v>17</v>
      </c>
      <c r="D58" s="1049" t="s">
        <v>442</v>
      </c>
      <c r="E58" s="500">
        <v>20</v>
      </c>
      <c r="F58" s="1153"/>
      <c r="G58" s="1049" t="s">
        <v>434</v>
      </c>
      <c r="H58" s="1165"/>
      <c r="I58" s="1165"/>
      <c r="J58" s="1138"/>
      <c r="K58" s="1138"/>
      <c r="L58" s="1138"/>
      <c r="M58" s="1138"/>
      <c r="N58" s="1138" t="s">
        <v>273</v>
      </c>
      <c r="O58" s="1167" t="s">
        <v>683</v>
      </c>
      <c r="P58" s="1138"/>
      <c r="Q58" s="1138"/>
      <c r="R58" s="1138"/>
      <c r="S58" s="1138"/>
      <c r="T58" s="1138"/>
      <c r="U58" s="1154"/>
      <c r="V58" s="1049" t="s">
        <v>30</v>
      </c>
      <c r="W58" s="500" t="s">
        <v>188</v>
      </c>
      <c r="X58" s="162"/>
      <c r="Y58" s="1125">
        <v>1</v>
      </c>
      <c r="Z58" s="162"/>
      <c r="AA58" s="390">
        <v>3</v>
      </c>
      <c r="AB58" s="1054">
        <f t="shared" si="0"/>
        <v>15</v>
      </c>
      <c r="AC58" s="343"/>
      <c r="AD58" s="1054"/>
      <c r="AE58" s="1054"/>
      <c r="AF58" s="1054"/>
      <c r="AG58" s="1054"/>
      <c r="AH58" s="1054"/>
      <c r="AI58" s="1054"/>
      <c r="AJ58" s="1054"/>
      <c r="AK58" s="1054"/>
      <c r="AL58" s="1054"/>
      <c r="AM58" s="1054"/>
      <c r="AN58" s="1054"/>
      <c r="AO58" s="1054"/>
      <c r="AP58" s="1054"/>
      <c r="AQ58" s="1054"/>
      <c r="AR58" s="1054"/>
      <c r="AS58" s="1054"/>
      <c r="AT58" s="156"/>
      <c r="AU58" s="156"/>
      <c r="AV58" s="156">
        <f t="shared" si="1"/>
        <v>0</v>
      </c>
      <c r="AW58" s="340">
        <f t="shared" si="2"/>
        <v>15</v>
      </c>
      <c r="AX58" s="104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1155" customFormat="1" ht="51.75" customHeight="1" x14ac:dyDescent="0.2">
      <c r="A59" s="1133">
        <v>52</v>
      </c>
      <c r="B59" s="1134" t="s">
        <v>201</v>
      </c>
      <c r="C59" s="1051">
        <v>17</v>
      </c>
      <c r="D59" s="1049" t="s">
        <v>445</v>
      </c>
      <c r="E59" s="500">
        <v>17</v>
      </c>
      <c r="F59" s="1153"/>
      <c r="G59" s="1049" t="s">
        <v>67</v>
      </c>
      <c r="H59" s="1165">
        <v>2</v>
      </c>
      <c r="I59" s="1137" t="s">
        <v>683</v>
      </c>
      <c r="J59" s="1138"/>
      <c r="K59" s="1138"/>
      <c r="L59" s="1138"/>
      <c r="M59" s="1138"/>
      <c r="N59" s="1138"/>
      <c r="O59" s="1138"/>
      <c r="P59" s="1138"/>
      <c r="Q59" s="1138"/>
      <c r="R59" s="1138"/>
      <c r="S59" s="1138"/>
      <c r="T59" s="1138"/>
      <c r="U59" s="1154"/>
      <c r="V59" s="1049" t="s">
        <v>18</v>
      </c>
      <c r="W59" s="500" t="s">
        <v>188</v>
      </c>
      <c r="X59" s="162"/>
      <c r="Y59" s="1125">
        <v>1</v>
      </c>
      <c r="Z59" s="162"/>
      <c r="AA59" s="390">
        <v>2</v>
      </c>
      <c r="AB59" s="1054">
        <f t="shared" si="0"/>
        <v>10</v>
      </c>
      <c r="AC59" s="343"/>
      <c r="AD59" s="1054"/>
      <c r="AE59" s="1054"/>
      <c r="AF59" s="1054"/>
      <c r="AG59" s="1054"/>
      <c r="AH59" s="1054"/>
      <c r="AI59" s="1054"/>
      <c r="AJ59" s="1054"/>
      <c r="AK59" s="1054"/>
      <c r="AL59" s="1054"/>
      <c r="AM59" s="1054"/>
      <c r="AN59" s="1054"/>
      <c r="AO59" s="1054"/>
      <c r="AP59" s="1054"/>
      <c r="AQ59" s="1054"/>
      <c r="AR59" s="1054"/>
      <c r="AS59" s="1054"/>
      <c r="AT59" s="156"/>
      <c r="AU59" s="156"/>
      <c r="AV59" s="156">
        <f t="shared" si="1"/>
        <v>0</v>
      </c>
      <c r="AW59" s="340">
        <f t="shared" si="2"/>
        <v>10</v>
      </c>
      <c r="AX59" s="104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1155" customFormat="1" ht="39.75" customHeight="1" x14ac:dyDescent="0.2">
      <c r="A60" s="1133">
        <v>53</v>
      </c>
      <c r="B60" s="1168" t="s">
        <v>201</v>
      </c>
      <c r="C60" s="1048">
        <v>17</v>
      </c>
      <c r="D60" s="1052" t="s">
        <v>447</v>
      </c>
      <c r="E60" s="500">
        <v>16</v>
      </c>
      <c r="F60" s="1153"/>
      <c r="G60" s="1052" t="s">
        <v>67</v>
      </c>
      <c r="H60" s="1165"/>
      <c r="I60" s="1165"/>
      <c r="J60" s="1138"/>
      <c r="K60" s="1138"/>
      <c r="L60" s="1136">
        <v>2</v>
      </c>
      <c r="M60" s="1169" t="s">
        <v>746</v>
      </c>
      <c r="N60" s="1138"/>
      <c r="O60" s="1138"/>
      <c r="P60" s="1138"/>
      <c r="Q60" s="1138"/>
      <c r="R60" s="1138"/>
      <c r="S60" s="1138"/>
      <c r="T60" s="1138"/>
      <c r="U60" s="1154"/>
      <c r="V60" s="1052" t="s">
        <v>688</v>
      </c>
      <c r="W60" s="1146" t="s">
        <v>746</v>
      </c>
      <c r="X60" s="162" t="s">
        <v>694</v>
      </c>
      <c r="Y60" s="1125">
        <v>0</v>
      </c>
      <c r="Z60" s="162"/>
      <c r="AA60" s="387">
        <v>2</v>
      </c>
      <c r="AB60" s="1054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104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1163"/>
    </row>
    <row r="61" spans="1:66" s="1155" customFormat="1" ht="39.75" customHeight="1" x14ac:dyDescent="0.2">
      <c r="A61" s="1133">
        <v>54</v>
      </c>
      <c r="B61" s="1170" t="s">
        <v>201</v>
      </c>
      <c r="C61" s="539">
        <v>18</v>
      </c>
      <c r="D61" s="540" t="s">
        <v>463</v>
      </c>
      <c r="E61" s="500">
        <v>20</v>
      </c>
      <c r="F61" s="1158"/>
      <c r="G61" s="540" t="s">
        <v>81</v>
      </c>
      <c r="H61" s="1165"/>
      <c r="I61" s="1165"/>
      <c r="J61" s="1138"/>
      <c r="K61" s="1138"/>
      <c r="L61" s="1138"/>
      <c r="M61" s="1138"/>
      <c r="N61" s="1144">
        <v>2</v>
      </c>
      <c r="O61" s="1137" t="s">
        <v>188</v>
      </c>
      <c r="P61" s="1138"/>
      <c r="Q61" s="1138"/>
      <c r="R61" s="1138"/>
      <c r="S61" s="1138"/>
      <c r="T61" s="1138"/>
      <c r="U61" s="1154"/>
      <c r="V61" s="518" t="s">
        <v>65</v>
      </c>
      <c r="W61" s="500" t="s">
        <v>188</v>
      </c>
      <c r="X61" s="162" t="s">
        <v>689</v>
      </c>
      <c r="Y61" s="1125">
        <v>0</v>
      </c>
      <c r="Z61" s="162"/>
      <c r="AA61" s="1048">
        <v>3</v>
      </c>
      <c r="AB61" s="1054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340">
        <f t="shared" si="2"/>
        <v>15</v>
      </c>
      <c r="AX61" s="375">
        <v>18</v>
      </c>
      <c r="AY61" s="1049" t="s">
        <v>81</v>
      </c>
      <c r="AZ61" s="1048">
        <v>3</v>
      </c>
      <c r="BA61" s="1048" t="s">
        <v>463</v>
      </c>
      <c r="BB61" s="1048">
        <v>23</v>
      </c>
      <c r="BC61" s="1050" t="s">
        <v>472</v>
      </c>
      <c r="BD61" s="1049" t="s">
        <v>12</v>
      </c>
      <c r="BE61" s="1050" t="s">
        <v>665</v>
      </c>
      <c r="BF61" s="1049" t="s">
        <v>65</v>
      </c>
      <c r="BG61" s="828" t="s">
        <v>268</v>
      </c>
    </row>
    <row r="62" spans="1:66" s="1155" customFormat="1" ht="39.75" customHeight="1" x14ac:dyDescent="0.2">
      <c r="A62" s="1133">
        <v>55</v>
      </c>
      <c r="B62" s="1168" t="s">
        <v>201</v>
      </c>
      <c r="C62" s="1051">
        <v>18</v>
      </c>
      <c r="D62" s="1052" t="s">
        <v>464</v>
      </c>
      <c r="E62" s="500">
        <v>20</v>
      </c>
      <c r="F62" s="1153"/>
      <c r="G62" s="1052" t="s">
        <v>81</v>
      </c>
      <c r="H62" s="1165"/>
      <c r="I62" s="1165"/>
      <c r="J62" s="1138"/>
      <c r="K62" s="1138"/>
      <c r="L62" s="1136">
        <v>2</v>
      </c>
      <c r="M62" s="1137" t="s">
        <v>683</v>
      </c>
      <c r="N62" s="1138"/>
      <c r="O62" s="1138"/>
      <c r="P62" s="1138"/>
      <c r="Q62" s="1138"/>
      <c r="R62" s="1138"/>
      <c r="S62" s="1138"/>
      <c r="T62" s="1138"/>
      <c r="U62" s="1154"/>
      <c r="V62" s="1052" t="s">
        <v>45</v>
      </c>
      <c r="W62" s="500" t="s">
        <v>188</v>
      </c>
      <c r="X62" s="162"/>
      <c r="Y62" s="1125">
        <v>1</v>
      </c>
      <c r="Z62" s="162"/>
      <c r="AA62" s="1051">
        <v>3</v>
      </c>
      <c r="AB62" s="1054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340">
        <f t="shared" si="2"/>
        <v>15</v>
      </c>
      <c r="AX62" s="377">
        <v>18</v>
      </c>
      <c r="AY62" s="1052" t="s">
        <v>81</v>
      </c>
      <c r="AZ62" s="1051">
        <v>3</v>
      </c>
      <c r="BA62" s="1051" t="s">
        <v>464</v>
      </c>
      <c r="BB62" s="1051">
        <v>23</v>
      </c>
      <c r="BC62" s="1053" t="s">
        <v>509</v>
      </c>
      <c r="BD62" s="1052" t="s">
        <v>12</v>
      </c>
      <c r="BE62" s="1053" t="s">
        <v>666</v>
      </c>
      <c r="BF62" s="1052" t="s">
        <v>45</v>
      </c>
      <c r="BG62" s="517" t="s">
        <v>268</v>
      </c>
    </row>
    <row r="63" spans="1:66" s="1155" customFormat="1" ht="39.75" customHeight="1" x14ac:dyDescent="0.25">
      <c r="A63" s="1133">
        <v>56</v>
      </c>
      <c r="B63" s="1171" t="s">
        <v>201</v>
      </c>
      <c r="C63" s="387">
        <v>16</v>
      </c>
      <c r="D63" s="388" t="s">
        <v>345</v>
      </c>
      <c r="E63" s="500"/>
      <c r="F63" s="1172"/>
      <c r="G63" s="388" t="s">
        <v>17</v>
      </c>
      <c r="H63" s="1165"/>
      <c r="I63" s="1165"/>
      <c r="J63" s="1173" t="s">
        <v>687</v>
      </c>
      <c r="K63" s="1143"/>
      <c r="L63" s="1174" t="s">
        <v>9985</v>
      </c>
      <c r="M63" s="1165" t="s">
        <v>10076</v>
      </c>
      <c r="N63" s="1138"/>
      <c r="O63" s="1138"/>
      <c r="P63" s="1138"/>
      <c r="Q63" s="1138"/>
      <c r="R63" s="1138"/>
      <c r="S63" s="1138"/>
      <c r="T63" s="1138"/>
      <c r="U63" s="1154"/>
      <c r="V63" s="1052" t="s">
        <v>48</v>
      </c>
      <c r="W63" s="500" t="s">
        <v>691</v>
      </c>
      <c r="X63" s="1173" t="s">
        <v>10075</v>
      </c>
      <c r="Y63" s="1143" t="s">
        <v>273</v>
      </c>
      <c r="Z63" s="484"/>
      <c r="AA63" s="524">
        <v>2</v>
      </c>
      <c r="AB63" s="1054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1051">
        <v>16</v>
      </c>
      <c r="AY63" s="1052" t="s">
        <v>17</v>
      </c>
      <c r="AZ63" s="1051" t="s">
        <v>11</v>
      </c>
      <c r="BA63" s="1052" t="s">
        <v>345</v>
      </c>
      <c r="BB63" s="1052">
        <v>65</v>
      </c>
      <c r="BC63" s="1053" t="s">
        <v>478</v>
      </c>
      <c r="BD63" s="1052" t="s">
        <v>12</v>
      </c>
      <c r="BE63" s="544" t="s">
        <v>479</v>
      </c>
      <c r="BF63" s="1052" t="s">
        <v>48</v>
      </c>
      <c r="BG63" s="427" t="s">
        <v>549</v>
      </c>
      <c r="BH63" s="427" t="s">
        <v>549</v>
      </c>
      <c r="BI63" s="1052"/>
      <c r="BJ63" s="1053"/>
      <c r="BK63" s="1052"/>
      <c r="BL63" s="1053"/>
      <c r="BM63" s="1052"/>
      <c r="BN63" s="427"/>
    </row>
    <row r="64" spans="1:66" s="1155" customFormat="1" ht="39.75" customHeight="1" x14ac:dyDescent="0.25">
      <c r="A64" s="1133">
        <v>57</v>
      </c>
      <c r="B64" s="1171" t="s">
        <v>201</v>
      </c>
      <c r="C64" s="1171">
        <v>16</v>
      </c>
      <c r="D64" s="386" t="s">
        <v>346</v>
      </c>
      <c r="E64" s="500"/>
      <c r="F64" s="1172"/>
      <c r="G64" s="386" t="s">
        <v>17</v>
      </c>
      <c r="H64" s="1175"/>
      <c r="I64" s="1176"/>
      <c r="J64" s="1177" t="s">
        <v>9985</v>
      </c>
      <c r="K64" s="1143" t="s">
        <v>241</v>
      </c>
      <c r="L64" s="1178"/>
      <c r="M64" s="1178"/>
      <c r="N64" s="1178"/>
      <c r="O64" s="1178"/>
      <c r="P64" s="1178"/>
      <c r="Q64" s="1178"/>
      <c r="R64" s="1178"/>
      <c r="S64" s="1178"/>
      <c r="T64" s="1178"/>
      <c r="U64" s="1179"/>
      <c r="V64" s="550" t="s">
        <v>39</v>
      </c>
      <c r="W64" s="568" t="s">
        <v>691</v>
      </c>
      <c r="X64" s="569" t="s">
        <v>100</v>
      </c>
      <c r="Y64" s="1180">
        <v>1</v>
      </c>
      <c r="Z64" s="484"/>
      <c r="AA64" s="569">
        <v>2</v>
      </c>
      <c r="AB64" s="1054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1049"/>
      <c r="BJ64" s="1050"/>
      <c r="BK64" s="1049"/>
      <c r="BL64" s="1050"/>
      <c r="BM64" s="1049"/>
      <c r="BN64" s="427"/>
    </row>
    <row r="65" spans="1:66" s="1155" customFormat="1" ht="39.75" customHeight="1" x14ac:dyDescent="0.25">
      <c r="A65" s="1133">
        <v>58</v>
      </c>
      <c r="B65" s="1171" t="s">
        <v>201</v>
      </c>
      <c r="C65" s="1171">
        <v>19</v>
      </c>
      <c r="D65" s="553" t="s">
        <v>700</v>
      </c>
      <c r="E65" s="500">
        <v>20</v>
      </c>
      <c r="F65" s="1172"/>
      <c r="G65" s="553" t="s">
        <v>699</v>
      </c>
      <c r="H65" s="1175"/>
      <c r="I65" s="1175"/>
      <c r="J65" s="1181" t="s">
        <v>273</v>
      </c>
      <c r="K65" s="1143" t="s">
        <v>241</v>
      </c>
      <c r="L65" s="1182"/>
      <c r="M65" s="1182"/>
      <c r="N65" s="1182"/>
      <c r="O65" s="1182"/>
      <c r="P65" s="1182"/>
      <c r="Q65" s="1182"/>
      <c r="R65" s="1182"/>
      <c r="S65" s="1182"/>
      <c r="T65" s="1182"/>
      <c r="U65" s="1183"/>
      <c r="V65" s="553" t="s">
        <v>701</v>
      </c>
      <c r="W65" s="500" t="s">
        <v>188</v>
      </c>
      <c r="X65" s="156"/>
      <c r="Y65" s="1125">
        <v>1</v>
      </c>
      <c r="Z65" s="162"/>
      <c r="AA65" s="156">
        <v>3</v>
      </c>
      <c r="AB65" s="1054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1155" customFormat="1" ht="39.75" customHeight="1" x14ac:dyDescent="0.25">
      <c r="A66" s="1133">
        <v>59</v>
      </c>
      <c r="B66" s="1171" t="s">
        <v>201</v>
      </c>
      <c r="C66" s="1171">
        <v>19</v>
      </c>
      <c r="D66" s="556" t="s">
        <v>702</v>
      </c>
      <c r="E66" s="500">
        <v>20</v>
      </c>
      <c r="F66" s="1172"/>
      <c r="G66" s="556" t="s">
        <v>699</v>
      </c>
      <c r="H66" s="1175"/>
      <c r="I66" s="1175"/>
      <c r="J66" s="1173"/>
      <c r="K66" s="1143"/>
      <c r="L66" s="1182"/>
      <c r="M66" s="1182"/>
      <c r="N66" s="1182"/>
      <c r="O66" s="1182"/>
      <c r="P66" s="1181" t="s">
        <v>273</v>
      </c>
      <c r="Q66" s="1143" t="s">
        <v>240</v>
      </c>
      <c r="R66" s="1182"/>
      <c r="S66" s="1182"/>
      <c r="T66" s="1182"/>
      <c r="U66" s="1183"/>
      <c r="V66" s="556" t="s">
        <v>75</v>
      </c>
      <c r="W66" s="500" t="s">
        <v>188</v>
      </c>
      <c r="X66" s="156"/>
      <c r="Y66" s="1125">
        <v>1</v>
      </c>
      <c r="Z66" s="162"/>
      <c r="AA66" s="156">
        <v>3</v>
      </c>
      <c r="AB66" s="1054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1155" customFormat="1" ht="39.75" customHeight="1" x14ac:dyDescent="0.25">
      <c r="A67" s="1133">
        <v>60</v>
      </c>
      <c r="B67" s="1171" t="s">
        <v>201</v>
      </c>
      <c r="C67" s="1171">
        <v>19</v>
      </c>
      <c r="D67" s="553" t="s">
        <v>703</v>
      </c>
      <c r="E67" s="500">
        <v>20</v>
      </c>
      <c r="F67" s="1172"/>
      <c r="G67" s="553" t="s">
        <v>699</v>
      </c>
      <c r="H67" s="1175"/>
      <c r="I67" s="1175"/>
      <c r="J67" s="1173"/>
      <c r="K67" s="1143"/>
      <c r="L67" s="1182"/>
      <c r="M67" s="1182"/>
      <c r="N67" s="1182"/>
      <c r="O67" s="1182"/>
      <c r="P67" s="1182"/>
      <c r="Q67" s="1182"/>
      <c r="R67" s="1181" t="s">
        <v>274</v>
      </c>
      <c r="S67" s="1143" t="s">
        <v>241</v>
      </c>
      <c r="T67" s="1182"/>
      <c r="U67" s="1183"/>
      <c r="V67" s="553" t="s">
        <v>701</v>
      </c>
      <c r="W67" s="500" t="s">
        <v>188</v>
      </c>
      <c r="X67" s="156"/>
      <c r="Y67" s="1125">
        <v>1</v>
      </c>
      <c r="Z67" s="162"/>
      <c r="AA67" s="156">
        <v>3</v>
      </c>
      <c r="AB67" s="1054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1155" customFormat="1" ht="39.75" customHeight="1" x14ac:dyDescent="0.25">
      <c r="A68" s="1133">
        <v>61</v>
      </c>
      <c r="B68" s="1171" t="s">
        <v>201</v>
      </c>
      <c r="C68" s="1171">
        <v>19</v>
      </c>
      <c r="D68" s="556" t="s">
        <v>705</v>
      </c>
      <c r="E68" s="500">
        <v>20</v>
      </c>
      <c r="F68" s="1172"/>
      <c r="G68" s="556" t="s">
        <v>704</v>
      </c>
      <c r="H68" s="1175"/>
      <c r="I68" s="1175"/>
      <c r="J68" s="1173"/>
      <c r="K68" s="1143"/>
      <c r="L68" s="1164" t="s">
        <v>274</v>
      </c>
      <c r="M68" s="1148" t="s">
        <v>241</v>
      </c>
      <c r="N68" s="1182"/>
      <c r="O68" s="1182"/>
      <c r="P68" s="1182"/>
      <c r="Q68" s="1182"/>
      <c r="R68" s="1182"/>
      <c r="S68" s="1182"/>
      <c r="T68" s="1182"/>
      <c r="U68" s="1183"/>
      <c r="V68" s="556" t="s">
        <v>701</v>
      </c>
      <c r="W68" s="500" t="s">
        <v>188</v>
      </c>
      <c r="X68" s="156"/>
      <c r="Y68" s="1125">
        <v>1</v>
      </c>
      <c r="Z68" s="162"/>
      <c r="AA68" s="156">
        <v>2</v>
      </c>
      <c r="AB68" s="1054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1155" customFormat="1" ht="39.75" customHeight="1" x14ac:dyDescent="0.25">
      <c r="A69" s="1133">
        <v>62</v>
      </c>
      <c r="B69" s="1171" t="s">
        <v>201</v>
      </c>
      <c r="C69" s="1171">
        <v>19</v>
      </c>
      <c r="D69" s="553" t="s">
        <v>706</v>
      </c>
      <c r="E69" s="500">
        <v>20</v>
      </c>
      <c r="F69" s="1172"/>
      <c r="G69" s="553" t="s">
        <v>704</v>
      </c>
      <c r="H69" s="1175"/>
      <c r="I69" s="1175"/>
      <c r="J69" s="1173"/>
      <c r="K69" s="1143"/>
      <c r="L69" s="1164" t="s">
        <v>274</v>
      </c>
      <c r="M69" s="1169" t="s">
        <v>240</v>
      </c>
      <c r="N69" s="1182"/>
      <c r="O69" s="1182"/>
      <c r="P69" s="1182"/>
      <c r="Q69" s="1182"/>
      <c r="R69" s="1182"/>
      <c r="S69" s="1182"/>
      <c r="T69" s="1182"/>
      <c r="U69" s="1183"/>
      <c r="V69" s="553" t="s">
        <v>39</v>
      </c>
      <c r="W69" s="500" t="s">
        <v>188</v>
      </c>
      <c r="X69" s="156"/>
      <c r="Y69" s="1125">
        <v>1</v>
      </c>
      <c r="Z69" s="162"/>
      <c r="AA69" s="156">
        <v>2</v>
      </c>
      <c r="AB69" s="1054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1188" customFormat="1" ht="39.75" customHeight="1" x14ac:dyDescent="0.25">
      <c r="A70" s="1156">
        <v>63</v>
      </c>
      <c r="B70" s="1170" t="s">
        <v>201</v>
      </c>
      <c r="C70" s="1170">
        <v>19</v>
      </c>
      <c r="D70" s="556" t="s">
        <v>707</v>
      </c>
      <c r="E70" s="541">
        <v>20</v>
      </c>
      <c r="F70" s="1158"/>
      <c r="G70" s="556" t="s">
        <v>704</v>
      </c>
      <c r="H70" s="1184"/>
      <c r="I70" s="1184"/>
      <c r="J70" s="1185" t="s">
        <v>274</v>
      </c>
      <c r="K70" s="1185" t="s">
        <v>240</v>
      </c>
      <c r="L70" s="1186"/>
      <c r="M70" s="1186"/>
      <c r="N70" s="1186"/>
      <c r="O70" s="1186"/>
      <c r="P70" s="1186"/>
      <c r="Q70" s="1186"/>
      <c r="R70" s="1186"/>
      <c r="S70" s="1186"/>
      <c r="T70" s="1186"/>
      <c r="U70" s="1187"/>
      <c r="V70" s="556" t="s">
        <v>18</v>
      </c>
      <c r="W70" s="541" t="s">
        <v>188</v>
      </c>
      <c r="X70" s="340"/>
      <c r="Y70" s="1125">
        <v>1</v>
      </c>
      <c r="Z70" s="807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08"/>
      <c r="BI70" s="809"/>
      <c r="BJ70" s="810"/>
      <c r="BK70" s="809"/>
      <c r="BL70" s="810"/>
      <c r="BM70" s="809"/>
      <c r="BN70" s="811"/>
    </row>
    <row r="71" spans="1:66" s="1155" customFormat="1" ht="39.75" customHeight="1" x14ac:dyDescent="0.25">
      <c r="A71" s="1133">
        <v>64</v>
      </c>
      <c r="B71" s="1171" t="s">
        <v>201</v>
      </c>
      <c r="C71" s="1171">
        <v>19</v>
      </c>
      <c r="D71" s="553" t="s">
        <v>708</v>
      </c>
      <c r="E71" s="500">
        <v>20</v>
      </c>
      <c r="F71" s="1172"/>
      <c r="G71" s="553" t="s">
        <v>704</v>
      </c>
      <c r="H71" s="1175"/>
      <c r="I71" s="1175"/>
      <c r="J71" s="1173"/>
      <c r="K71" s="1143"/>
      <c r="L71" s="1182"/>
      <c r="M71" s="1182"/>
      <c r="N71" s="1181" t="s">
        <v>273</v>
      </c>
      <c r="O71" s="1167" t="s">
        <v>683</v>
      </c>
      <c r="P71" s="1182"/>
      <c r="Q71" s="1182"/>
      <c r="R71" s="1182"/>
      <c r="S71" s="1182"/>
      <c r="T71" s="1182"/>
      <c r="U71" s="1183"/>
      <c r="V71" s="553" t="s">
        <v>48</v>
      </c>
      <c r="W71" s="500" t="s">
        <v>188</v>
      </c>
      <c r="X71" s="156"/>
      <c r="Y71" s="1125">
        <v>1</v>
      </c>
      <c r="Z71" s="162"/>
      <c r="AA71" s="156">
        <v>2</v>
      </c>
      <c r="AB71" s="1054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1155" customFormat="1" ht="39.75" customHeight="1" x14ac:dyDescent="0.25">
      <c r="A72" s="1133">
        <v>65</v>
      </c>
      <c r="B72" s="1171" t="s">
        <v>201</v>
      </c>
      <c r="C72" s="1171">
        <v>19</v>
      </c>
      <c r="D72" s="556" t="s">
        <v>709</v>
      </c>
      <c r="E72" s="500">
        <v>20</v>
      </c>
      <c r="F72" s="1172"/>
      <c r="G72" s="556" t="s">
        <v>704</v>
      </c>
      <c r="H72" s="1175"/>
      <c r="I72" s="1175"/>
      <c r="J72" s="1173"/>
      <c r="K72" s="1143"/>
      <c r="L72" s="1182"/>
      <c r="M72" s="1182"/>
      <c r="N72" s="1181" t="s">
        <v>273</v>
      </c>
      <c r="O72" s="1149" t="s">
        <v>240</v>
      </c>
      <c r="P72" s="1182"/>
      <c r="Q72" s="1182"/>
      <c r="R72" s="1182"/>
      <c r="S72" s="1182"/>
      <c r="T72" s="1182"/>
      <c r="U72" s="1183"/>
      <c r="V72" s="556" t="s">
        <v>701</v>
      </c>
      <c r="W72" s="500" t="s">
        <v>188</v>
      </c>
      <c r="X72" s="156"/>
      <c r="Y72" s="1125">
        <v>1</v>
      </c>
      <c r="Z72" s="162"/>
      <c r="AA72" s="156">
        <v>2</v>
      </c>
      <c r="AB72" s="1054">
        <f t="shared" ref="AB72:AB82" si="3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1155" customFormat="1" ht="39.75" customHeight="1" x14ac:dyDescent="0.25">
      <c r="A73" s="1133">
        <v>66</v>
      </c>
      <c r="B73" s="1171" t="s">
        <v>201</v>
      </c>
      <c r="C73" s="1171">
        <v>19</v>
      </c>
      <c r="D73" s="553" t="s">
        <v>710</v>
      </c>
      <c r="E73" s="500">
        <v>20</v>
      </c>
      <c r="F73" s="1172"/>
      <c r="G73" s="553" t="s">
        <v>704</v>
      </c>
      <c r="H73" s="1175"/>
      <c r="I73" s="1175"/>
      <c r="J73" s="1173"/>
      <c r="K73" s="1143"/>
      <c r="L73" s="1182"/>
      <c r="M73" s="1182"/>
      <c r="N73" s="1181" t="s">
        <v>273</v>
      </c>
      <c r="O73" s="1166" t="s">
        <v>746</v>
      </c>
      <c r="P73" s="1182"/>
      <c r="Q73" s="1182"/>
      <c r="R73" s="1182"/>
      <c r="S73" s="1182"/>
      <c r="T73" s="1182"/>
      <c r="U73" s="1183"/>
      <c r="V73" s="553" t="s">
        <v>18</v>
      </c>
      <c r="W73" s="500" t="s">
        <v>188</v>
      </c>
      <c r="X73" s="156"/>
      <c r="Y73" s="1125">
        <v>1</v>
      </c>
      <c r="Z73" s="162"/>
      <c r="AA73" s="156">
        <v>2</v>
      </c>
      <c r="AB73" s="1054">
        <f t="shared" si="3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1155" customFormat="1" ht="39.75" customHeight="1" x14ac:dyDescent="0.25">
      <c r="A74" s="1133">
        <v>67</v>
      </c>
      <c r="B74" s="1171" t="s">
        <v>201</v>
      </c>
      <c r="C74" s="1171">
        <v>19</v>
      </c>
      <c r="D74" s="556" t="s">
        <v>711</v>
      </c>
      <c r="E74" s="500">
        <v>20</v>
      </c>
      <c r="F74" s="1172"/>
      <c r="G74" s="556" t="s">
        <v>704</v>
      </c>
      <c r="H74" s="1164" t="s">
        <v>274</v>
      </c>
      <c r="I74" s="1164" t="s">
        <v>241</v>
      </c>
      <c r="J74" s="1173"/>
      <c r="K74" s="1143"/>
      <c r="L74" s="1182"/>
      <c r="M74" s="1182"/>
      <c r="N74" s="1182"/>
      <c r="O74" s="1182"/>
      <c r="P74" s="1182"/>
      <c r="Q74" s="1182"/>
      <c r="R74" s="1182"/>
      <c r="S74" s="1182"/>
      <c r="T74" s="1182"/>
      <c r="U74" s="1183"/>
      <c r="V74" s="556" t="s">
        <v>75</v>
      </c>
      <c r="W74" s="500" t="s">
        <v>188</v>
      </c>
      <c r="X74" s="156"/>
      <c r="Y74" s="1125">
        <v>1</v>
      </c>
      <c r="Z74" s="162"/>
      <c r="AA74" s="156">
        <v>2</v>
      </c>
      <c r="AB74" s="1054">
        <f t="shared" si="3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1155" customFormat="1" ht="39.75" customHeight="1" x14ac:dyDescent="0.25">
      <c r="A75" s="1133">
        <v>68</v>
      </c>
      <c r="B75" s="1171" t="s">
        <v>201</v>
      </c>
      <c r="C75" s="1171">
        <v>19</v>
      </c>
      <c r="D75" s="553" t="s">
        <v>712</v>
      </c>
      <c r="E75" s="500">
        <v>20</v>
      </c>
      <c r="F75" s="1172"/>
      <c r="G75" s="553" t="s">
        <v>704</v>
      </c>
      <c r="H75" s="1164" t="s">
        <v>274</v>
      </c>
      <c r="I75" s="1164" t="s">
        <v>240</v>
      </c>
      <c r="J75" s="1173"/>
      <c r="K75" s="1143"/>
      <c r="L75" s="1182"/>
      <c r="M75" s="1182"/>
      <c r="N75" s="1182"/>
      <c r="O75" s="1182"/>
      <c r="P75" s="1182"/>
      <c r="Q75" s="1182"/>
      <c r="R75" s="1182"/>
      <c r="S75" s="1182"/>
      <c r="T75" s="1182"/>
      <c r="U75" s="1183"/>
      <c r="V75" s="553" t="s">
        <v>701</v>
      </c>
      <c r="W75" s="500" t="s">
        <v>188</v>
      </c>
      <c r="X75" s="156"/>
      <c r="Y75" s="1125">
        <v>1</v>
      </c>
      <c r="Z75" s="162"/>
      <c r="AA75" s="156">
        <v>2</v>
      </c>
      <c r="AB75" s="1054">
        <f t="shared" si="3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1155" customFormat="1" ht="39.75" customHeight="1" x14ac:dyDescent="0.25">
      <c r="A76" s="1133">
        <v>69</v>
      </c>
      <c r="B76" s="1171" t="s">
        <v>201</v>
      </c>
      <c r="C76" s="1171">
        <v>19</v>
      </c>
      <c r="D76" s="556" t="s">
        <v>713</v>
      </c>
      <c r="E76" s="500">
        <v>20</v>
      </c>
      <c r="F76" s="1172"/>
      <c r="G76" s="556" t="s">
        <v>704</v>
      </c>
      <c r="H76" s="1175"/>
      <c r="I76" s="1175"/>
      <c r="J76" s="1173"/>
      <c r="K76" s="1143"/>
      <c r="L76" s="1164" t="s">
        <v>274</v>
      </c>
      <c r="M76" s="1139" t="s">
        <v>682</v>
      </c>
      <c r="N76" s="1182"/>
      <c r="O76" s="1182"/>
      <c r="P76" s="1182"/>
      <c r="Q76" s="1182"/>
      <c r="R76" s="1182"/>
      <c r="S76" s="1182"/>
      <c r="T76" s="1182"/>
      <c r="U76" s="1183"/>
      <c r="V76" s="556" t="s">
        <v>75</v>
      </c>
      <c r="W76" s="500" t="s">
        <v>188</v>
      </c>
      <c r="X76" s="156"/>
      <c r="Y76" s="1125">
        <v>1</v>
      </c>
      <c r="Z76" s="162"/>
      <c r="AA76" s="156">
        <v>2</v>
      </c>
      <c r="AB76" s="1054">
        <f t="shared" si="3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1193" customFormat="1" ht="39.75" customHeight="1" x14ac:dyDescent="0.25">
      <c r="A77" s="1133">
        <v>70</v>
      </c>
      <c r="B77" s="1171" t="s">
        <v>201</v>
      </c>
      <c r="C77" s="1171">
        <v>19</v>
      </c>
      <c r="D77" s="802" t="s">
        <v>734</v>
      </c>
      <c r="E77" s="500"/>
      <c r="F77" s="1189"/>
      <c r="G77" s="387" t="s">
        <v>9981</v>
      </c>
      <c r="H77" s="1190"/>
      <c r="I77" s="1190"/>
      <c r="J77" s="1191"/>
      <c r="K77" s="1191"/>
      <c r="L77" s="1191"/>
      <c r="M77" s="1191"/>
      <c r="N77" s="1191"/>
      <c r="O77" s="1191"/>
      <c r="P77" s="1191"/>
      <c r="Q77" s="1191"/>
      <c r="R77" s="1191" t="s">
        <v>740</v>
      </c>
      <c r="S77" s="1191" t="s">
        <v>681</v>
      </c>
      <c r="T77" s="1191"/>
      <c r="U77" s="1192"/>
      <c r="V77" s="387" t="s">
        <v>735</v>
      </c>
      <c r="W77" s="502"/>
      <c r="X77" s="502"/>
      <c r="Y77" s="1172"/>
      <c r="Z77" s="587"/>
      <c r="AA77" s="502"/>
      <c r="AB77" s="1054">
        <f t="shared" si="3"/>
        <v>0</v>
      </c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387"/>
      <c r="AY77" s="387"/>
      <c r="AZ77" s="387"/>
      <c r="BA77" s="387"/>
      <c r="BB77" s="387"/>
      <c r="BC77" s="588"/>
      <c r="BD77" s="387"/>
      <c r="BE77" s="588"/>
      <c r="BF77" s="387"/>
      <c r="BG77" s="589"/>
      <c r="BH77" s="590"/>
      <c r="BI77" s="545"/>
      <c r="BJ77" s="586"/>
      <c r="BK77" s="545"/>
      <c r="BL77" s="586"/>
      <c r="BM77" s="545"/>
      <c r="BN77" s="591"/>
    </row>
    <row r="78" spans="1:66" s="1193" customFormat="1" ht="39.75" customHeight="1" x14ac:dyDescent="0.25">
      <c r="A78" s="1133">
        <v>71</v>
      </c>
      <c r="B78" s="1171" t="s">
        <v>201</v>
      </c>
      <c r="C78" s="1171">
        <v>19</v>
      </c>
      <c r="D78" s="387" t="s">
        <v>734</v>
      </c>
      <c r="E78" s="500"/>
      <c r="F78" s="1172"/>
      <c r="G78" s="387" t="s">
        <v>9981</v>
      </c>
      <c r="H78" s="1190"/>
      <c r="I78" s="1190"/>
      <c r="J78" s="1191"/>
      <c r="K78" s="1191"/>
      <c r="L78" s="1191"/>
      <c r="M78" s="1191"/>
      <c r="N78" s="1191"/>
      <c r="O78" s="1191"/>
      <c r="P78" s="1191"/>
      <c r="Q78" s="1191"/>
      <c r="R78" s="1191" t="s">
        <v>740</v>
      </c>
      <c r="S78" s="1191" t="s">
        <v>682</v>
      </c>
      <c r="T78" s="1191"/>
      <c r="U78" s="1192"/>
      <c r="V78" s="387" t="s">
        <v>736</v>
      </c>
      <c r="W78" s="502"/>
      <c r="X78" s="502"/>
      <c r="Y78" s="1172"/>
      <c r="Z78" s="587"/>
      <c r="AA78" s="502"/>
      <c r="AB78" s="1054">
        <f t="shared" si="3"/>
        <v>0</v>
      </c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387"/>
      <c r="AY78" s="387"/>
      <c r="AZ78" s="387"/>
      <c r="BA78" s="387"/>
      <c r="BB78" s="387"/>
      <c r="BC78" s="588"/>
      <c r="BD78" s="387"/>
      <c r="BE78" s="588"/>
      <c r="BF78" s="387"/>
      <c r="BG78" s="589"/>
      <c r="BH78" s="590"/>
      <c r="BI78" s="545"/>
      <c r="BJ78" s="586"/>
      <c r="BK78" s="545"/>
      <c r="BL78" s="586"/>
      <c r="BM78" s="545"/>
      <c r="BN78" s="591"/>
    </row>
    <row r="79" spans="1:66" s="1200" customFormat="1" ht="30" customHeight="1" x14ac:dyDescent="0.25">
      <c r="A79" s="1133">
        <v>72</v>
      </c>
      <c r="B79" s="1171" t="s">
        <v>201</v>
      </c>
      <c r="C79" s="1171">
        <v>19</v>
      </c>
      <c r="D79" s="387" t="s">
        <v>734</v>
      </c>
      <c r="E79" s="500"/>
      <c r="F79" s="1172"/>
      <c r="G79" s="387" t="s">
        <v>9981</v>
      </c>
      <c r="H79" s="1194"/>
      <c r="I79" s="1195"/>
      <c r="J79" s="1195"/>
      <c r="K79" s="1195"/>
      <c r="L79" s="1196"/>
      <c r="M79" s="1196"/>
      <c r="N79" s="1196"/>
      <c r="O79" s="1196"/>
      <c r="P79" s="1196"/>
      <c r="Q79" s="1196"/>
      <c r="R79" s="1191" t="s">
        <v>740</v>
      </c>
      <c r="S79" s="1196" t="s">
        <v>683</v>
      </c>
      <c r="T79" s="1197"/>
      <c r="U79" s="1197"/>
      <c r="V79" s="387" t="s">
        <v>737</v>
      </c>
      <c r="W79" s="1198"/>
      <c r="X79" s="1198"/>
      <c r="Y79" s="1199"/>
      <c r="Z79" s="1199"/>
      <c r="AA79" s="1199"/>
      <c r="AB79" s="1054">
        <f t="shared" si="3"/>
        <v>0</v>
      </c>
      <c r="AC79" s="1199"/>
      <c r="AD79" s="1199"/>
      <c r="AE79" s="1199"/>
      <c r="AF79" s="1199"/>
      <c r="AG79" s="1199"/>
      <c r="AH79" s="1199"/>
      <c r="AI79" s="1199"/>
      <c r="AJ79" s="1199"/>
      <c r="AK79" s="1199"/>
      <c r="AL79" s="1199"/>
      <c r="AM79" s="1199"/>
      <c r="AN79" s="1199"/>
      <c r="AO79" s="1199"/>
      <c r="AP79" s="1199"/>
      <c r="AQ79" s="1199"/>
      <c r="AR79" s="1199"/>
      <c r="AS79" s="1199"/>
      <c r="AT79" s="1199"/>
      <c r="AU79" s="1199"/>
      <c r="AV79" s="1199"/>
      <c r="AW79" s="387"/>
      <c r="AX79" s="388"/>
      <c r="AY79" s="387"/>
      <c r="AZ79" s="388"/>
      <c r="BA79" s="387"/>
      <c r="BB79" s="388"/>
      <c r="BC79" s="388"/>
      <c r="BD79" s="389"/>
      <c r="BE79" s="388"/>
      <c r="BF79" s="389"/>
      <c r="BG79" s="388"/>
      <c r="BH79" s="590"/>
    </row>
    <row r="80" spans="1:66" s="1200" customFormat="1" ht="30" customHeight="1" x14ac:dyDescent="0.25">
      <c r="A80" s="1133">
        <v>73</v>
      </c>
      <c r="B80" s="1171" t="s">
        <v>201</v>
      </c>
      <c r="C80" s="1171">
        <v>19</v>
      </c>
      <c r="D80" s="387" t="s">
        <v>734</v>
      </c>
      <c r="E80" s="500"/>
      <c r="F80" s="1172"/>
      <c r="G80" s="387" t="s">
        <v>9981</v>
      </c>
      <c r="H80" s="1194"/>
      <c r="I80" s="1194"/>
      <c r="J80" s="1194"/>
      <c r="K80" s="1194"/>
      <c r="L80" s="1196"/>
      <c r="M80" s="1196"/>
      <c r="N80" s="1196"/>
      <c r="O80" s="1196"/>
      <c r="P80" s="1196"/>
      <c r="Q80" s="1196"/>
      <c r="R80" s="1196" t="s">
        <v>742</v>
      </c>
      <c r="S80" s="1196" t="s">
        <v>743</v>
      </c>
      <c r="T80" s="1197"/>
      <c r="U80" s="1197"/>
      <c r="V80" s="387" t="s">
        <v>738</v>
      </c>
      <c r="W80" s="1198"/>
      <c r="X80" s="1198"/>
      <c r="Y80" s="1199"/>
      <c r="Z80" s="1199"/>
      <c r="AA80" s="1199"/>
      <c r="AB80" s="1054">
        <f t="shared" si="3"/>
        <v>0</v>
      </c>
      <c r="AC80" s="1199"/>
      <c r="AD80" s="1199"/>
      <c r="AE80" s="1199"/>
      <c r="AF80" s="1199"/>
      <c r="AG80" s="1199"/>
      <c r="AH80" s="1199"/>
      <c r="AI80" s="1199"/>
      <c r="AJ80" s="1199"/>
      <c r="AK80" s="1199"/>
      <c r="AL80" s="1199"/>
      <c r="AM80" s="1199"/>
      <c r="AN80" s="1199"/>
      <c r="AO80" s="1199"/>
      <c r="AP80" s="1199"/>
      <c r="AQ80" s="1199"/>
      <c r="AR80" s="1199"/>
      <c r="AS80" s="1199"/>
      <c r="AT80" s="1199"/>
      <c r="AU80" s="1199"/>
      <c r="AV80" s="1199"/>
      <c r="AW80" s="387"/>
      <c r="AX80" s="388"/>
      <c r="AY80" s="387"/>
      <c r="AZ80" s="388"/>
      <c r="BA80" s="387"/>
      <c r="BB80" s="388"/>
      <c r="BC80" s="388"/>
      <c r="BD80" s="389"/>
      <c r="BE80" s="388"/>
      <c r="BF80" s="389"/>
      <c r="BG80" s="388"/>
      <c r="BH80" s="590"/>
    </row>
    <row r="81" spans="1:60" s="1200" customFormat="1" ht="30" customHeight="1" x14ac:dyDescent="0.25">
      <c r="A81" s="1133">
        <v>74</v>
      </c>
      <c r="B81" s="1171" t="s">
        <v>201</v>
      </c>
      <c r="C81" s="1171">
        <v>19</v>
      </c>
      <c r="D81" s="387" t="s">
        <v>734</v>
      </c>
      <c r="E81" s="500"/>
      <c r="F81" s="1172"/>
      <c r="G81" s="387" t="s">
        <v>9981</v>
      </c>
      <c r="H81" s="1194"/>
      <c r="I81" s="1194"/>
      <c r="J81" s="1194"/>
      <c r="K81" s="1194"/>
      <c r="L81" s="1196"/>
      <c r="M81" s="1196"/>
      <c r="N81" s="1196"/>
      <c r="O81" s="1196"/>
      <c r="P81" s="1196"/>
      <c r="Q81" s="1196"/>
      <c r="R81" s="1196" t="s">
        <v>744</v>
      </c>
      <c r="S81" s="1196" t="s">
        <v>743</v>
      </c>
      <c r="T81" s="1197"/>
      <c r="U81" s="1197"/>
      <c r="V81" s="387" t="s">
        <v>741</v>
      </c>
      <c r="W81" s="1198"/>
      <c r="X81" s="1198"/>
      <c r="Y81" s="1199"/>
      <c r="Z81" s="1199"/>
      <c r="AA81" s="1199"/>
      <c r="AB81" s="1054">
        <f t="shared" si="3"/>
        <v>0</v>
      </c>
      <c r="AC81" s="1199"/>
      <c r="AD81" s="1199"/>
      <c r="AE81" s="1199"/>
      <c r="AF81" s="1199"/>
      <c r="AG81" s="1199"/>
      <c r="AH81" s="1199"/>
      <c r="AI81" s="1199"/>
      <c r="AJ81" s="1199"/>
      <c r="AK81" s="1199"/>
      <c r="AL81" s="1199"/>
      <c r="AM81" s="1199"/>
      <c r="AN81" s="1199"/>
      <c r="AO81" s="1199"/>
      <c r="AP81" s="1199"/>
      <c r="AQ81" s="1199"/>
      <c r="AR81" s="1199"/>
      <c r="AS81" s="1199"/>
      <c r="AT81" s="1199"/>
      <c r="AU81" s="1199"/>
      <c r="AV81" s="1199"/>
      <c r="AW81" s="387"/>
      <c r="AX81" s="388"/>
      <c r="AY81" s="387"/>
      <c r="AZ81" s="388"/>
      <c r="BA81" s="387"/>
      <c r="BB81" s="388"/>
      <c r="BC81" s="388"/>
      <c r="BD81" s="389"/>
      <c r="BE81" s="388"/>
      <c r="BF81" s="389"/>
      <c r="BG81" s="388"/>
      <c r="BH81" s="590"/>
    </row>
    <row r="82" spans="1:60" s="1200" customFormat="1" ht="30" customHeight="1" x14ac:dyDescent="0.25">
      <c r="A82" s="1133">
        <v>75</v>
      </c>
      <c r="B82" s="1171" t="s">
        <v>201</v>
      </c>
      <c r="C82" s="1171">
        <v>19</v>
      </c>
      <c r="D82" s="387" t="s">
        <v>734</v>
      </c>
      <c r="E82" s="500"/>
      <c r="F82" s="1172"/>
      <c r="G82" s="387" t="s">
        <v>9981</v>
      </c>
      <c r="H82" s="1194"/>
      <c r="I82" s="1194"/>
      <c r="J82" s="1194"/>
      <c r="K82" s="1194"/>
      <c r="L82" s="1196"/>
      <c r="M82" s="1196"/>
      <c r="N82" s="1196"/>
      <c r="O82" s="1196"/>
      <c r="P82" s="1196"/>
      <c r="Q82" s="1196"/>
      <c r="R82" s="1173" t="s">
        <v>747</v>
      </c>
      <c r="S82" s="1196" t="s">
        <v>240</v>
      </c>
      <c r="T82" s="1197"/>
      <c r="U82" s="1197"/>
      <c r="V82" s="387" t="s">
        <v>739</v>
      </c>
      <c r="W82" s="1198"/>
      <c r="X82" s="1198"/>
      <c r="Y82" s="1199"/>
      <c r="Z82" s="1199"/>
      <c r="AA82" s="1199"/>
      <c r="AB82" s="1054">
        <f t="shared" si="3"/>
        <v>0</v>
      </c>
      <c r="AC82" s="1199"/>
      <c r="AD82" s="1199"/>
      <c r="AE82" s="1199"/>
      <c r="AF82" s="1199"/>
      <c r="AG82" s="1199"/>
      <c r="AH82" s="1199"/>
      <c r="AI82" s="1199"/>
      <c r="AJ82" s="1199"/>
      <c r="AK82" s="1199"/>
      <c r="AL82" s="1199"/>
      <c r="AM82" s="1199"/>
      <c r="AN82" s="1199"/>
      <c r="AO82" s="1199"/>
      <c r="AP82" s="1199"/>
      <c r="AQ82" s="1199"/>
      <c r="AR82" s="1199"/>
      <c r="AS82" s="1199"/>
      <c r="AT82" s="1199"/>
      <c r="AU82" s="1199"/>
      <c r="AV82" s="1199"/>
      <c r="AW82" s="387"/>
      <c r="AX82" s="388"/>
      <c r="AY82" s="387"/>
      <c r="AZ82" s="388"/>
      <c r="BA82" s="387"/>
      <c r="BB82" s="388"/>
      <c r="BC82" s="388"/>
      <c r="BD82" s="389"/>
      <c r="BE82" s="388"/>
      <c r="BF82" s="389"/>
      <c r="BG82" s="388"/>
      <c r="BH82" s="590"/>
    </row>
    <row r="83" spans="1:60" s="1209" customFormat="1" ht="30" customHeight="1" x14ac:dyDescent="0.25">
      <c r="A83" s="1201"/>
      <c r="B83" s="1202"/>
      <c r="C83" s="1203"/>
      <c r="D83" s="1473"/>
      <c r="E83" s="1473"/>
      <c r="F83" s="1201"/>
      <c r="G83" s="1204"/>
      <c r="H83" s="1203"/>
      <c r="I83" s="1474"/>
      <c r="J83" s="1474"/>
      <c r="K83" s="1474"/>
      <c r="L83" s="1205"/>
      <c r="M83" s="1205"/>
      <c r="N83" s="1205"/>
      <c r="O83" s="1205"/>
      <c r="P83" s="1205"/>
      <c r="Q83" s="1205"/>
      <c r="R83" s="1205"/>
      <c r="S83" s="1205"/>
      <c r="T83" s="1205"/>
      <c r="U83" s="1205"/>
      <c r="V83" s="1206"/>
      <c r="W83" s="1202"/>
      <c r="X83" s="1202"/>
      <c r="Y83" s="1207"/>
      <c r="Z83" s="1208"/>
      <c r="AA83" s="1208"/>
      <c r="AB83" s="1208"/>
      <c r="AC83" s="1201"/>
      <c r="AD83" s="1201"/>
      <c r="AE83" s="1201"/>
      <c r="AF83" s="1201"/>
      <c r="AG83" s="1201"/>
      <c r="AH83" s="1201"/>
      <c r="AI83" s="1201"/>
      <c r="AJ83" s="1201"/>
      <c r="AK83" s="1201"/>
      <c r="AL83" s="1201"/>
      <c r="AM83" s="1201"/>
      <c r="AN83" s="1201"/>
      <c r="AO83" s="1201"/>
      <c r="AP83" s="1201"/>
      <c r="AQ83" s="1201"/>
      <c r="AR83" s="1201"/>
      <c r="AS83" s="1201"/>
      <c r="AT83" s="1201"/>
      <c r="AU83" s="1201"/>
      <c r="AV83" s="1201"/>
      <c r="AW83" s="1048"/>
      <c r="AX83" s="1049"/>
      <c r="AY83" s="1048"/>
      <c r="AZ83" s="1049"/>
      <c r="BA83" s="1048"/>
      <c r="BB83" s="1049"/>
      <c r="BC83" s="1049"/>
      <c r="BD83" s="1050"/>
      <c r="BE83" s="1049"/>
      <c r="BF83" s="1050"/>
      <c r="BG83" s="1049"/>
      <c r="BH83" s="427"/>
    </row>
    <row r="84" spans="1:60" s="1209" customFormat="1" ht="12" customHeight="1" x14ac:dyDescent="0.25">
      <c r="A84" s="1210"/>
      <c r="B84" s="1211"/>
      <c r="C84" s="1092"/>
      <c r="D84" s="1211"/>
      <c r="E84" s="1092"/>
      <c r="F84" s="1210"/>
      <c r="G84" s="1212"/>
      <c r="H84" s="1092"/>
      <c r="I84" s="1092"/>
      <c r="J84" s="1213"/>
      <c r="K84" s="1213"/>
      <c r="L84" s="1213"/>
      <c r="M84" s="1213"/>
      <c r="N84" s="1213"/>
      <c r="O84" s="1213"/>
      <c r="P84" s="1213"/>
      <c r="Q84" s="1213"/>
      <c r="R84" s="1213"/>
      <c r="S84" s="1213"/>
      <c r="T84" s="1213"/>
      <c r="U84" s="1213"/>
      <c r="V84" s="1214"/>
      <c r="W84" s="1211"/>
      <c r="X84" s="1211"/>
      <c r="Y84" s="1215"/>
      <c r="Z84" s="1077"/>
      <c r="AA84" s="1077"/>
      <c r="AB84" s="1077"/>
      <c r="AC84" s="1210"/>
      <c r="AD84" s="1210"/>
      <c r="AE84" s="1210"/>
      <c r="AF84" s="1210"/>
      <c r="AG84" s="1210"/>
      <c r="AH84" s="1210"/>
      <c r="AI84" s="1210"/>
      <c r="AJ84" s="1210"/>
      <c r="AK84" s="1210"/>
      <c r="AL84" s="1210"/>
      <c r="AM84" s="1210"/>
      <c r="AN84" s="1210"/>
      <c r="AO84" s="1210"/>
      <c r="AP84" s="1210"/>
      <c r="AQ84" s="1210"/>
      <c r="AR84" s="1210"/>
      <c r="AS84" s="1210"/>
      <c r="AT84" s="1210"/>
      <c r="AU84" s="1210"/>
      <c r="AV84" s="1210"/>
      <c r="AW84" s="1216"/>
      <c r="AX84" s="1217"/>
      <c r="AY84" s="1218"/>
      <c r="AZ84" s="1218"/>
      <c r="BA84" s="1218"/>
      <c r="BB84" s="1219"/>
      <c r="BC84" s="1220"/>
      <c r="BD84" s="1221"/>
      <c r="BE84" s="1221"/>
      <c r="BF84" s="1221"/>
    </row>
    <row r="85" spans="1:60" s="1209" customFormat="1" ht="30" customHeight="1" x14ac:dyDescent="0.25">
      <c r="A85" s="1210"/>
      <c r="B85" s="1211"/>
      <c r="C85" s="1092"/>
      <c r="D85" s="1222"/>
      <c r="E85" s="1210"/>
      <c r="F85" s="1090"/>
      <c r="G85" s="1212"/>
      <c r="H85" s="1223"/>
      <c r="I85" s="1092"/>
      <c r="J85" s="1213"/>
      <c r="K85" s="1213"/>
      <c r="L85" s="1213"/>
      <c r="M85" s="1213"/>
      <c r="N85" s="1213"/>
      <c r="O85" s="1213"/>
      <c r="P85" s="1224"/>
      <c r="Q85" s="1224"/>
      <c r="R85" s="1224"/>
      <c r="S85" s="1477" t="s">
        <v>185</v>
      </c>
      <c r="T85" s="1477"/>
      <c r="U85" s="1477"/>
      <c r="V85" s="1477"/>
      <c r="W85" s="1211"/>
      <c r="X85" s="1211"/>
      <c r="Y85" s="1215"/>
      <c r="Z85" s="1077"/>
      <c r="AA85" s="1077"/>
      <c r="AB85" s="1077"/>
      <c r="AC85" s="1210"/>
      <c r="AD85" s="1210"/>
      <c r="AE85" s="1210"/>
      <c r="AF85" s="1210"/>
      <c r="AG85" s="1210"/>
      <c r="AH85" s="1210"/>
      <c r="AI85" s="1210"/>
      <c r="AJ85" s="1210"/>
      <c r="AK85" s="1210"/>
      <c r="AL85" s="1210"/>
      <c r="AM85" s="1210"/>
      <c r="AN85" s="1210"/>
      <c r="AO85" s="1210"/>
      <c r="AP85" s="1210"/>
      <c r="AQ85" s="1210"/>
      <c r="AR85" s="1210"/>
      <c r="AS85" s="1210"/>
      <c r="AT85" s="1210"/>
      <c r="AU85" s="1210"/>
      <c r="AV85" s="1210"/>
      <c r="AW85" s="1216"/>
      <c r="AX85" s="1225"/>
      <c r="AY85" s="1226"/>
      <c r="AZ85" s="1226"/>
      <c r="BA85" s="1226"/>
      <c r="BB85" s="1219"/>
      <c r="BC85" s="1220"/>
      <c r="BD85" s="1221"/>
      <c r="BE85" s="1221"/>
      <c r="BF85" s="1221"/>
    </row>
    <row r="86" spans="1:60" s="1209" customFormat="1" ht="30" customHeight="1" x14ac:dyDescent="0.25">
      <c r="A86" s="1210"/>
      <c r="B86" s="1211"/>
      <c r="C86" s="1092"/>
      <c r="D86" s="1222"/>
      <c r="E86" s="1227"/>
      <c r="F86" s="1090"/>
      <c r="G86" s="1212"/>
      <c r="H86" s="1223"/>
      <c r="I86" s="1092"/>
      <c r="J86" s="1213"/>
      <c r="K86" s="1213"/>
      <c r="L86" s="1213"/>
      <c r="M86" s="1213"/>
      <c r="N86" s="1213"/>
      <c r="O86" s="1213"/>
      <c r="P86" s="1224"/>
      <c r="Q86" s="1224"/>
      <c r="R86" s="1224"/>
      <c r="S86" s="1092"/>
      <c r="T86" s="1211"/>
      <c r="U86" s="1211"/>
      <c r="V86" s="1211"/>
      <c r="W86" s="1211"/>
      <c r="X86" s="1211"/>
      <c r="Y86" s="1215"/>
      <c r="Z86" s="1077"/>
      <c r="AA86" s="1077"/>
      <c r="AB86" s="1077"/>
      <c r="AC86" s="1210"/>
      <c r="AD86" s="1210"/>
      <c r="AE86" s="1210"/>
      <c r="AF86" s="1210"/>
      <c r="AG86" s="1210"/>
      <c r="AH86" s="1210"/>
      <c r="AI86" s="1210"/>
      <c r="AJ86" s="1210"/>
      <c r="AK86" s="1210"/>
      <c r="AL86" s="1210"/>
      <c r="AM86" s="1210"/>
      <c r="AN86" s="1210"/>
      <c r="AO86" s="1210"/>
      <c r="AP86" s="1210"/>
      <c r="AQ86" s="1210"/>
      <c r="AR86" s="1210"/>
      <c r="AS86" s="1210"/>
      <c r="AT86" s="1210"/>
      <c r="AU86" s="1210"/>
      <c r="AV86" s="1210"/>
      <c r="AW86" s="1216"/>
      <c r="AX86" s="1225"/>
      <c r="AY86" s="1226"/>
      <c r="AZ86" s="1226"/>
      <c r="BA86" s="1226"/>
      <c r="BB86" s="1219"/>
      <c r="BC86" s="1220"/>
      <c r="BD86" s="1221"/>
      <c r="BE86" s="1221"/>
      <c r="BF86" s="1221"/>
    </row>
    <row r="87" spans="1:60" ht="43.5" customHeight="1" x14ac:dyDescent="0.3">
      <c r="D87" s="1444" t="s">
        <v>187</v>
      </c>
      <c r="E87" s="1444"/>
      <c r="F87" s="1444"/>
      <c r="S87" s="1478" t="s">
        <v>186</v>
      </c>
      <c r="T87" s="1478"/>
      <c r="U87" s="1478"/>
      <c r="V87" s="1478"/>
    </row>
    <row r="88" spans="1:60" s="1245" customFormat="1" ht="30" customHeight="1" x14ac:dyDescent="0.3">
      <c r="A88" s="1229"/>
      <c r="B88" s="1230"/>
      <c r="C88" s="1231"/>
      <c r="D88" s="1232"/>
      <c r="E88" s="1484" t="s">
        <v>242</v>
      </c>
      <c r="F88" s="1484"/>
      <c r="G88" s="1485"/>
      <c r="H88" s="1484"/>
      <c r="I88" s="1484"/>
      <c r="J88" s="1484"/>
      <c r="K88" s="1484"/>
      <c r="L88" s="1484"/>
      <c r="M88" s="1484"/>
      <c r="N88" s="1484"/>
      <c r="O88" s="1484"/>
      <c r="P88" s="1484"/>
      <c r="Q88" s="1484"/>
      <c r="R88" s="1484"/>
      <c r="S88" s="1231"/>
      <c r="T88" s="1486"/>
      <c r="U88" s="1486"/>
      <c r="V88" s="1486"/>
      <c r="W88" s="1486"/>
      <c r="X88" s="1227"/>
      <c r="Y88" s="1233"/>
      <c r="Z88" s="1227"/>
      <c r="AA88" s="1227"/>
      <c r="AB88" s="1234"/>
      <c r="AC88" s="1227"/>
      <c r="AD88" s="1227"/>
      <c r="AE88" s="1227"/>
      <c r="AF88" s="1235"/>
      <c r="AG88" s="1236"/>
      <c r="AH88" s="1237"/>
      <c r="AI88" s="1237"/>
      <c r="AJ88" s="1237"/>
      <c r="AK88" s="1237"/>
      <c r="AL88" s="1237"/>
      <c r="AM88" s="1237"/>
      <c r="AN88" s="1237"/>
      <c r="AO88" s="1237"/>
      <c r="AP88" s="1237"/>
      <c r="AQ88" s="1237"/>
      <c r="AR88" s="1237"/>
      <c r="AS88" s="1237"/>
      <c r="AT88" s="1237"/>
      <c r="AU88" s="1238"/>
      <c r="AV88" s="1237"/>
      <c r="AW88" s="1239"/>
      <c r="AX88" s="1240"/>
      <c r="AY88" s="1241"/>
      <c r="AZ88" s="1242"/>
      <c r="BA88" s="1243"/>
      <c r="BB88" s="1243"/>
      <c r="BC88" s="1244"/>
      <c r="BD88" s="1244"/>
      <c r="BE88" s="1244"/>
      <c r="BF88" s="1244"/>
    </row>
    <row r="89" spans="1:60" s="1261" customFormat="1" x14ac:dyDescent="0.25">
      <c r="A89" s="1246"/>
      <c r="B89" s="1247"/>
      <c r="C89" s="1248"/>
      <c r="D89" s="1232"/>
      <c r="E89" s="1227"/>
      <c r="F89" s="1249"/>
      <c r="G89" s="1250"/>
      <c r="H89" s="1251"/>
      <c r="I89" s="1252"/>
      <c r="J89" s="1253"/>
      <c r="K89" s="1252"/>
      <c r="L89" s="1252"/>
      <c r="M89" s="1252"/>
      <c r="N89" s="1252"/>
      <c r="O89" s="1254"/>
      <c r="P89" s="1252"/>
      <c r="Q89" s="1252"/>
      <c r="R89" s="1252"/>
      <c r="S89" s="1252"/>
      <c r="T89" s="1252"/>
      <c r="U89" s="1255"/>
      <c r="V89" s="1256"/>
      <c r="W89" s="1257"/>
      <c r="X89" s="1227"/>
      <c r="Y89" s="1258"/>
      <c r="Z89" s="1227"/>
      <c r="AA89" s="1227"/>
      <c r="AB89" s="1234"/>
      <c r="AC89" s="1227"/>
      <c r="AD89" s="1227"/>
      <c r="AE89" s="1227"/>
      <c r="AF89" s="1235"/>
      <c r="AG89" s="1236"/>
      <c r="AH89" s="1237"/>
      <c r="AI89" s="1237"/>
      <c r="AJ89" s="1237"/>
      <c r="AK89" s="1237"/>
      <c r="AL89" s="1237"/>
      <c r="AM89" s="1237"/>
      <c r="AN89" s="1237"/>
      <c r="AO89" s="1237"/>
      <c r="AP89" s="1237"/>
      <c r="AQ89" s="1237"/>
      <c r="AR89" s="1237"/>
      <c r="AS89" s="1237"/>
      <c r="AT89" s="1237"/>
      <c r="AU89" s="1238"/>
      <c r="AV89" s="1237"/>
      <c r="AW89" s="1239"/>
      <c r="AX89" s="1240"/>
      <c r="AY89" s="1241"/>
      <c r="AZ89" s="1242"/>
      <c r="BA89" s="1259"/>
      <c r="BB89" s="1259"/>
      <c r="BC89" s="1260"/>
      <c r="BD89" s="1260"/>
      <c r="BE89" s="1260"/>
      <c r="BF89" s="1260"/>
    </row>
    <row r="90" spans="1:60" s="1268" customFormat="1" ht="30.75" customHeight="1" x14ac:dyDescent="0.25">
      <c r="A90" s="1227"/>
      <c r="B90" s="1262"/>
      <c r="C90" s="1263"/>
      <c r="D90" s="1232"/>
      <c r="E90" s="1227"/>
      <c r="F90" s="1264" t="s">
        <v>243</v>
      </c>
      <c r="G90" s="1487" t="s">
        <v>244</v>
      </c>
      <c r="H90" s="1488"/>
      <c r="I90" s="1488"/>
      <c r="J90" s="1488"/>
      <c r="K90" s="1488" t="s">
        <v>245</v>
      </c>
      <c r="L90" s="1488"/>
      <c r="M90" s="1488"/>
      <c r="N90" s="1488"/>
      <c r="O90" s="1488"/>
      <c r="P90" s="1489" t="s">
        <v>244</v>
      </c>
      <c r="Q90" s="1489"/>
      <c r="R90" s="1489"/>
      <c r="S90" s="1265"/>
      <c r="T90" s="1265"/>
      <c r="U90" s="1266"/>
      <c r="V90" s="1256"/>
      <c r="W90" s="1231"/>
      <c r="X90" s="1227"/>
      <c r="Y90" s="1267"/>
      <c r="Z90" s="1227"/>
      <c r="AA90" s="1227"/>
      <c r="AB90" s="1234"/>
      <c r="AC90" s="1227"/>
      <c r="AD90" s="1227"/>
      <c r="AE90" s="1227"/>
      <c r="AF90" s="1235"/>
      <c r="AG90" s="1236"/>
      <c r="AH90" s="1237"/>
      <c r="AI90" s="1237"/>
      <c r="AJ90" s="1237"/>
      <c r="AK90" s="1237"/>
      <c r="AL90" s="1237"/>
      <c r="AM90" s="1237"/>
      <c r="AN90" s="1237"/>
      <c r="AO90" s="1237"/>
      <c r="AP90" s="1237"/>
      <c r="AQ90" s="1237"/>
      <c r="AR90" s="1237"/>
      <c r="AS90" s="1237"/>
      <c r="AT90" s="1237"/>
      <c r="AU90" s="1238"/>
      <c r="AV90" s="1237"/>
      <c r="AW90" s="1239"/>
      <c r="AX90" s="1240"/>
      <c r="AY90" s="1241"/>
      <c r="AZ90" s="1242"/>
      <c r="BA90" s="1243"/>
      <c r="BB90" s="1243"/>
      <c r="BC90" s="1244"/>
      <c r="BD90" s="1244"/>
      <c r="BE90" s="1244"/>
      <c r="BF90" s="1244"/>
    </row>
    <row r="91" spans="1:60" s="1261" customFormat="1" ht="30.75" customHeight="1" x14ac:dyDescent="0.25">
      <c r="A91" s="1246"/>
      <c r="B91" s="1247"/>
      <c r="C91" s="1248"/>
      <c r="D91" s="1232"/>
      <c r="E91" s="1481" t="s">
        <v>241</v>
      </c>
      <c r="F91" s="1482"/>
      <c r="G91" s="1269" t="s">
        <v>101</v>
      </c>
      <c r="H91" s="1270">
        <v>307</v>
      </c>
      <c r="I91" s="1270" t="s">
        <v>189</v>
      </c>
      <c r="J91" s="1271"/>
      <c r="K91" s="1270">
        <v>11</v>
      </c>
      <c r="L91" s="1270" t="s">
        <v>100</v>
      </c>
      <c r="M91" s="1270">
        <v>405</v>
      </c>
      <c r="N91" s="1272" t="s">
        <v>190</v>
      </c>
      <c r="O91" s="1272"/>
      <c r="P91" s="1273" t="s">
        <v>100</v>
      </c>
      <c r="Q91" s="1274">
        <v>405</v>
      </c>
      <c r="R91" s="1275" t="s">
        <v>190</v>
      </c>
      <c r="S91" s="1490" t="s">
        <v>469</v>
      </c>
      <c r="T91" s="1491"/>
      <c r="U91" s="1255"/>
      <c r="V91" s="1256"/>
      <c r="W91" s="1257"/>
      <c r="X91" s="1227"/>
      <c r="Y91" s="1258"/>
      <c r="Z91" s="1227"/>
      <c r="AA91" s="1227"/>
      <c r="AB91" s="1234"/>
      <c r="AC91" s="1227"/>
      <c r="AD91" s="1227"/>
      <c r="AE91" s="1227"/>
      <c r="AF91" s="1235"/>
      <c r="AG91" s="1236"/>
      <c r="AH91" s="1237"/>
      <c r="AI91" s="1237"/>
      <c r="AJ91" s="1237"/>
      <c r="AK91" s="1237"/>
      <c r="AL91" s="1237"/>
      <c r="AM91" s="1237"/>
      <c r="AN91" s="1237"/>
      <c r="AO91" s="1237"/>
      <c r="AP91" s="1237"/>
      <c r="AQ91" s="1237"/>
      <c r="AR91" s="1237"/>
      <c r="AS91" s="1237"/>
      <c r="AT91" s="1237"/>
      <c r="AU91" s="1238"/>
      <c r="AV91" s="1237"/>
      <c r="AW91" s="1239"/>
      <c r="AX91" s="1240"/>
      <c r="AY91" s="1241"/>
      <c r="AZ91" s="1242"/>
      <c r="BA91" s="1259"/>
      <c r="BB91" s="1259"/>
      <c r="BC91" s="1260"/>
      <c r="BD91" s="1260"/>
      <c r="BE91" s="1260"/>
      <c r="BF91" s="1260"/>
    </row>
    <row r="92" spans="1:60" s="1261" customFormat="1" ht="30.75" customHeight="1" x14ac:dyDescent="0.25">
      <c r="A92" s="1246"/>
      <c r="B92" s="1247"/>
      <c r="C92" s="1248"/>
      <c r="D92" s="1232"/>
      <c r="E92" s="1481" t="s">
        <v>151</v>
      </c>
      <c r="F92" s="1482"/>
      <c r="G92" s="1269" t="s">
        <v>101</v>
      </c>
      <c r="H92" s="1270">
        <v>308</v>
      </c>
      <c r="I92" s="1270" t="s">
        <v>191</v>
      </c>
      <c r="J92" s="1271"/>
      <c r="K92" s="1270">
        <v>12</v>
      </c>
      <c r="L92" s="1270" t="s">
        <v>100</v>
      </c>
      <c r="M92" s="1270">
        <v>502</v>
      </c>
      <c r="N92" s="1272" t="s">
        <v>192</v>
      </c>
      <c r="O92" s="1272"/>
      <c r="P92" s="1270" t="s">
        <v>100</v>
      </c>
      <c r="Q92" s="1276">
        <v>402</v>
      </c>
      <c r="R92" s="1277" t="s">
        <v>192</v>
      </c>
      <c r="S92" s="1252"/>
      <c r="T92" s="1252"/>
      <c r="U92" s="1255"/>
      <c r="V92" s="1256"/>
      <c r="W92" s="1257"/>
      <c r="X92" s="1227"/>
      <c r="Y92" s="1258"/>
      <c r="Z92" s="1227"/>
      <c r="AA92" s="1227"/>
      <c r="AB92" s="1234"/>
      <c r="AC92" s="1227"/>
      <c r="AD92" s="1227"/>
      <c r="AE92" s="1227"/>
      <c r="AF92" s="1235"/>
      <c r="AG92" s="1236"/>
      <c r="AH92" s="1237"/>
      <c r="AI92" s="1237"/>
      <c r="AJ92" s="1237"/>
      <c r="AK92" s="1237"/>
      <c r="AL92" s="1237"/>
      <c r="AM92" s="1237"/>
      <c r="AN92" s="1237"/>
      <c r="AO92" s="1237"/>
      <c r="AP92" s="1237"/>
      <c r="AQ92" s="1237"/>
      <c r="AR92" s="1237"/>
      <c r="AS92" s="1237"/>
      <c r="AT92" s="1237"/>
      <c r="AU92" s="1238"/>
      <c r="AV92" s="1237"/>
      <c r="AW92" s="1239"/>
      <c r="AX92" s="1240"/>
      <c r="AY92" s="1241"/>
      <c r="AZ92" s="1242"/>
      <c r="BA92" s="1259"/>
      <c r="BB92" s="1259"/>
      <c r="BC92" s="1260"/>
      <c r="BD92" s="1260"/>
      <c r="BE92" s="1260"/>
      <c r="BF92" s="1260"/>
    </row>
    <row r="93" spans="1:60" s="1261" customFormat="1" ht="30.75" customHeight="1" x14ac:dyDescent="0.25">
      <c r="A93" s="1246"/>
      <c r="B93" s="1247"/>
      <c r="C93" s="1248"/>
      <c r="D93" s="1232"/>
      <c r="E93" s="1481" t="s">
        <v>246</v>
      </c>
      <c r="F93" s="1482"/>
      <c r="G93" s="1269" t="s">
        <v>101</v>
      </c>
      <c r="H93" s="1270">
        <v>403</v>
      </c>
      <c r="I93" s="1270" t="s">
        <v>193</v>
      </c>
      <c r="J93" s="1271"/>
      <c r="K93" s="1270">
        <v>13</v>
      </c>
      <c r="L93" s="1270" t="s">
        <v>100</v>
      </c>
      <c r="M93" s="1270">
        <v>503</v>
      </c>
      <c r="N93" s="1272" t="s">
        <v>194</v>
      </c>
      <c r="O93" s="1272"/>
      <c r="P93" s="1270" t="s">
        <v>100</v>
      </c>
      <c r="Q93" s="1276">
        <v>403</v>
      </c>
      <c r="R93" s="1277" t="s">
        <v>194</v>
      </c>
      <c r="S93" s="1252"/>
      <c r="T93" s="1252"/>
      <c r="U93" s="1255"/>
      <c r="V93" s="1256"/>
      <c r="W93" s="1257"/>
      <c r="X93" s="1227"/>
      <c r="Y93" s="1258"/>
      <c r="Z93" s="1227"/>
      <c r="AA93" s="1227"/>
      <c r="AB93" s="1234"/>
      <c r="AC93" s="1227"/>
      <c r="AD93" s="1227"/>
      <c r="AE93" s="1227"/>
      <c r="AF93" s="1235"/>
      <c r="AG93" s="1236"/>
      <c r="AH93" s="1237"/>
      <c r="AI93" s="1237"/>
      <c r="AJ93" s="1237"/>
      <c r="AK93" s="1237"/>
      <c r="AL93" s="1237"/>
      <c r="AM93" s="1237"/>
      <c r="AN93" s="1237"/>
      <c r="AO93" s="1237"/>
      <c r="AP93" s="1237"/>
      <c r="AQ93" s="1237"/>
      <c r="AR93" s="1237"/>
      <c r="AS93" s="1237"/>
      <c r="AT93" s="1237"/>
      <c r="AU93" s="1238"/>
      <c r="AV93" s="1237"/>
      <c r="AW93" s="1239"/>
      <c r="AX93" s="1240"/>
      <c r="AY93" s="1241"/>
      <c r="AZ93" s="1242"/>
      <c r="BA93" s="1259"/>
      <c r="BB93" s="1259"/>
      <c r="BC93" s="1260"/>
      <c r="BD93" s="1260"/>
      <c r="BE93" s="1260"/>
      <c r="BF93" s="1260"/>
    </row>
    <row r="94" spans="1:60" s="1261" customFormat="1" ht="30.75" customHeight="1" x14ac:dyDescent="0.25">
      <c r="A94" s="1246"/>
      <c r="B94" s="1247"/>
      <c r="C94" s="1248"/>
      <c r="D94" s="1232"/>
      <c r="E94" s="1481" t="s">
        <v>247</v>
      </c>
      <c r="F94" s="1482"/>
      <c r="G94" s="1269" t="s">
        <v>101</v>
      </c>
      <c r="H94" s="1270">
        <v>404</v>
      </c>
      <c r="I94" s="1270" t="s">
        <v>195</v>
      </c>
      <c r="J94" s="1271"/>
      <c r="K94" s="1270">
        <v>14</v>
      </c>
      <c r="L94" s="1270" t="s">
        <v>100</v>
      </c>
      <c r="M94" s="1270">
        <v>505</v>
      </c>
      <c r="N94" s="1272" t="s">
        <v>196</v>
      </c>
      <c r="O94" s="1272"/>
      <c r="P94" s="1278" t="s">
        <v>100</v>
      </c>
      <c r="Q94" s="1279">
        <v>404</v>
      </c>
      <c r="R94" s="1280" t="s">
        <v>196</v>
      </c>
      <c r="S94" s="1490" t="s">
        <v>469</v>
      </c>
      <c r="T94" s="1491"/>
      <c r="U94" s="1255"/>
      <c r="V94" s="1256"/>
      <c r="W94" s="1257"/>
      <c r="X94" s="1227"/>
      <c r="Y94" s="1258"/>
      <c r="Z94" s="1227"/>
      <c r="AA94" s="1227"/>
      <c r="AB94" s="1234"/>
      <c r="AC94" s="1227"/>
      <c r="AD94" s="1227"/>
      <c r="AE94" s="1227"/>
      <c r="AF94" s="1235"/>
      <c r="AG94" s="1236"/>
      <c r="AH94" s="1237"/>
      <c r="AI94" s="1237"/>
      <c r="AJ94" s="1237"/>
      <c r="AK94" s="1237"/>
      <c r="AL94" s="1237"/>
      <c r="AM94" s="1237"/>
      <c r="AN94" s="1237"/>
      <c r="AO94" s="1237"/>
      <c r="AP94" s="1237"/>
      <c r="AQ94" s="1237"/>
      <c r="AR94" s="1237"/>
      <c r="AS94" s="1237"/>
      <c r="AT94" s="1237"/>
      <c r="AU94" s="1238"/>
      <c r="AV94" s="1237"/>
      <c r="AW94" s="1239"/>
      <c r="AX94" s="1240"/>
      <c r="AY94" s="1241"/>
      <c r="AZ94" s="1242"/>
      <c r="BA94" s="1259"/>
      <c r="BB94" s="1259"/>
      <c r="BC94" s="1260"/>
      <c r="BD94" s="1260"/>
      <c r="BE94" s="1260"/>
      <c r="BF94" s="1260"/>
    </row>
    <row r="95" spans="1:60" s="1261" customFormat="1" ht="30.75" customHeight="1" x14ac:dyDescent="0.25">
      <c r="A95" s="1246"/>
      <c r="B95" s="1247"/>
      <c r="C95" s="1248"/>
      <c r="D95" s="1232"/>
      <c r="E95" s="1481" t="s">
        <v>248</v>
      </c>
      <c r="F95" s="1482"/>
      <c r="G95" s="1269" t="s">
        <v>101</v>
      </c>
      <c r="H95" s="1270">
        <v>405</v>
      </c>
      <c r="I95" s="1270" t="s">
        <v>197</v>
      </c>
      <c r="J95" s="1271"/>
      <c r="K95" s="1270">
        <v>15</v>
      </c>
      <c r="L95" s="1270" t="s">
        <v>100</v>
      </c>
      <c r="M95" s="1270">
        <v>302</v>
      </c>
      <c r="N95" s="1270" t="s">
        <v>249</v>
      </c>
      <c r="O95" s="1272"/>
      <c r="P95" s="1270" t="s">
        <v>101</v>
      </c>
      <c r="Q95" s="1270">
        <v>314</v>
      </c>
      <c r="R95" s="1281" t="s">
        <v>249</v>
      </c>
      <c r="S95" s="1282" t="s">
        <v>250</v>
      </c>
      <c r="T95" s="1282"/>
      <c r="U95" s="1255"/>
      <c r="V95" s="1256"/>
      <c r="W95" s="1257"/>
      <c r="X95" s="1227"/>
      <c r="Y95" s="1258"/>
      <c r="Z95" s="1227"/>
      <c r="AA95" s="1227"/>
      <c r="AB95" s="1234"/>
      <c r="AC95" s="1227"/>
      <c r="AD95" s="1227"/>
      <c r="AE95" s="1227"/>
      <c r="AF95" s="1235"/>
      <c r="AG95" s="1236"/>
      <c r="AH95" s="1237"/>
      <c r="AI95" s="1237"/>
      <c r="AJ95" s="1237"/>
      <c r="AK95" s="1237"/>
      <c r="AL95" s="1237"/>
      <c r="AM95" s="1237"/>
      <c r="AN95" s="1237"/>
      <c r="AO95" s="1237"/>
      <c r="AP95" s="1237"/>
      <c r="AQ95" s="1237"/>
      <c r="AR95" s="1237"/>
      <c r="AS95" s="1237"/>
      <c r="AT95" s="1237"/>
      <c r="AU95" s="1238"/>
      <c r="AV95" s="1237"/>
      <c r="AW95" s="1239"/>
      <c r="AX95" s="1240"/>
      <c r="AY95" s="1241"/>
      <c r="AZ95" s="1242"/>
      <c r="BA95" s="1259"/>
      <c r="BB95" s="1259"/>
      <c r="BC95" s="1260"/>
      <c r="BD95" s="1260"/>
      <c r="BE95" s="1260"/>
      <c r="BF95" s="1260"/>
    </row>
    <row r="96" spans="1:60" s="1261" customFormat="1" ht="30.75" customHeight="1" x14ac:dyDescent="0.25">
      <c r="A96" s="1246"/>
      <c r="B96" s="1247"/>
      <c r="C96" s="1248"/>
      <c r="D96" s="1232"/>
      <c r="E96" s="1481" t="s">
        <v>240</v>
      </c>
      <c r="F96" s="1482"/>
      <c r="G96" s="1269" t="s">
        <v>101</v>
      </c>
      <c r="H96" s="1270">
        <v>406</v>
      </c>
      <c r="I96" s="1270" t="s">
        <v>198</v>
      </c>
      <c r="J96" s="1271" t="s">
        <v>251</v>
      </c>
      <c r="K96" s="1270">
        <v>16</v>
      </c>
      <c r="L96" s="1270" t="s">
        <v>100</v>
      </c>
      <c r="M96" s="1270">
        <v>304</v>
      </c>
      <c r="N96" s="1270" t="s">
        <v>252</v>
      </c>
      <c r="O96" s="1272"/>
      <c r="P96" s="1270" t="s">
        <v>101</v>
      </c>
      <c r="Q96" s="1270">
        <v>312</v>
      </c>
      <c r="R96" s="1281" t="s">
        <v>252</v>
      </c>
      <c r="S96" s="1282" t="s">
        <v>253</v>
      </c>
      <c r="T96" s="1483" t="s">
        <v>277</v>
      </c>
      <c r="U96" s="1483"/>
      <c r="V96" s="1483"/>
      <c r="W96" s="1257"/>
      <c r="X96" s="1227"/>
      <c r="Y96" s="1258"/>
      <c r="Z96" s="1227"/>
      <c r="AA96" s="1227"/>
      <c r="AB96" s="1234"/>
      <c r="AC96" s="1227"/>
      <c r="AD96" s="1227"/>
      <c r="AE96" s="1227"/>
      <c r="AF96" s="1235"/>
      <c r="AG96" s="1236"/>
      <c r="AH96" s="1237"/>
      <c r="AI96" s="1237"/>
      <c r="AJ96" s="1237"/>
      <c r="AK96" s="1237"/>
      <c r="AL96" s="1237"/>
      <c r="AM96" s="1237"/>
      <c r="AN96" s="1237"/>
      <c r="AO96" s="1237"/>
      <c r="AP96" s="1237"/>
      <c r="AQ96" s="1237"/>
      <c r="AR96" s="1237"/>
      <c r="AS96" s="1237"/>
      <c r="AT96" s="1237"/>
      <c r="AU96" s="1238"/>
      <c r="AV96" s="1237"/>
      <c r="AW96" s="1239"/>
      <c r="AX96" s="1240"/>
      <c r="AY96" s="1241"/>
      <c r="AZ96" s="1242"/>
      <c r="BA96" s="1259"/>
      <c r="BB96" s="1259"/>
      <c r="BC96" s="1260"/>
      <c r="BD96" s="1260"/>
      <c r="BE96" s="1260"/>
      <c r="BF96" s="1260"/>
    </row>
    <row r="97" spans="1:58" s="1284" customFormat="1" ht="30.75" customHeight="1" x14ac:dyDescent="0.25">
      <c r="A97" s="1246"/>
      <c r="B97" s="1247"/>
      <c r="C97" s="1248"/>
      <c r="D97" s="1232"/>
      <c r="E97" s="1493"/>
      <c r="F97" s="1494"/>
      <c r="G97" s="1269" t="s">
        <v>101</v>
      </c>
      <c r="H97" s="1270">
        <v>409</v>
      </c>
      <c r="I97" s="1270" t="s">
        <v>199</v>
      </c>
      <c r="J97" s="1271"/>
      <c r="K97" s="1270">
        <v>17</v>
      </c>
      <c r="L97" s="1270" t="s">
        <v>100</v>
      </c>
      <c r="M97" s="1270">
        <v>305</v>
      </c>
      <c r="N97" s="1270" t="s">
        <v>254</v>
      </c>
      <c r="O97" s="1272"/>
      <c r="P97" s="1270" t="s">
        <v>101</v>
      </c>
      <c r="Q97" s="1270">
        <v>313</v>
      </c>
      <c r="R97" s="1281" t="s">
        <v>254</v>
      </c>
      <c r="S97" s="1495" t="s">
        <v>255</v>
      </c>
      <c r="T97" s="1496"/>
      <c r="U97" s="1255"/>
      <c r="V97" s="1256"/>
      <c r="W97" s="1257"/>
      <c r="X97" s="1227"/>
      <c r="Y97" s="1282"/>
      <c r="Z97" s="1227"/>
      <c r="AA97" s="1227"/>
      <c r="AB97" s="1234"/>
      <c r="AC97" s="1227"/>
      <c r="AD97" s="1227"/>
      <c r="AE97" s="1227"/>
      <c r="AF97" s="1235"/>
      <c r="AG97" s="1236"/>
      <c r="AH97" s="1237"/>
      <c r="AI97" s="1237"/>
      <c r="AJ97" s="1237"/>
      <c r="AK97" s="1237"/>
      <c r="AL97" s="1237"/>
      <c r="AM97" s="1237"/>
      <c r="AN97" s="1237"/>
      <c r="AO97" s="1237"/>
      <c r="AP97" s="1237"/>
      <c r="AQ97" s="1237"/>
      <c r="AR97" s="1237"/>
      <c r="AS97" s="1237"/>
      <c r="AT97" s="1237"/>
      <c r="AU97" s="1238"/>
      <c r="AV97" s="1237"/>
      <c r="AW97" s="1239"/>
      <c r="AX97" s="1240"/>
      <c r="AY97" s="1241"/>
      <c r="AZ97" s="1242"/>
      <c r="BA97" s="1283"/>
      <c r="BB97" s="1283"/>
      <c r="BC97" s="1283"/>
      <c r="BD97" s="1283"/>
      <c r="BE97" s="1283"/>
      <c r="BF97" s="1283"/>
    </row>
    <row r="98" spans="1:58" s="1284" customFormat="1" ht="30.75" customHeight="1" x14ac:dyDescent="0.25">
      <c r="A98" s="1246"/>
      <c r="B98" s="1247"/>
      <c r="C98" s="1248"/>
      <c r="D98" s="1232"/>
      <c r="E98" s="1481" t="s">
        <v>256</v>
      </c>
      <c r="F98" s="1482"/>
      <c r="G98" s="1269" t="s">
        <v>101</v>
      </c>
      <c r="H98" s="1270">
        <v>410</v>
      </c>
      <c r="I98" s="1270" t="s">
        <v>257</v>
      </c>
      <c r="J98" s="1271"/>
      <c r="K98" s="1270"/>
      <c r="L98" s="1270"/>
      <c r="M98" s="1270"/>
      <c r="N98" s="1270"/>
      <c r="O98" s="1272"/>
      <c r="P98" s="1270" t="s">
        <v>100</v>
      </c>
      <c r="Q98" s="1276">
        <v>401</v>
      </c>
      <c r="R98" s="1285" t="s">
        <v>468</v>
      </c>
      <c r="S98" s="1252"/>
      <c r="T98" s="1252"/>
      <c r="U98" s="1255"/>
      <c r="V98" s="1256"/>
      <c r="W98" s="1257"/>
      <c r="X98" s="1227"/>
      <c r="Y98" s="1282"/>
      <c r="Z98" s="1227"/>
      <c r="AA98" s="1227"/>
      <c r="AB98" s="1234"/>
      <c r="AC98" s="1227"/>
      <c r="AD98" s="1227"/>
      <c r="AE98" s="1227"/>
      <c r="AF98" s="1235"/>
      <c r="AG98" s="1236"/>
      <c r="AH98" s="1237"/>
      <c r="AI98" s="1237"/>
      <c r="AJ98" s="1237"/>
      <c r="AK98" s="1237"/>
      <c r="AL98" s="1237"/>
      <c r="AM98" s="1237"/>
      <c r="AN98" s="1237"/>
      <c r="AO98" s="1237"/>
      <c r="AP98" s="1237"/>
      <c r="AQ98" s="1237"/>
      <c r="AR98" s="1237"/>
      <c r="AS98" s="1237"/>
      <c r="AT98" s="1237"/>
      <c r="AU98" s="1238"/>
      <c r="AV98" s="1237"/>
      <c r="AW98" s="1239"/>
      <c r="AX98" s="1240"/>
      <c r="AY98" s="1241"/>
      <c r="AZ98" s="1242"/>
      <c r="BA98" s="1283"/>
      <c r="BB98" s="1283"/>
      <c r="BC98" s="1283"/>
      <c r="BD98" s="1283"/>
      <c r="BE98" s="1283"/>
      <c r="BF98" s="1283"/>
    </row>
    <row r="99" spans="1:58" s="1284" customFormat="1" ht="30.75" customHeight="1" x14ac:dyDescent="0.25">
      <c r="A99" s="1246"/>
      <c r="B99" s="1247"/>
      <c r="C99" s="1248"/>
      <c r="D99" s="1232"/>
      <c r="E99" s="1481" t="s">
        <v>258</v>
      </c>
      <c r="F99" s="1482"/>
      <c r="G99" s="1269" t="s">
        <v>101</v>
      </c>
      <c r="H99" s="1270">
        <v>411</v>
      </c>
      <c r="I99" s="1270" t="s">
        <v>259</v>
      </c>
      <c r="J99" s="1271"/>
      <c r="K99" s="1270"/>
      <c r="L99" s="1270"/>
      <c r="M99" s="1270"/>
      <c r="N99" s="1270"/>
      <c r="O99" s="1272"/>
      <c r="P99" s="1276"/>
      <c r="Q99" s="1276"/>
      <c r="R99" s="1276"/>
      <c r="S99" s="1252"/>
      <c r="T99" s="1252"/>
      <c r="U99" s="1255"/>
      <c r="V99" s="1256"/>
      <c r="W99" s="1257"/>
      <c r="X99" s="1227"/>
      <c r="Y99" s="1282"/>
      <c r="Z99" s="1227"/>
      <c r="AA99" s="1227"/>
      <c r="AB99" s="1234"/>
      <c r="AC99" s="1227"/>
      <c r="AD99" s="1227"/>
      <c r="AE99" s="1227"/>
      <c r="AF99" s="1235"/>
      <c r="AG99" s="1236"/>
      <c r="AH99" s="1237"/>
      <c r="AI99" s="1237"/>
      <c r="AJ99" s="1237"/>
      <c r="AK99" s="1237"/>
      <c r="AL99" s="1237"/>
      <c r="AM99" s="1237"/>
      <c r="AN99" s="1237"/>
      <c r="AO99" s="1237"/>
      <c r="AP99" s="1237"/>
      <c r="AQ99" s="1237"/>
      <c r="AR99" s="1237"/>
      <c r="AS99" s="1237"/>
      <c r="AT99" s="1237"/>
      <c r="AU99" s="1238"/>
      <c r="AV99" s="1237"/>
      <c r="AW99" s="1239"/>
      <c r="AX99" s="1240"/>
      <c r="AY99" s="1241"/>
      <c r="AZ99" s="1242"/>
      <c r="BA99" s="1283"/>
      <c r="BB99" s="1283"/>
      <c r="BC99" s="1283"/>
      <c r="BD99" s="1283"/>
      <c r="BE99" s="1283"/>
      <c r="BF99" s="1283"/>
    </row>
    <row r="100" spans="1:58" s="1284" customFormat="1" ht="30.75" customHeight="1" x14ac:dyDescent="0.25">
      <c r="A100" s="1246"/>
      <c r="B100" s="1247"/>
      <c r="C100" s="1248"/>
      <c r="D100" s="1232"/>
      <c r="E100" s="1481" t="s">
        <v>260</v>
      </c>
      <c r="F100" s="1482"/>
      <c r="G100" s="1269" t="s">
        <v>101</v>
      </c>
      <c r="H100" s="1270">
        <v>412</v>
      </c>
      <c r="I100" s="1270" t="s">
        <v>261</v>
      </c>
      <c r="J100" s="1271"/>
      <c r="K100" s="1270"/>
      <c r="L100" s="1270"/>
      <c r="M100" s="1270"/>
      <c r="N100" s="1270"/>
      <c r="O100" s="1272"/>
      <c r="P100" s="1276"/>
      <c r="Q100" s="1276"/>
      <c r="R100" s="1276"/>
      <c r="S100" s="1252"/>
      <c r="T100" s="1252"/>
      <c r="U100" s="1255"/>
      <c r="V100" s="1256"/>
      <c r="W100" s="1257"/>
      <c r="X100" s="1227"/>
      <c r="Y100" s="1282"/>
      <c r="Z100" s="1227"/>
      <c r="AA100" s="1227"/>
      <c r="AB100" s="1234"/>
      <c r="AC100" s="1227"/>
      <c r="AD100" s="1227"/>
      <c r="AE100" s="1227"/>
      <c r="AF100" s="1235"/>
      <c r="AG100" s="1236"/>
      <c r="AH100" s="1237"/>
      <c r="AI100" s="1237"/>
      <c r="AJ100" s="1237"/>
      <c r="AK100" s="1237"/>
      <c r="AL100" s="1237"/>
      <c r="AM100" s="1237"/>
      <c r="AN100" s="1237"/>
      <c r="AO100" s="1237"/>
      <c r="AP100" s="1237"/>
      <c r="AQ100" s="1237"/>
      <c r="AR100" s="1237"/>
      <c r="AS100" s="1237"/>
      <c r="AT100" s="1237"/>
      <c r="AU100" s="1238"/>
      <c r="AV100" s="1237"/>
      <c r="AW100" s="1239"/>
      <c r="AX100" s="1240"/>
      <c r="AY100" s="1241"/>
      <c r="AZ100" s="1242"/>
      <c r="BA100" s="1283"/>
      <c r="BB100" s="1283"/>
      <c r="BC100" s="1283"/>
      <c r="BD100" s="1283"/>
      <c r="BE100" s="1283"/>
      <c r="BF100" s="1283"/>
    </row>
    <row r="101" spans="1:58" s="1261" customFormat="1" x14ac:dyDescent="0.25">
      <c r="A101" s="1246"/>
      <c r="B101" s="1247"/>
      <c r="C101" s="1248"/>
      <c r="D101" s="1232"/>
      <c r="E101" s="1089"/>
      <c r="F101" s="1249"/>
      <c r="G101" s="1250"/>
      <c r="H101" s="1251"/>
      <c r="I101" s="1252"/>
      <c r="J101" s="1253"/>
      <c r="K101" s="1252"/>
      <c r="L101" s="1252"/>
      <c r="M101" s="1252"/>
      <c r="N101" s="1252"/>
      <c r="O101" s="1254"/>
      <c r="P101" s="1252"/>
      <c r="Q101" s="1252"/>
      <c r="R101" s="1252"/>
      <c r="S101" s="1252"/>
      <c r="T101" s="1252"/>
      <c r="U101" s="1255"/>
      <c r="V101" s="1256"/>
      <c r="W101" s="1257"/>
      <c r="X101" s="1227"/>
      <c r="Y101" s="1258"/>
      <c r="Z101" s="1227"/>
      <c r="AA101" s="1227"/>
      <c r="AB101" s="1234"/>
      <c r="AC101" s="1227"/>
      <c r="AD101" s="1227"/>
      <c r="AE101" s="1227"/>
      <c r="AF101" s="1235"/>
      <c r="AG101" s="1236"/>
      <c r="AH101" s="1237"/>
      <c r="AI101" s="1237"/>
      <c r="AJ101" s="1237"/>
      <c r="AK101" s="1237"/>
      <c r="AL101" s="1237"/>
      <c r="AM101" s="1237"/>
      <c r="AN101" s="1237"/>
      <c r="AO101" s="1237"/>
      <c r="AP101" s="1237"/>
      <c r="AQ101" s="1237"/>
      <c r="AR101" s="1237"/>
      <c r="AS101" s="1237"/>
      <c r="AT101" s="1237"/>
      <c r="AU101" s="1238"/>
      <c r="AV101" s="1237"/>
      <c r="AW101" s="1239"/>
      <c r="AX101" s="1240"/>
      <c r="AY101" s="1241"/>
      <c r="AZ101" s="1242"/>
      <c r="BA101" s="1259"/>
      <c r="BB101" s="1259"/>
      <c r="BC101" s="1260"/>
      <c r="BD101" s="1260"/>
      <c r="BE101" s="1260"/>
      <c r="BF101" s="1260"/>
    </row>
    <row r="102" spans="1:58" s="1292" customFormat="1" ht="19.5" customHeight="1" x14ac:dyDescent="0.25">
      <c r="A102" s="1286"/>
      <c r="B102" s="1287"/>
      <c r="C102" s="1288"/>
      <c r="D102" s="1232"/>
      <c r="E102" s="1089"/>
      <c r="F102" s="1233"/>
      <c r="G102" s="1492" t="s">
        <v>262</v>
      </c>
      <c r="H102" s="1492"/>
      <c r="I102" s="1492"/>
      <c r="J102" s="1492"/>
      <c r="K102" s="1231"/>
      <c r="L102" s="1492" t="s">
        <v>263</v>
      </c>
      <c r="M102" s="1492"/>
      <c r="N102" s="1492"/>
      <c r="O102" s="1492"/>
      <c r="P102" s="1492"/>
      <c r="Q102" s="1288"/>
      <c r="R102" s="1288"/>
      <c r="S102" s="1288"/>
      <c r="T102" s="1288"/>
      <c r="U102" s="1266"/>
      <c r="V102" s="1256"/>
      <c r="W102" s="1289"/>
      <c r="X102" s="1227"/>
      <c r="Y102" s="1233"/>
      <c r="Z102" s="1227"/>
      <c r="AA102" s="1227"/>
      <c r="AB102" s="1234"/>
      <c r="AC102" s="1227"/>
      <c r="AD102" s="1227"/>
      <c r="AE102" s="1227"/>
      <c r="AF102" s="1235"/>
      <c r="AG102" s="1236"/>
      <c r="AH102" s="1237"/>
      <c r="AI102" s="1237"/>
      <c r="AJ102" s="1237"/>
      <c r="AK102" s="1237"/>
      <c r="AL102" s="1237"/>
      <c r="AM102" s="1237"/>
      <c r="AN102" s="1237"/>
      <c r="AO102" s="1237"/>
      <c r="AP102" s="1237"/>
      <c r="AQ102" s="1237"/>
      <c r="AR102" s="1237"/>
      <c r="AS102" s="1237"/>
      <c r="AT102" s="1237"/>
      <c r="AU102" s="1238"/>
      <c r="AV102" s="1237"/>
      <c r="AW102" s="1239"/>
      <c r="AX102" s="1240"/>
      <c r="AY102" s="1241"/>
      <c r="AZ102" s="1242"/>
      <c r="BA102" s="1290"/>
      <c r="BB102" s="1290"/>
      <c r="BC102" s="1291"/>
      <c r="BD102" s="1291"/>
      <c r="BE102" s="1291"/>
      <c r="BF102" s="1291"/>
    </row>
    <row r="103" spans="1:58" s="1292" customFormat="1" ht="19.5" customHeight="1" x14ac:dyDescent="0.25">
      <c r="A103" s="1286"/>
      <c r="B103" s="1287"/>
      <c r="C103" s="1288"/>
      <c r="D103" s="1232"/>
      <c r="E103" s="1089"/>
      <c r="F103" s="1233"/>
      <c r="G103" s="1492" t="s">
        <v>264</v>
      </c>
      <c r="H103" s="1492"/>
      <c r="I103" s="1492"/>
      <c r="J103" s="1293"/>
      <c r="K103" s="1294"/>
      <c r="L103" s="1492" t="s">
        <v>265</v>
      </c>
      <c r="M103" s="1492"/>
      <c r="N103" s="1492"/>
      <c r="O103" s="1492"/>
      <c r="P103" s="1492"/>
      <c r="Q103" s="1288"/>
      <c r="R103" s="1288"/>
      <c r="S103" s="1288"/>
      <c r="T103" s="1288"/>
      <c r="U103" s="1266"/>
      <c r="V103" s="1256"/>
      <c r="W103" s="1289"/>
      <c r="X103" s="1227"/>
      <c r="Y103" s="1233"/>
      <c r="Z103" s="1227"/>
      <c r="AA103" s="1227"/>
      <c r="AB103" s="1234"/>
      <c r="AC103" s="1227"/>
      <c r="AD103" s="1227"/>
      <c r="AE103" s="1227"/>
      <c r="AF103" s="1235"/>
      <c r="AG103" s="1236"/>
      <c r="AH103" s="1237"/>
      <c r="AI103" s="1237"/>
      <c r="AJ103" s="1237"/>
      <c r="AK103" s="1237"/>
      <c r="AL103" s="1237"/>
      <c r="AM103" s="1237"/>
      <c r="AN103" s="1237"/>
      <c r="AO103" s="1237"/>
      <c r="AP103" s="1237"/>
      <c r="AQ103" s="1237"/>
      <c r="AR103" s="1237"/>
      <c r="AS103" s="1237"/>
      <c r="AT103" s="1237"/>
      <c r="AU103" s="1238"/>
      <c r="AV103" s="1237"/>
      <c r="AW103" s="1239"/>
      <c r="AX103" s="1240"/>
      <c r="AY103" s="1241"/>
      <c r="AZ103" s="1242"/>
      <c r="BA103" s="1290"/>
      <c r="BB103" s="1290"/>
      <c r="BC103" s="1291"/>
      <c r="BD103" s="1291"/>
      <c r="BE103" s="1291"/>
      <c r="BF103" s="1291"/>
    </row>
    <row r="104" spans="1:58" s="1252" customFormat="1" x14ac:dyDescent="0.25">
      <c r="A104" s="1246"/>
      <c r="B104" s="1247"/>
      <c r="C104" s="1248"/>
      <c r="D104" s="1232"/>
      <c r="E104" s="1089"/>
      <c r="F104" s="1249"/>
      <c r="G104" s="1250"/>
      <c r="H104" s="1251"/>
      <c r="I104" s="1295"/>
      <c r="J104" s="1296"/>
      <c r="K104" s="1295"/>
      <c r="L104" s="1295"/>
      <c r="M104" s="1295"/>
      <c r="N104" s="1295"/>
      <c r="O104" s="1297"/>
      <c r="P104" s="1295"/>
      <c r="U104" s="1255"/>
      <c r="V104" s="1256"/>
      <c r="W104" s="1257"/>
      <c r="X104" s="1227"/>
      <c r="Y104" s="1282"/>
      <c r="Z104" s="1227"/>
      <c r="AA104" s="1227"/>
      <c r="AB104" s="1234"/>
      <c r="AC104" s="1227"/>
      <c r="AD104" s="1227"/>
      <c r="AE104" s="1227"/>
      <c r="AF104" s="1235"/>
      <c r="AG104" s="1236"/>
      <c r="AH104" s="1237"/>
      <c r="AI104" s="1237"/>
      <c r="AJ104" s="1237"/>
      <c r="AK104" s="1237"/>
      <c r="AL104" s="1237"/>
      <c r="AM104" s="1237"/>
      <c r="AN104" s="1237"/>
      <c r="AO104" s="1237"/>
      <c r="AP104" s="1237"/>
      <c r="AQ104" s="1237"/>
      <c r="AR104" s="1237"/>
      <c r="AS104" s="1237"/>
      <c r="AT104" s="1237"/>
      <c r="AU104" s="1238"/>
      <c r="AV104" s="1237"/>
      <c r="AW104" s="1239"/>
      <c r="AX104" s="1240"/>
      <c r="AY104" s="1241"/>
      <c r="AZ104" s="1242"/>
      <c r="BA104" s="1298"/>
      <c r="BB104" s="1298"/>
      <c r="BC104" s="1298"/>
      <c r="BD104" s="1298"/>
      <c r="BE104" s="1298"/>
      <c r="BF104" s="1298"/>
    </row>
    <row r="105" spans="1:58" s="1261" customFormat="1" x14ac:dyDescent="0.25">
      <c r="A105" s="1246"/>
      <c r="B105" s="1247"/>
      <c r="C105" s="1248"/>
      <c r="D105" s="1232"/>
      <c r="E105" s="1089"/>
      <c r="F105" s="1249"/>
      <c r="G105" s="1250"/>
      <c r="H105" s="1251"/>
      <c r="I105" s="1252"/>
      <c r="J105" s="1253"/>
      <c r="K105" s="1252"/>
      <c r="L105" s="1252"/>
      <c r="M105" s="1252"/>
      <c r="N105" s="1252"/>
      <c r="O105" s="1254"/>
      <c r="P105" s="1252"/>
      <c r="Q105" s="1252"/>
      <c r="R105" s="1252"/>
      <c r="S105" s="1252"/>
      <c r="T105" s="1252"/>
      <c r="U105" s="1255"/>
      <c r="V105" s="1256"/>
      <c r="W105" s="1257"/>
      <c r="X105" s="1227"/>
      <c r="Y105" s="1258"/>
      <c r="Z105" s="1227"/>
      <c r="AA105" s="1227"/>
      <c r="AB105" s="1234"/>
      <c r="AC105" s="1227"/>
      <c r="AD105" s="1227"/>
      <c r="AE105" s="1227"/>
      <c r="AF105" s="1235"/>
      <c r="AG105" s="1236"/>
      <c r="AH105" s="1237"/>
      <c r="AI105" s="1237"/>
      <c r="AJ105" s="1237"/>
      <c r="AK105" s="1237"/>
      <c r="AL105" s="1237"/>
      <c r="AM105" s="1237"/>
      <c r="AN105" s="1237"/>
      <c r="AO105" s="1237"/>
      <c r="AP105" s="1237"/>
      <c r="AQ105" s="1237"/>
      <c r="AR105" s="1237"/>
      <c r="AS105" s="1237"/>
      <c r="AT105" s="1237"/>
      <c r="AU105" s="1238"/>
      <c r="AV105" s="1237"/>
      <c r="AW105" s="1239"/>
      <c r="AX105" s="1240"/>
      <c r="AY105" s="1241"/>
      <c r="AZ105" s="1242"/>
      <c r="BA105" s="1259"/>
      <c r="BB105" s="1259"/>
      <c r="BC105" s="1260"/>
      <c r="BD105" s="1260"/>
      <c r="BE105" s="1260"/>
      <c r="BF105" s="1260"/>
    </row>
    <row r="106" spans="1:58" s="1261" customFormat="1" x14ac:dyDescent="0.25">
      <c r="A106" s="1246"/>
      <c r="B106" s="1247"/>
      <c r="C106" s="1248"/>
      <c r="D106" s="1232"/>
      <c r="E106" s="1089"/>
      <c r="F106" s="1249"/>
      <c r="G106" s="1250"/>
      <c r="H106" s="1251"/>
      <c r="I106" s="1252"/>
      <c r="J106" s="1253"/>
      <c r="K106" s="1252"/>
      <c r="L106" s="1252"/>
      <c r="M106" s="1252"/>
      <c r="N106" s="1252"/>
      <c r="O106" s="1254"/>
      <c r="P106" s="1252"/>
      <c r="Q106" s="1252"/>
      <c r="R106" s="1252"/>
      <c r="S106" s="1252"/>
      <c r="T106" s="1252"/>
      <c r="U106" s="1255"/>
      <c r="V106" s="1256"/>
      <c r="W106" s="1257"/>
      <c r="X106" s="1227"/>
      <c r="Y106" s="1258"/>
      <c r="Z106" s="1227"/>
      <c r="AA106" s="1227"/>
      <c r="AB106" s="1234"/>
      <c r="AC106" s="1227"/>
      <c r="AD106" s="1227"/>
      <c r="AE106" s="1227"/>
      <c r="AF106" s="1235"/>
      <c r="AG106" s="1236"/>
      <c r="AH106" s="1237"/>
      <c r="AI106" s="1237"/>
      <c r="AJ106" s="1237"/>
      <c r="AK106" s="1237"/>
      <c r="AL106" s="1237"/>
      <c r="AM106" s="1237"/>
      <c r="AN106" s="1237"/>
      <c r="AO106" s="1237"/>
      <c r="AP106" s="1237"/>
      <c r="AQ106" s="1237"/>
      <c r="AR106" s="1237"/>
      <c r="AS106" s="1237"/>
      <c r="AT106" s="1237"/>
      <c r="AU106" s="1238"/>
      <c r="AV106" s="1237"/>
      <c r="AW106" s="1239"/>
      <c r="AX106" s="1240"/>
      <c r="AY106" s="1241"/>
      <c r="AZ106" s="1242"/>
      <c r="BA106" s="1259"/>
      <c r="BB106" s="1259"/>
      <c r="BC106" s="1260"/>
      <c r="BD106" s="1260"/>
      <c r="BE106" s="1260"/>
      <c r="BF106" s="1260"/>
    </row>
    <row r="107" spans="1:58" s="1261" customFormat="1" x14ac:dyDescent="0.25">
      <c r="A107" s="1246"/>
      <c r="B107" s="1247"/>
      <c r="C107" s="1248"/>
      <c r="D107" s="1232"/>
      <c r="E107" s="1089"/>
      <c r="F107" s="1249"/>
      <c r="G107" s="1250"/>
      <c r="H107" s="1251"/>
      <c r="I107" s="1252"/>
      <c r="J107" s="1253"/>
      <c r="K107" s="1252"/>
      <c r="L107" s="1252"/>
      <c r="M107" s="1252"/>
      <c r="N107" s="1252"/>
      <c r="O107" s="1254"/>
      <c r="P107" s="1252"/>
      <c r="Q107" s="1252"/>
      <c r="R107" s="1252"/>
      <c r="S107" s="1252"/>
      <c r="T107" s="1252"/>
      <c r="U107" s="1255"/>
      <c r="V107" s="1256"/>
      <c r="W107" s="1257"/>
      <c r="X107" s="1227"/>
      <c r="Y107" s="1258"/>
      <c r="Z107" s="1227"/>
      <c r="AA107" s="1227"/>
      <c r="AB107" s="1234"/>
      <c r="AC107" s="1227"/>
      <c r="AD107" s="1227"/>
      <c r="AE107" s="1227"/>
      <c r="AF107" s="1235"/>
      <c r="AG107" s="1236"/>
      <c r="AH107" s="1237"/>
      <c r="AI107" s="1237"/>
      <c r="AJ107" s="1237"/>
      <c r="AK107" s="1237"/>
      <c r="AL107" s="1237"/>
      <c r="AM107" s="1237"/>
      <c r="AN107" s="1237"/>
      <c r="AO107" s="1237"/>
      <c r="AP107" s="1237"/>
      <c r="AQ107" s="1237"/>
      <c r="AR107" s="1237"/>
      <c r="AS107" s="1237"/>
      <c r="AT107" s="1237"/>
      <c r="AU107" s="1238"/>
      <c r="AV107" s="1237"/>
      <c r="AW107" s="1239"/>
      <c r="AX107" s="1240"/>
      <c r="AY107" s="1241"/>
      <c r="AZ107" s="1242"/>
      <c r="BA107" s="1259"/>
      <c r="BB107" s="1259"/>
      <c r="BC107" s="1260"/>
      <c r="BD107" s="1260"/>
      <c r="BE107" s="1260"/>
      <c r="BF107" s="1260"/>
    </row>
    <row r="108" spans="1:58" s="1261" customFormat="1" x14ac:dyDescent="0.25">
      <c r="A108" s="1246"/>
      <c r="B108" s="1247"/>
      <c r="C108" s="1248"/>
      <c r="D108" s="1232"/>
      <c r="E108" s="1089"/>
      <c r="F108" s="1249"/>
      <c r="G108" s="1250"/>
      <c r="H108" s="1251"/>
      <c r="I108" s="1252"/>
      <c r="J108" s="1253"/>
      <c r="K108" s="1252"/>
      <c r="L108" s="1252"/>
      <c r="M108" s="1252"/>
      <c r="N108" s="1252"/>
      <c r="O108" s="1254"/>
      <c r="P108" s="1252"/>
      <c r="Q108" s="1252"/>
      <c r="R108" s="1252"/>
      <c r="S108" s="1252"/>
      <c r="T108" s="1252"/>
      <c r="U108" s="1255"/>
      <c r="V108" s="1256"/>
      <c r="W108" s="1257"/>
      <c r="X108" s="1227"/>
      <c r="Y108" s="1258"/>
      <c r="Z108" s="1227"/>
      <c r="AA108" s="1227"/>
      <c r="AB108" s="1234"/>
      <c r="AC108" s="1227"/>
      <c r="AD108" s="1227"/>
      <c r="AE108" s="1227"/>
      <c r="AF108" s="1235"/>
      <c r="AG108" s="1236"/>
      <c r="AH108" s="1237"/>
      <c r="AI108" s="1237"/>
      <c r="AJ108" s="1237"/>
      <c r="AK108" s="1237"/>
      <c r="AL108" s="1237"/>
      <c r="AM108" s="1237"/>
      <c r="AN108" s="1237"/>
      <c r="AO108" s="1237"/>
      <c r="AP108" s="1237"/>
      <c r="AQ108" s="1237"/>
      <c r="AR108" s="1237"/>
      <c r="AS108" s="1237"/>
      <c r="AT108" s="1237"/>
      <c r="AU108" s="1238"/>
      <c r="AV108" s="1237"/>
      <c r="AW108" s="1239"/>
      <c r="AX108" s="1240"/>
      <c r="AY108" s="1241"/>
      <c r="AZ108" s="1242"/>
      <c r="BA108" s="1259"/>
      <c r="BB108" s="1259"/>
      <c r="BC108" s="1260"/>
      <c r="BD108" s="1260"/>
      <c r="BE108" s="1260"/>
      <c r="BF108" s="1260"/>
    </row>
    <row r="109" spans="1:58" s="1305" customFormat="1" x14ac:dyDescent="0.25">
      <c r="A109" s="1085"/>
      <c r="B109" s="1086"/>
      <c r="C109" s="1087"/>
      <c r="D109" s="1088"/>
      <c r="E109" s="1089"/>
      <c r="F109" s="1090"/>
      <c r="G109" s="1091"/>
      <c r="H109" s="1223"/>
      <c r="I109" s="1223"/>
      <c r="J109" s="1224"/>
      <c r="K109" s="1228"/>
      <c r="L109" s="1224"/>
      <c r="M109" s="1224"/>
      <c r="N109" s="1224"/>
      <c r="O109" s="1224"/>
      <c r="P109" s="1224"/>
      <c r="Q109" s="1224"/>
      <c r="R109" s="1224"/>
      <c r="S109" s="1224"/>
      <c r="T109" s="1224"/>
      <c r="U109" s="1224"/>
      <c r="V109" s="1299"/>
      <c r="W109" s="1099"/>
      <c r="X109" s="1086"/>
      <c r="Y109" s="1076"/>
      <c r="Z109" s="1077"/>
      <c r="AA109" s="1077"/>
      <c r="AB109" s="1077"/>
      <c r="AC109" s="1077"/>
      <c r="AD109" s="1077"/>
      <c r="AE109" s="1077"/>
      <c r="AF109" s="1077"/>
      <c r="AG109" s="1077"/>
      <c r="AH109" s="1077"/>
      <c r="AI109" s="1077"/>
      <c r="AJ109" s="1077"/>
      <c r="AK109" s="1077"/>
      <c r="AL109" s="1077"/>
      <c r="AM109" s="1077"/>
      <c r="AN109" s="1077"/>
      <c r="AO109" s="1077"/>
      <c r="AP109" s="1077"/>
      <c r="AQ109" s="1077"/>
      <c r="AR109" s="1077"/>
      <c r="AS109" s="1077"/>
      <c r="AT109" s="1077"/>
      <c r="AU109" s="1077"/>
      <c r="AV109" s="1077"/>
      <c r="AW109" s="1078"/>
      <c r="AX109" s="1300"/>
      <c r="AY109" s="1301"/>
      <c r="AZ109" s="1302"/>
      <c r="BA109" s="1302"/>
      <c r="BB109" s="1303"/>
      <c r="BC109" s="1304"/>
      <c r="BD109" s="1301"/>
      <c r="BE109" s="1301"/>
      <c r="BF109" s="1301"/>
    </row>
    <row r="110" spans="1:58" s="1305" customFormat="1" x14ac:dyDescent="0.25">
      <c r="A110" s="1085"/>
      <c r="B110" s="1086"/>
      <c r="C110" s="1087"/>
      <c r="D110" s="1088"/>
      <c r="E110" s="1089"/>
      <c r="F110" s="1090"/>
      <c r="G110" s="1091"/>
      <c r="H110" s="1223"/>
      <c r="I110" s="1223"/>
      <c r="J110" s="1224"/>
      <c r="K110" s="1228"/>
      <c r="L110" s="1224"/>
      <c r="M110" s="1224"/>
      <c r="N110" s="1224"/>
      <c r="O110" s="1224"/>
      <c r="P110" s="1224"/>
      <c r="Q110" s="1224"/>
      <c r="R110" s="1224"/>
      <c r="S110" s="1224"/>
      <c r="T110" s="1224"/>
      <c r="U110" s="1224"/>
      <c r="V110" s="1299"/>
      <c r="W110" s="1099"/>
      <c r="X110" s="1086"/>
      <c r="Y110" s="1076"/>
      <c r="Z110" s="1077"/>
      <c r="AA110" s="1077"/>
      <c r="AB110" s="1077"/>
      <c r="AC110" s="1077"/>
      <c r="AD110" s="1077"/>
      <c r="AE110" s="1077"/>
      <c r="AF110" s="1077"/>
      <c r="AG110" s="1077"/>
      <c r="AH110" s="1077"/>
      <c r="AI110" s="1077"/>
      <c r="AJ110" s="1077"/>
      <c r="AK110" s="1077"/>
      <c r="AL110" s="1077"/>
      <c r="AM110" s="1077"/>
      <c r="AN110" s="1077"/>
      <c r="AO110" s="1077"/>
      <c r="AP110" s="1077"/>
      <c r="AQ110" s="1077"/>
      <c r="AR110" s="1077"/>
      <c r="AS110" s="1077"/>
      <c r="AT110" s="1077"/>
      <c r="AU110" s="1077"/>
      <c r="AV110" s="1077"/>
      <c r="AW110" s="1078"/>
      <c r="AX110" s="1300"/>
      <c r="AY110" s="1301"/>
      <c r="AZ110" s="1302"/>
      <c r="BA110" s="1302"/>
      <c r="BB110" s="1303"/>
      <c r="BC110" s="1304"/>
      <c r="BD110" s="1301"/>
      <c r="BE110" s="1301"/>
      <c r="BF110" s="1301"/>
    </row>
    <row r="111" spans="1:58" s="1305" customFormat="1" x14ac:dyDescent="0.25">
      <c r="A111" s="1085"/>
      <c r="B111" s="1086"/>
      <c r="C111" s="1087"/>
      <c r="D111" s="1088"/>
      <c r="E111" s="1089"/>
      <c r="F111" s="1090"/>
      <c r="G111" s="1091"/>
      <c r="H111" s="1223"/>
      <c r="I111" s="1223"/>
      <c r="J111" s="1224"/>
      <c r="K111" s="1228"/>
      <c r="L111" s="1224"/>
      <c r="M111" s="1224"/>
      <c r="N111" s="1224"/>
      <c r="O111" s="1224"/>
      <c r="P111" s="1224"/>
      <c r="Q111" s="1224"/>
      <c r="R111" s="1224"/>
      <c r="S111" s="1224"/>
      <c r="T111" s="1224"/>
      <c r="U111" s="1224"/>
      <c r="V111" s="1299"/>
      <c r="W111" s="1099"/>
      <c r="X111" s="1086"/>
      <c r="Y111" s="1076"/>
      <c r="Z111" s="1077"/>
      <c r="AA111" s="1077"/>
      <c r="AB111" s="1077"/>
      <c r="AC111" s="1077"/>
      <c r="AD111" s="1077"/>
      <c r="AE111" s="1077"/>
      <c r="AF111" s="1077"/>
      <c r="AG111" s="1077"/>
      <c r="AH111" s="1077"/>
      <c r="AI111" s="1077"/>
      <c r="AJ111" s="1077"/>
      <c r="AK111" s="1077"/>
      <c r="AL111" s="1077"/>
      <c r="AM111" s="1077"/>
      <c r="AN111" s="1077"/>
      <c r="AO111" s="1077"/>
      <c r="AP111" s="1077"/>
      <c r="AQ111" s="1077"/>
      <c r="AR111" s="1077"/>
      <c r="AS111" s="1077"/>
      <c r="AT111" s="1077"/>
      <c r="AU111" s="1077"/>
      <c r="AV111" s="1077"/>
      <c r="AW111" s="1078"/>
      <c r="AX111" s="1300"/>
      <c r="AY111" s="1301"/>
      <c r="AZ111" s="1302"/>
      <c r="BA111" s="1302"/>
      <c r="BB111" s="1303"/>
      <c r="BC111" s="1304"/>
      <c r="BD111" s="1301"/>
      <c r="BE111" s="1301"/>
      <c r="BF111" s="1301"/>
    </row>
    <row r="112" spans="1:58" s="1305" customFormat="1" x14ac:dyDescent="0.25">
      <c r="A112" s="1085"/>
      <c r="B112" s="1086"/>
      <c r="C112" s="1087"/>
      <c r="D112" s="1088"/>
      <c r="E112" s="1089"/>
      <c r="F112" s="1090"/>
      <c r="G112" s="1091"/>
      <c r="H112" s="1223"/>
      <c r="I112" s="1223"/>
      <c r="J112" s="1224"/>
      <c r="K112" s="1228"/>
      <c r="L112" s="1224"/>
      <c r="M112" s="1224"/>
      <c r="N112" s="1224"/>
      <c r="O112" s="1224"/>
      <c r="P112" s="1224"/>
      <c r="Q112" s="1224"/>
      <c r="R112" s="1224"/>
      <c r="S112" s="1224"/>
      <c r="T112" s="1224"/>
      <c r="U112" s="1224"/>
      <c r="V112" s="1299"/>
      <c r="W112" s="1099"/>
      <c r="X112" s="1086"/>
      <c r="Y112" s="1076"/>
      <c r="Z112" s="1077"/>
      <c r="AA112" s="1077"/>
      <c r="AB112" s="1077"/>
      <c r="AC112" s="1077"/>
      <c r="AD112" s="1077"/>
      <c r="AE112" s="1077"/>
      <c r="AF112" s="1077"/>
      <c r="AG112" s="1077"/>
      <c r="AH112" s="1077"/>
      <c r="AI112" s="1077"/>
      <c r="AJ112" s="1077"/>
      <c r="AK112" s="1077"/>
      <c r="AL112" s="1077"/>
      <c r="AM112" s="1077"/>
      <c r="AN112" s="1077"/>
      <c r="AO112" s="1077"/>
      <c r="AP112" s="1077"/>
      <c r="AQ112" s="1077"/>
      <c r="AR112" s="1077"/>
      <c r="AS112" s="1077"/>
      <c r="AT112" s="1077"/>
      <c r="AU112" s="1077"/>
      <c r="AV112" s="1077"/>
      <c r="AW112" s="1078"/>
      <c r="AX112" s="1300"/>
      <c r="AY112" s="1301"/>
      <c r="AZ112" s="1302"/>
      <c r="BA112" s="1302"/>
      <c r="BB112" s="1303"/>
      <c r="BC112" s="1304"/>
      <c r="BD112" s="1301"/>
      <c r="BE112" s="1301"/>
      <c r="BF112" s="1301"/>
    </row>
    <row r="113" spans="1:58" s="1305" customFormat="1" x14ac:dyDescent="0.25">
      <c r="A113" s="1085"/>
      <c r="B113" s="1086"/>
      <c r="C113" s="1087"/>
      <c r="D113" s="1088"/>
      <c r="E113" s="1089"/>
      <c r="F113" s="1090"/>
      <c r="G113" s="1091"/>
      <c r="H113" s="1223"/>
      <c r="I113" s="1223"/>
      <c r="J113" s="1224"/>
      <c r="K113" s="1228"/>
      <c r="L113" s="1224"/>
      <c r="M113" s="1224"/>
      <c r="N113" s="1224"/>
      <c r="O113" s="1224"/>
      <c r="P113" s="1224"/>
      <c r="Q113" s="1224"/>
      <c r="R113" s="1224"/>
      <c r="S113" s="1224"/>
      <c r="T113" s="1224"/>
      <c r="U113" s="1224"/>
      <c r="V113" s="1299"/>
      <c r="W113" s="1099"/>
      <c r="X113" s="1086"/>
      <c r="Y113" s="1076"/>
      <c r="Z113" s="1077"/>
      <c r="AA113" s="1077"/>
      <c r="AB113" s="1077"/>
      <c r="AC113" s="1077"/>
      <c r="AD113" s="1077"/>
      <c r="AE113" s="1077"/>
      <c r="AF113" s="1077"/>
      <c r="AG113" s="1077"/>
      <c r="AH113" s="1077"/>
      <c r="AI113" s="1077"/>
      <c r="AJ113" s="1077"/>
      <c r="AK113" s="1077"/>
      <c r="AL113" s="1077"/>
      <c r="AM113" s="1077"/>
      <c r="AN113" s="1077"/>
      <c r="AO113" s="1077"/>
      <c r="AP113" s="1077"/>
      <c r="AQ113" s="1077"/>
      <c r="AR113" s="1077"/>
      <c r="AS113" s="1077"/>
      <c r="AT113" s="1077"/>
      <c r="AU113" s="1077"/>
      <c r="AV113" s="1077"/>
      <c r="AW113" s="1078"/>
      <c r="AX113" s="1300"/>
      <c r="AY113" s="1301"/>
      <c r="AZ113" s="1302"/>
      <c r="BA113" s="1302"/>
      <c r="BB113" s="1303"/>
      <c r="BC113" s="1304"/>
      <c r="BD113" s="1301"/>
      <c r="BE113" s="1301"/>
      <c r="BF113" s="1301"/>
    </row>
    <row r="114" spans="1:58" s="1305" customFormat="1" x14ac:dyDescent="0.25">
      <c r="A114" s="1085"/>
      <c r="B114" s="1086"/>
      <c r="C114" s="1087"/>
      <c r="D114" s="1088"/>
      <c r="E114" s="1089"/>
      <c r="F114" s="1090"/>
      <c r="G114" s="1091"/>
      <c r="H114" s="1223"/>
      <c r="I114" s="1223"/>
      <c r="J114" s="1224"/>
      <c r="K114" s="1228"/>
      <c r="L114" s="1224"/>
      <c r="M114" s="1224"/>
      <c r="N114" s="1224"/>
      <c r="O114" s="1224"/>
      <c r="P114" s="1224"/>
      <c r="Q114" s="1224"/>
      <c r="R114" s="1224"/>
      <c r="S114" s="1224"/>
      <c r="T114" s="1224"/>
      <c r="U114" s="1224"/>
      <c r="V114" s="1299"/>
      <c r="W114" s="1099"/>
      <c r="X114" s="1086"/>
      <c r="Y114" s="1076"/>
      <c r="Z114" s="1077"/>
      <c r="AA114" s="1077"/>
      <c r="AB114" s="1077"/>
      <c r="AC114" s="1077"/>
      <c r="AD114" s="1077"/>
      <c r="AE114" s="1077"/>
      <c r="AF114" s="1077"/>
      <c r="AG114" s="1077"/>
      <c r="AH114" s="1077"/>
      <c r="AI114" s="1077"/>
      <c r="AJ114" s="1077"/>
      <c r="AK114" s="1077"/>
      <c r="AL114" s="1077"/>
      <c r="AM114" s="1077"/>
      <c r="AN114" s="1077"/>
      <c r="AO114" s="1077"/>
      <c r="AP114" s="1077"/>
      <c r="AQ114" s="1077"/>
      <c r="AR114" s="1077"/>
      <c r="AS114" s="1077"/>
      <c r="AT114" s="1077"/>
      <c r="AU114" s="1077"/>
      <c r="AV114" s="1077"/>
      <c r="AW114" s="1078"/>
      <c r="AX114" s="1300"/>
      <c r="AY114" s="1301"/>
      <c r="AZ114" s="1302"/>
      <c r="BA114" s="1302"/>
      <c r="BB114" s="1303"/>
      <c r="BC114" s="1304"/>
      <c r="BD114" s="1301"/>
      <c r="BE114" s="1301"/>
      <c r="BF114" s="1301"/>
    </row>
    <row r="115" spans="1:58" s="1305" customFormat="1" x14ac:dyDescent="0.25">
      <c r="A115" s="1085"/>
      <c r="B115" s="1086"/>
      <c r="C115" s="1087"/>
      <c r="D115" s="1088"/>
      <c r="E115" s="1089"/>
      <c r="F115" s="1090"/>
      <c r="G115" s="1091"/>
      <c r="H115" s="1223"/>
      <c r="I115" s="1223"/>
      <c r="J115" s="1224"/>
      <c r="K115" s="1228"/>
      <c r="L115" s="1224"/>
      <c r="M115" s="1224"/>
      <c r="N115" s="1224"/>
      <c r="O115" s="1224"/>
      <c r="P115" s="1224"/>
      <c r="Q115" s="1224"/>
      <c r="R115" s="1224"/>
      <c r="S115" s="1224"/>
      <c r="T115" s="1224"/>
      <c r="U115" s="1224"/>
      <c r="V115" s="1299"/>
      <c r="W115" s="1099"/>
      <c r="X115" s="1086"/>
      <c r="Y115" s="1076"/>
      <c r="Z115" s="1077"/>
      <c r="AA115" s="1077"/>
      <c r="AB115" s="1077"/>
      <c r="AC115" s="1077"/>
      <c r="AD115" s="1077"/>
      <c r="AE115" s="1077"/>
      <c r="AF115" s="1077"/>
      <c r="AG115" s="1077"/>
      <c r="AH115" s="1077"/>
      <c r="AI115" s="1077"/>
      <c r="AJ115" s="1077"/>
      <c r="AK115" s="1077"/>
      <c r="AL115" s="1077"/>
      <c r="AM115" s="1077"/>
      <c r="AN115" s="1077"/>
      <c r="AO115" s="1077"/>
      <c r="AP115" s="1077"/>
      <c r="AQ115" s="1077"/>
      <c r="AR115" s="1077"/>
      <c r="AS115" s="1077"/>
      <c r="AT115" s="1077"/>
      <c r="AU115" s="1077"/>
      <c r="AV115" s="1077"/>
      <c r="AW115" s="1078"/>
      <c r="AX115" s="1300"/>
      <c r="AY115" s="1301"/>
      <c r="AZ115" s="1302"/>
      <c r="BA115" s="1302"/>
      <c r="BB115" s="1303"/>
      <c r="BC115" s="1304"/>
      <c r="BD115" s="1301"/>
      <c r="BE115" s="1301"/>
      <c r="BF115" s="1301"/>
    </row>
    <row r="116" spans="1:58" s="1305" customFormat="1" x14ac:dyDescent="0.25">
      <c r="A116" s="1085"/>
      <c r="B116" s="1086"/>
      <c r="C116" s="1087"/>
      <c r="D116" s="1088"/>
      <c r="E116" s="1089"/>
      <c r="F116" s="1090"/>
      <c r="G116" s="1091"/>
      <c r="H116" s="1223"/>
      <c r="I116" s="1223"/>
      <c r="J116" s="1224"/>
      <c r="K116" s="1228"/>
      <c r="L116" s="1224"/>
      <c r="M116" s="1224"/>
      <c r="N116" s="1224"/>
      <c r="O116" s="1224"/>
      <c r="P116" s="1224"/>
      <c r="Q116" s="1224"/>
      <c r="R116" s="1224"/>
      <c r="S116" s="1224"/>
      <c r="T116" s="1224"/>
      <c r="U116" s="1224"/>
      <c r="V116" s="1299"/>
      <c r="W116" s="1099"/>
      <c r="X116" s="1086"/>
      <c r="Y116" s="1076"/>
      <c r="Z116" s="1077"/>
      <c r="AA116" s="1077"/>
      <c r="AB116" s="1077"/>
      <c r="AC116" s="1077"/>
      <c r="AD116" s="1077"/>
      <c r="AE116" s="1077"/>
      <c r="AF116" s="1077"/>
      <c r="AG116" s="1077"/>
      <c r="AH116" s="1077"/>
      <c r="AI116" s="1077"/>
      <c r="AJ116" s="1077"/>
      <c r="AK116" s="1077"/>
      <c r="AL116" s="1077"/>
      <c r="AM116" s="1077"/>
      <c r="AN116" s="1077"/>
      <c r="AO116" s="1077"/>
      <c r="AP116" s="1077"/>
      <c r="AQ116" s="1077"/>
      <c r="AR116" s="1077"/>
      <c r="AS116" s="1077"/>
      <c r="AT116" s="1077"/>
      <c r="AU116" s="1077"/>
      <c r="AV116" s="1077"/>
      <c r="AW116" s="1078"/>
      <c r="AX116" s="1300"/>
      <c r="AY116" s="1301"/>
      <c r="AZ116" s="1302"/>
      <c r="BA116" s="1302"/>
      <c r="BB116" s="1303"/>
      <c r="BC116" s="1304"/>
      <c r="BD116" s="1301"/>
      <c r="BE116" s="1301"/>
      <c r="BF116" s="1301"/>
    </row>
    <row r="117" spans="1:58" s="1305" customFormat="1" x14ac:dyDescent="0.25">
      <c r="A117" s="1085"/>
      <c r="B117" s="1086"/>
      <c r="C117" s="1087"/>
      <c r="D117" s="1088"/>
      <c r="E117" s="1089"/>
      <c r="F117" s="1090"/>
      <c r="G117" s="1091"/>
      <c r="H117" s="1223"/>
      <c r="I117" s="1223"/>
      <c r="J117" s="1224"/>
      <c r="K117" s="1228"/>
      <c r="L117" s="1224"/>
      <c r="M117" s="1224"/>
      <c r="N117" s="1224"/>
      <c r="O117" s="1224"/>
      <c r="P117" s="1224"/>
      <c r="Q117" s="1224"/>
      <c r="R117" s="1224"/>
      <c r="S117" s="1224"/>
      <c r="T117" s="1224"/>
      <c r="U117" s="1224"/>
      <c r="V117" s="1299"/>
      <c r="W117" s="1099"/>
      <c r="X117" s="1086"/>
      <c r="Y117" s="1076"/>
      <c r="Z117" s="1077"/>
      <c r="AA117" s="1077"/>
      <c r="AB117" s="1077"/>
      <c r="AC117" s="1077"/>
      <c r="AD117" s="1077"/>
      <c r="AE117" s="1077"/>
      <c r="AF117" s="1077"/>
      <c r="AG117" s="1077"/>
      <c r="AH117" s="1077"/>
      <c r="AI117" s="1077"/>
      <c r="AJ117" s="1077"/>
      <c r="AK117" s="1077"/>
      <c r="AL117" s="1077"/>
      <c r="AM117" s="1077"/>
      <c r="AN117" s="1077"/>
      <c r="AO117" s="1077"/>
      <c r="AP117" s="1077"/>
      <c r="AQ117" s="1077"/>
      <c r="AR117" s="1077"/>
      <c r="AS117" s="1077"/>
      <c r="AT117" s="1077"/>
      <c r="AU117" s="1077"/>
      <c r="AV117" s="1077"/>
      <c r="AW117" s="1078"/>
      <c r="AX117" s="1300"/>
      <c r="AY117" s="1301"/>
      <c r="AZ117" s="1302"/>
      <c r="BA117" s="1302"/>
      <c r="BB117" s="1303"/>
      <c r="BC117" s="1304"/>
      <c r="BD117" s="1301"/>
      <c r="BE117" s="1301"/>
      <c r="BF117" s="1301"/>
    </row>
    <row r="118" spans="1:58" s="1305" customFormat="1" x14ac:dyDescent="0.25">
      <c r="A118" s="1085"/>
      <c r="B118" s="1086"/>
      <c r="C118" s="1087"/>
      <c r="D118" s="1088"/>
      <c r="E118" s="1089"/>
      <c r="F118" s="1090"/>
      <c r="G118" s="1091"/>
      <c r="H118" s="1223"/>
      <c r="I118" s="1223"/>
      <c r="J118" s="1224"/>
      <c r="K118" s="1228"/>
      <c r="L118" s="1224"/>
      <c r="M118" s="1224"/>
      <c r="N118" s="1224"/>
      <c r="O118" s="1224"/>
      <c r="P118" s="1224"/>
      <c r="Q118" s="1224"/>
      <c r="R118" s="1224"/>
      <c r="S118" s="1224"/>
      <c r="T118" s="1224"/>
      <c r="U118" s="1224"/>
      <c r="V118" s="1299"/>
      <c r="W118" s="1099"/>
      <c r="X118" s="1086"/>
      <c r="Y118" s="1076"/>
      <c r="Z118" s="1077"/>
      <c r="AA118" s="1077"/>
      <c r="AB118" s="1077"/>
      <c r="AC118" s="1077"/>
      <c r="AD118" s="1077"/>
      <c r="AE118" s="1077"/>
      <c r="AF118" s="1077"/>
      <c r="AG118" s="1077"/>
      <c r="AH118" s="1077"/>
      <c r="AI118" s="1077"/>
      <c r="AJ118" s="1077"/>
      <c r="AK118" s="1077"/>
      <c r="AL118" s="1077"/>
      <c r="AM118" s="1077"/>
      <c r="AN118" s="1077"/>
      <c r="AO118" s="1077"/>
      <c r="AP118" s="1077"/>
      <c r="AQ118" s="1077"/>
      <c r="AR118" s="1077"/>
      <c r="AS118" s="1077"/>
      <c r="AT118" s="1077"/>
      <c r="AU118" s="1077"/>
      <c r="AV118" s="1077"/>
      <c r="AW118" s="1078"/>
      <c r="AX118" s="1300"/>
      <c r="AY118" s="1301"/>
      <c r="AZ118" s="1302"/>
      <c r="BA118" s="1302"/>
      <c r="BB118" s="1303"/>
      <c r="BC118" s="1304"/>
      <c r="BD118" s="1301"/>
      <c r="BE118" s="1301"/>
      <c r="BF118" s="1301"/>
    </row>
    <row r="119" spans="1:58" s="1305" customFormat="1" x14ac:dyDescent="0.25">
      <c r="A119" s="1085"/>
      <c r="B119" s="1086"/>
      <c r="C119" s="1087"/>
      <c r="D119" s="1088"/>
      <c r="E119" s="1089"/>
      <c r="F119" s="1090"/>
      <c r="G119" s="1091"/>
      <c r="H119" s="1223"/>
      <c r="I119" s="1223"/>
      <c r="J119" s="1224"/>
      <c r="K119" s="1228"/>
      <c r="L119" s="1224"/>
      <c r="M119" s="1224"/>
      <c r="N119" s="1224"/>
      <c r="O119" s="1224"/>
      <c r="P119" s="1224"/>
      <c r="Q119" s="1224"/>
      <c r="R119" s="1224"/>
      <c r="S119" s="1224"/>
      <c r="T119" s="1224"/>
      <c r="U119" s="1224"/>
      <c r="V119" s="1299"/>
      <c r="W119" s="1099"/>
      <c r="X119" s="1086"/>
      <c r="Y119" s="1076"/>
      <c r="Z119" s="1077"/>
      <c r="AA119" s="1077"/>
      <c r="AB119" s="1077"/>
      <c r="AC119" s="1077"/>
      <c r="AD119" s="1077"/>
      <c r="AE119" s="1077"/>
      <c r="AF119" s="1077"/>
      <c r="AG119" s="1077"/>
      <c r="AH119" s="1077"/>
      <c r="AI119" s="1077"/>
      <c r="AJ119" s="1077"/>
      <c r="AK119" s="1077"/>
      <c r="AL119" s="1077"/>
      <c r="AM119" s="1077"/>
      <c r="AN119" s="1077"/>
      <c r="AO119" s="1077"/>
      <c r="AP119" s="1077"/>
      <c r="AQ119" s="1077"/>
      <c r="AR119" s="1077"/>
      <c r="AS119" s="1077"/>
      <c r="AT119" s="1077"/>
      <c r="AU119" s="1077"/>
      <c r="AV119" s="1077"/>
      <c r="AW119" s="1078"/>
      <c r="AX119" s="1300"/>
      <c r="AY119" s="1301"/>
      <c r="AZ119" s="1302"/>
      <c r="BA119" s="1302"/>
      <c r="BB119" s="1303"/>
      <c r="BC119" s="1304"/>
      <c r="BD119" s="1301"/>
      <c r="BE119" s="1301"/>
      <c r="BF119" s="1301"/>
    </row>
    <row r="120" spans="1:58" s="1305" customFormat="1" x14ac:dyDescent="0.25">
      <c r="A120" s="1085"/>
      <c r="B120" s="1086"/>
      <c r="C120" s="1087"/>
      <c r="D120" s="1088"/>
      <c r="E120" s="1089"/>
      <c r="F120" s="1090"/>
      <c r="G120" s="1091"/>
      <c r="H120" s="1223"/>
      <c r="I120" s="1223"/>
      <c r="J120" s="1224"/>
      <c r="K120" s="1228"/>
      <c r="L120" s="1224"/>
      <c r="M120" s="1224"/>
      <c r="N120" s="1224"/>
      <c r="O120" s="1224"/>
      <c r="P120" s="1224"/>
      <c r="Q120" s="1224"/>
      <c r="R120" s="1224"/>
      <c r="S120" s="1224"/>
      <c r="T120" s="1224"/>
      <c r="U120" s="1224"/>
      <c r="V120" s="1299"/>
      <c r="W120" s="1099"/>
      <c r="X120" s="1086"/>
      <c r="Y120" s="1076"/>
      <c r="Z120" s="1077"/>
      <c r="AA120" s="1077"/>
      <c r="AB120" s="1077"/>
      <c r="AC120" s="1077"/>
      <c r="AD120" s="1077"/>
      <c r="AE120" s="1077"/>
      <c r="AF120" s="1077"/>
      <c r="AG120" s="1077"/>
      <c r="AH120" s="1077"/>
      <c r="AI120" s="1077"/>
      <c r="AJ120" s="1077"/>
      <c r="AK120" s="1077"/>
      <c r="AL120" s="1077"/>
      <c r="AM120" s="1077"/>
      <c r="AN120" s="1077"/>
      <c r="AO120" s="1077"/>
      <c r="AP120" s="1077"/>
      <c r="AQ120" s="1077"/>
      <c r="AR120" s="1077"/>
      <c r="AS120" s="1077"/>
      <c r="AT120" s="1077"/>
      <c r="AU120" s="1077"/>
      <c r="AV120" s="1077"/>
      <c r="AW120" s="1078"/>
      <c r="AX120" s="1300"/>
      <c r="AY120" s="1301"/>
      <c r="AZ120" s="1302"/>
      <c r="BA120" s="1302"/>
      <c r="BB120" s="1303"/>
      <c r="BC120" s="1304"/>
      <c r="BD120" s="1301"/>
      <c r="BE120" s="1301"/>
      <c r="BF120" s="1301"/>
    </row>
    <row r="121" spans="1:58" s="1305" customFormat="1" x14ac:dyDescent="0.25">
      <c r="A121" s="1085"/>
      <c r="B121" s="1086"/>
      <c r="C121" s="1087"/>
      <c r="D121" s="1088"/>
      <c r="E121" s="1089"/>
      <c r="F121" s="1090"/>
      <c r="G121" s="1091"/>
      <c r="H121" s="1223"/>
      <c r="I121" s="1223"/>
      <c r="J121" s="1224"/>
      <c r="K121" s="1228"/>
      <c r="L121" s="1224"/>
      <c r="M121" s="1224"/>
      <c r="N121" s="1224"/>
      <c r="O121" s="1224"/>
      <c r="P121" s="1224"/>
      <c r="Q121" s="1224"/>
      <c r="R121" s="1224"/>
      <c r="S121" s="1224"/>
      <c r="T121" s="1224"/>
      <c r="U121" s="1224"/>
      <c r="V121" s="1299"/>
      <c r="W121" s="1099"/>
      <c r="X121" s="1086"/>
      <c r="Y121" s="1076"/>
      <c r="Z121" s="1077"/>
      <c r="AA121" s="1077"/>
      <c r="AB121" s="1077"/>
      <c r="AC121" s="1077"/>
      <c r="AD121" s="1077"/>
      <c r="AE121" s="1077"/>
      <c r="AF121" s="1077"/>
      <c r="AG121" s="1077"/>
      <c r="AH121" s="1077"/>
      <c r="AI121" s="1077"/>
      <c r="AJ121" s="1077"/>
      <c r="AK121" s="1077"/>
      <c r="AL121" s="1077"/>
      <c r="AM121" s="1077"/>
      <c r="AN121" s="1077"/>
      <c r="AO121" s="1077"/>
      <c r="AP121" s="1077"/>
      <c r="AQ121" s="1077"/>
      <c r="AR121" s="1077"/>
      <c r="AS121" s="1077"/>
      <c r="AT121" s="1077"/>
      <c r="AU121" s="1077"/>
      <c r="AV121" s="1077"/>
      <c r="AW121" s="1078"/>
      <c r="AX121" s="1300"/>
      <c r="AY121" s="1301"/>
      <c r="AZ121" s="1302"/>
      <c r="BA121" s="1302"/>
      <c r="BB121" s="1303"/>
      <c r="BC121" s="1304"/>
      <c r="BD121" s="1301"/>
      <c r="BE121" s="1301"/>
      <c r="BF121" s="1301"/>
    </row>
    <row r="122" spans="1:58" s="1305" customFormat="1" x14ac:dyDescent="0.25">
      <c r="A122" s="1085"/>
      <c r="B122" s="1086"/>
      <c r="C122" s="1087"/>
      <c r="D122" s="1088"/>
      <c r="E122" s="1089"/>
      <c r="F122" s="1090"/>
      <c r="G122" s="1091"/>
      <c r="H122" s="1223"/>
      <c r="I122" s="1223"/>
      <c r="J122" s="1224"/>
      <c r="K122" s="1228"/>
      <c r="L122" s="1224"/>
      <c r="M122" s="1224"/>
      <c r="N122" s="1224"/>
      <c r="O122" s="1224"/>
      <c r="P122" s="1224"/>
      <c r="Q122" s="1224"/>
      <c r="R122" s="1224"/>
      <c r="S122" s="1224"/>
      <c r="T122" s="1224"/>
      <c r="U122" s="1224"/>
      <c r="V122" s="1299"/>
      <c r="W122" s="1099"/>
      <c r="X122" s="1086"/>
      <c r="Y122" s="1076"/>
      <c r="Z122" s="1077"/>
      <c r="AA122" s="1077"/>
      <c r="AB122" s="1077"/>
      <c r="AC122" s="1077"/>
      <c r="AD122" s="1077"/>
      <c r="AE122" s="1077"/>
      <c r="AF122" s="1077"/>
      <c r="AG122" s="1077"/>
      <c r="AH122" s="1077"/>
      <c r="AI122" s="1077"/>
      <c r="AJ122" s="1077"/>
      <c r="AK122" s="1077"/>
      <c r="AL122" s="1077"/>
      <c r="AM122" s="1077"/>
      <c r="AN122" s="1077"/>
      <c r="AO122" s="1077"/>
      <c r="AP122" s="1077"/>
      <c r="AQ122" s="1077"/>
      <c r="AR122" s="1077"/>
      <c r="AS122" s="1077"/>
      <c r="AT122" s="1077"/>
      <c r="AU122" s="1077"/>
      <c r="AV122" s="1077"/>
      <c r="AW122" s="1078"/>
      <c r="AX122" s="1300"/>
      <c r="AY122" s="1301"/>
      <c r="AZ122" s="1302"/>
      <c r="BA122" s="1302"/>
      <c r="BB122" s="1303"/>
      <c r="BC122" s="1304"/>
      <c r="BD122" s="1301"/>
      <c r="BE122" s="1301"/>
      <c r="BF122" s="1301"/>
    </row>
    <row r="123" spans="1:58" s="1305" customFormat="1" x14ac:dyDescent="0.25">
      <c r="A123" s="1085"/>
      <c r="B123" s="1086"/>
      <c r="C123" s="1087"/>
      <c r="D123" s="1088"/>
      <c r="E123" s="1089"/>
      <c r="F123" s="1090"/>
      <c r="G123" s="1091"/>
      <c r="H123" s="1223"/>
      <c r="I123" s="1223"/>
      <c r="J123" s="1224"/>
      <c r="K123" s="1228"/>
      <c r="L123" s="1224"/>
      <c r="M123" s="1224"/>
      <c r="N123" s="1224"/>
      <c r="O123" s="1224"/>
      <c r="P123" s="1224"/>
      <c r="Q123" s="1224"/>
      <c r="R123" s="1224"/>
      <c r="S123" s="1224"/>
      <c r="T123" s="1224"/>
      <c r="U123" s="1224"/>
      <c r="V123" s="1299"/>
      <c r="W123" s="1099"/>
      <c r="X123" s="1086"/>
      <c r="Y123" s="1076"/>
      <c r="Z123" s="1077"/>
      <c r="AA123" s="1077"/>
      <c r="AB123" s="1077"/>
      <c r="AC123" s="1077"/>
      <c r="AD123" s="1077"/>
      <c r="AE123" s="1077"/>
      <c r="AF123" s="1077"/>
      <c r="AG123" s="1077"/>
      <c r="AH123" s="1077"/>
      <c r="AI123" s="1077"/>
      <c r="AJ123" s="1077"/>
      <c r="AK123" s="1077"/>
      <c r="AL123" s="1077"/>
      <c r="AM123" s="1077"/>
      <c r="AN123" s="1077"/>
      <c r="AO123" s="1077"/>
      <c r="AP123" s="1077"/>
      <c r="AQ123" s="1077"/>
      <c r="AR123" s="1077"/>
      <c r="AS123" s="1077"/>
      <c r="AT123" s="1077"/>
      <c r="AU123" s="1077"/>
      <c r="AV123" s="1077"/>
      <c r="AW123" s="1078"/>
      <c r="AX123" s="1300"/>
      <c r="AY123" s="1301"/>
      <c r="AZ123" s="1302"/>
      <c r="BA123" s="1302"/>
      <c r="BB123" s="1303"/>
      <c r="BC123" s="1304"/>
      <c r="BD123" s="1301"/>
      <c r="BE123" s="1301"/>
      <c r="BF123" s="1301"/>
    </row>
    <row r="124" spans="1:58" s="1305" customFormat="1" x14ac:dyDescent="0.25">
      <c r="A124" s="1085"/>
      <c r="B124" s="1086"/>
      <c r="C124" s="1087"/>
      <c r="D124" s="1088"/>
      <c r="E124" s="1089"/>
      <c r="F124" s="1090"/>
      <c r="G124" s="1091"/>
      <c r="H124" s="1223"/>
      <c r="I124" s="1223"/>
      <c r="J124" s="1224"/>
      <c r="K124" s="1228"/>
      <c r="L124" s="1224"/>
      <c r="M124" s="1224"/>
      <c r="N124" s="1224"/>
      <c r="O124" s="1224"/>
      <c r="P124" s="1224"/>
      <c r="Q124" s="1224"/>
      <c r="R124" s="1224"/>
      <c r="S124" s="1224"/>
      <c r="T124" s="1224"/>
      <c r="U124" s="1224"/>
      <c r="V124" s="1299"/>
      <c r="W124" s="1099"/>
      <c r="X124" s="1086"/>
      <c r="Y124" s="1076"/>
      <c r="Z124" s="1077"/>
      <c r="AA124" s="1077"/>
      <c r="AB124" s="1077"/>
      <c r="AC124" s="1077"/>
      <c r="AD124" s="1077"/>
      <c r="AE124" s="1077"/>
      <c r="AF124" s="1077"/>
      <c r="AG124" s="1077"/>
      <c r="AH124" s="1077"/>
      <c r="AI124" s="1077"/>
      <c r="AJ124" s="1077"/>
      <c r="AK124" s="1077"/>
      <c r="AL124" s="1077"/>
      <c r="AM124" s="1077"/>
      <c r="AN124" s="1077"/>
      <c r="AO124" s="1077"/>
      <c r="AP124" s="1077"/>
      <c r="AQ124" s="1077"/>
      <c r="AR124" s="1077"/>
      <c r="AS124" s="1077"/>
      <c r="AT124" s="1077"/>
      <c r="AU124" s="1077"/>
      <c r="AV124" s="1077"/>
      <c r="AW124" s="1078"/>
      <c r="AX124" s="1300"/>
      <c r="AY124" s="1301"/>
      <c r="AZ124" s="1302"/>
      <c r="BA124" s="1302"/>
      <c r="BB124" s="1303"/>
      <c r="BC124" s="1304"/>
      <c r="BD124" s="1301"/>
      <c r="BE124" s="1301"/>
      <c r="BF124" s="1301"/>
    </row>
    <row r="125" spans="1:58" s="1305" customFormat="1" x14ac:dyDescent="0.25">
      <c r="A125" s="1085"/>
      <c r="B125" s="1086"/>
      <c r="C125" s="1087"/>
      <c r="D125" s="1088"/>
      <c r="E125" s="1089"/>
      <c r="F125" s="1090"/>
      <c r="G125" s="1091"/>
      <c r="H125" s="1223"/>
      <c r="I125" s="1223"/>
      <c r="J125" s="1224"/>
      <c r="K125" s="1228"/>
      <c r="L125" s="1224"/>
      <c r="M125" s="1224"/>
      <c r="N125" s="1224"/>
      <c r="O125" s="1224"/>
      <c r="P125" s="1224"/>
      <c r="Q125" s="1224"/>
      <c r="R125" s="1224"/>
      <c r="S125" s="1224"/>
      <c r="T125" s="1224"/>
      <c r="U125" s="1224"/>
      <c r="V125" s="1299"/>
      <c r="W125" s="1099"/>
      <c r="X125" s="1086"/>
      <c r="Y125" s="1076"/>
      <c r="Z125" s="1077"/>
      <c r="AA125" s="1077"/>
      <c r="AB125" s="1077"/>
      <c r="AC125" s="1077"/>
      <c r="AD125" s="1077"/>
      <c r="AE125" s="1077"/>
      <c r="AF125" s="1077"/>
      <c r="AG125" s="1077"/>
      <c r="AH125" s="1077"/>
      <c r="AI125" s="1077"/>
      <c r="AJ125" s="1077"/>
      <c r="AK125" s="1077"/>
      <c r="AL125" s="1077"/>
      <c r="AM125" s="1077"/>
      <c r="AN125" s="1077"/>
      <c r="AO125" s="1077"/>
      <c r="AP125" s="1077"/>
      <c r="AQ125" s="1077"/>
      <c r="AR125" s="1077"/>
      <c r="AS125" s="1077"/>
      <c r="AT125" s="1077"/>
      <c r="AU125" s="1077"/>
      <c r="AV125" s="1077"/>
      <c r="AW125" s="1078"/>
      <c r="AX125" s="1300"/>
      <c r="AY125" s="1301"/>
      <c r="AZ125" s="1302"/>
      <c r="BA125" s="1302"/>
      <c r="BB125" s="1303"/>
      <c r="BC125" s="1304"/>
      <c r="BD125" s="1301"/>
      <c r="BE125" s="1301"/>
      <c r="BF125" s="1301"/>
    </row>
    <row r="126" spans="1:58" s="1305" customFormat="1" x14ac:dyDescent="0.25">
      <c r="A126" s="1085"/>
      <c r="B126" s="1086"/>
      <c r="C126" s="1087"/>
      <c r="D126" s="1088"/>
      <c r="E126" s="1089"/>
      <c r="F126" s="1090"/>
      <c r="G126" s="1091"/>
      <c r="H126" s="1223"/>
      <c r="I126" s="1223"/>
      <c r="J126" s="1224"/>
      <c r="K126" s="1228"/>
      <c r="L126" s="1224"/>
      <c r="M126" s="1224"/>
      <c r="N126" s="1224"/>
      <c r="O126" s="1224"/>
      <c r="P126" s="1224"/>
      <c r="Q126" s="1224"/>
      <c r="R126" s="1224"/>
      <c r="S126" s="1224"/>
      <c r="T126" s="1224"/>
      <c r="U126" s="1224"/>
      <c r="V126" s="1299"/>
      <c r="W126" s="1099"/>
      <c r="X126" s="1086"/>
      <c r="Y126" s="1076"/>
      <c r="Z126" s="1077"/>
      <c r="AA126" s="1077"/>
      <c r="AB126" s="1077"/>
      <c r="AC126" s="1077"/>
      <c r="AD126" s="1077"/>
      <c r="AE126" s="1077"/>
      <c r="AF126" s="1077"/>
      <c r="AG126" s="1077"/>
      <c r="AH126" s="1077"/>
      <c r="AI126" s="1077"/>
      <c r="AJ126" s="1077"/>
      <c r="AK126" s="1077"/>
      <c r="AL126" s="1077"/>
      <c r="AM126" s="1077"/>
      <c r="AN126" s="1077"/>
      <c r="AO126" s="1077"/>
      <c r="AP126" s="1077"/>
      <c r="AQ126" s="1077"/>
      <c r="AR126" s="1077"/>
      <c r="AS126" s="1077"/>
      <c r="AT126" s="1077"/>
      <c r="AU126" s="1077"/>
      <c r="AV126" s="1077"/>
      <c r="AW126" s="1078"/>
      <c r="AX126" s="1300"/>
      <c r="AY126" s="1301"/>
      <c r="AZ126" s="1302"/>
      <c r="BA126" s="1302"/>
      <c r="BB126" s="1303"/>
      <c r="BC126" s="1304"/>
      <c r="BD126" s="1301"/>
      <c r="BE126" s="1301"/>
      <c r="BF126" s="1301"/>
    </row>
    <row r="127" spans="1:58" s="1305" customFormat="1" x14ac:dyDescent="0.25">
      <c r="A127" s="1085"/>
      <c r="B127" s="1086"/>
      <c r="C127" s="1087"/>
      <c r="D127" s="1088"/>
      <c r="E127" s="1089"/>
      <c r="F127" s="1090"/>
      <c r="G127" s="1091"/>
      <c r="H127" s="1223"/>
      <c r="I127" s="1223"/>
      <c r="J127" s="1224"/>
      <c r="K127" s="1228"/>
      <c r="L127" s="1224"/>
      <c r="M127" s="1224"/>
      <c r="N127" s="1224"/>
      <c r="O127" s="1224"/>
      <c r="P127" s="1224"/>
      <c r="Q127" s="1224"/>
      <c r="R127" s="1224"/>
      <c r="S127" s="1224"/>
      <c r="T127" s="1224"/>
      <c r="U127" s="1224"/>
      <c r="V127" s="1299"/>
      <c r="W127" s="1099"/>
      <c r="X127" s="1086"/>
      <c r="Y127" s="1076"/>
      <c r="Z127" s="1077"/>
      <c r="AA127" s="1077"/>
      <c r="AB127" s="1077"/>
      <c r="AC127" s="1077"/>
      <c r="AD127" s="1077"/>
      <c r="AE127" s="1077"/>
      <c r="AF127" s="1077"/>
      <c r="AG127" s="1077"/>
      <c r="AH127" s="1077"/>
      <c r="AI127" s="1077"/>
      <c r="AJ127" s="1077"/>
      <c r="AK127" s="1077"/>
      <c r="AL127" s="1077"/>
      <c r="AM127" s="1077"/>
      <c r="AN127" s="1077"/>
      <c r="AO127" s="1077"/>
      <c r="AP127" s="1077"/>
      <c r="AQ127" s="1077"/>
      <c r="AR127" s="1077"/>
      <c r="AS127" s="1077"/>
      <c r="AT127" s="1077"/>
      <c r="AU127" s="1077"/>
      <c r="AV127" s="1077"/>
      <c r="AW127" s="1078"/>
      <c r="AX127" s="1300"/>
      <c r="AY127" s="1301"/>
      <c r="AZ127" s="1302"/>
      <c r="BA127" s="1302"/>
      <c r="BB127" s="1303"/>
      <c r="BC127" s="1304"/>
      <c r="BD127" s="1301"/>
      <c r="BE127" s="1301"/>
      <c r="BF127" s="1301"/>
    </row>
    <row r="128" spans="1:58" s="1305" customFormat="1" x14ac:dyDescent="0.25">
      <c r="A128" s="1085"/>
      <c r="B128" s="1086"/>
      <c r="C128" s="1087"/>
      <c r="D128" s="1088"/>
      <c r="E128" s="1089"/>
      <c r="F128" s="1090"/>
      <c r="G128" s="1091"/>
      <c r="H128" s="1223"/>
      <c r="I128" s="1223"/>
      <c r="J128" s="1224"/>
      <c r="K128" s="1228"/>
      <c r="L128" s="1224"/>
      <c r="M128" s="1224"/>
      <c r="N128" s="1224"/>
      <c r="O128" s="1224"/>
      <c r="P128" s="1224"/>
      <c r="Q128" s="1224"/>
      <c r="R128" s="1224"/>
      <c r="S128" s="1224"/>
      <c r="T128" s="1224"/>
      <c r="U128" s="1224"/>
      <c r="V128" s="1299"/>
      <c r="W128" s="1099"/>
      <c r="X128" s="1086"/>
      <c r="Y128" s="1076"/>
      <c r="Z128" s="1077"/>
      <c r="AA128" s="1077"/>
      <c r="AB128" s="1077"/>
      <c r="AC128" s="1077"/>
      <c r="AD128" s="1077"/>
      <c r="AE128" s="1077"/>
      <c r="AF128" s="1077"/>
      <c r="AG128" s="1077"/>
      <c r="AH128" s="1077"/>
      <c r="AI128" s="1077"/>
      <c r="AJ128" s="1077"/>
      <c r="AK128" s="1077"/>
      <c r="AL128" s="1077"/>
      <c r="AM128" s="1077"/>
      <c r="AN128" s="1077"/>
      <c r="AO128" s="1077"/>
      <c r="AP128" s="1077"/>
      <c r="AQ128" s="1077"/>
      <c r="AR128" s="1077"/>
      <c r="AS128" s="1077"/>
      <c r="AT128" s="1077"/>
      <c r="AU128" s="1077"/>
      <c r="AV128" s="1077"/>
      <c r="AW128" s="1078"/>
      <c r="AX128" s="1300"/>
      <c r="AY128" s="1301"/>
      <c r="AZ128" s="1302"/>
      <c r="BA128" s="1302"/>
      <c r="BB128" s="1303"/>
      <c r="BC128" s="1304"/>
      <c r="BD128" s="1301"/>
      <c r="BE128" s="1301"/>
      <c r="BF128" s="1301"/>
    </row>
    <row r="129" spans="1:58" s="1305" customFormat="1" x14ac:dyDescent="0.25">
      <c r="A129" s="1085"/>
      <c r="B129" s="1086"/>
      <c r="C129" s="1087"/>
      <c r="D129" s="1088"/>
      <c r="E129" s="1089"/>
      <c r="F129" s="1090"/>
      <c r="G129" s="1091"/>
      <c r="H129" s="1223"/>
      <c r="I129" s="1223"/>
      <c r="J129" s="1224"/>
      <c r="K129" s="1228"/>
      <c r="L129" s="1224"/>
      <c r="M129" s="1224"/>
      <c r="N129" s="1224"/>
      <c r="O129" s="1224"/>
      <c r="P129" s="1224"/>
      <c r="Q129" s="1224"/>
      <c r="R129" s="1224"/>
      <c r="S129" s="1224"/>
      <c r="T129" s="1224"/>
      <c r="U129" s="1224"/>
      <c r="V129" s="1299"/>
      <c r="W129" s="1099"/>
      <c r="X129" s="1086"/>
      <c r="Y129" s="1076"/>
      <c r="Z129" s="1077"/>
      <c r="AA129" s="1077"/>
      <c r="AB129" s="1077"/>
      <c r="AC129" s="1077"/>
      <c r="AD129" s="1077"/>
      <c r="AE129" s="1077"/>
      <c r="AF129" s="1077"/>
      <c r="AG129" s="1077"/>
      <c r="AH129" s="1077"/>
      <c r="AI129" s="1077"/>
      <c r="AJ129" s="1077"/>
      <c r="AK129" s="1077"/>
      <c r="AL129" s="1077"/>
      <c r="AM129" s="1077"/>
      <c r="AN129" s="1077"/>
      <c r="AO129" s="1077"/>
      <c r="AP129" s="1077"/>
      <c r="AQ129" s="1077"/>
      <c r="AR129" s="1077"/>
      <c r="AS129" s="1077"/>
      <c r="AT129" s="1077"/>
      <c r="AU129" s="1077"/>
      <c r="AV129" s="1077"/>
      <c r="AW129" s="1078"/>
      <c r="AX129" s="1300"/>
      <c r="AY129" s="1301"/>
      <c r="AZ129" s="1302"/>
      <c r="BA129" s="1302"/>
      <c r="BB129" s="1303"/>
      <c r="BC129" s="1304"/>
      <c r="BD129" s="1301"/>
      <c r="BE129" s="1301"/>
      <c r="BF129" s="1301"/>
    </row>
    <row r="130" spans="1:58" s="1305" customFormat="1" x14ac:dyDescent="0.25">
      <c r="A130" s="1085"/>
      <c r="B130" s="1086"/>
      <c r="C130" s="1087"/>
      <c r="D130" s="1088"/>
      <c r="E130" s="1089"/>
      <c r="F130" s="1090"/>
      <c r="G130" s="1091"/>
      <c r="H130" s="1223"/>
      <c r="I130" s="1223"/>
      <c r="J130" s="1224"/>
      <c r="K130" s="1228"/>
      <c r="L130" s="1224"/>
      <c r="M130" s="1224"/>
      <c r="N130" s="1224"/>
      <c r="O130" s="1224"/>
      <c r="P130" s="1224"/>
      <c r="Q130" s="1224"/>
      <c r="R130" s="1224"/>
      <c r="S130" s="1224"/>
      <c r="T130" s="1224"/>
      <c r="U130" s="1224"/>
      <c r="V130" s="1299"/>
      <c r="W130" s="1099"/>
      <c r="X130" s="1086"/>
      <c r="Y130" s="1076"/>
      <c r="Z130" s="1077"/>
      <c r="AA130" s="1077"/>
      <c r="AB130" s="1077"/>
      <c r="AC130" s="1077"/>
      <c r="AD130" s="1077"/>
      <c r="AE130" s="1077"/>
      <c r="AF130" s="1077"/>
      <c r="AG130" s="1077"/>
      <c r="AH130" s="1077"/>
      <c r="AI130" s="1077"/>
      <c r="AJ130" s="1077"/>
      <c r="AK130" s="1077"/>
      <c r="AL130" s="1077"/>
      <c r="AM130" s="1077"/>
      <c r="AN130" s="1077"/>
      <c r="AO130" s="1077"/>
      <c r="AP130" s="1077"/>
      <c r="AQ130" s="1077"/>
      <c r="AR130" s="1077"/>
      <c r="AS130" s="1077"/>
      <c r="AT130" s="1077"/>
      <c r="AU130" s="1077"/>
      <c r="AV130" s="1077"/>
      <c r="AW130" s="1078"/>
      <c r="AX130" s="1300"/>
      <c r="AY130" s="1301"/>
      <c r="AZ130" s="1302"/>
      <c r="BA130" s="1302"/>
      <c r="BB130" s="1303"/>
      <c r="BC130" s="1304"/>
      <c r="BD130" s="1301"/>
      <c r="BE130" s="1301"/>
      <c r="BF130" s="1301"/>
    </row>
    <row r="131" spans="1:58" s="1305" customFormat="1" x14ac:dyDescent="0.25">
      <c r="A131" s="1085"/>
      <c r="B131" s="1086"/>
      <c r="C131" s="1087"/>
      <c r="D131" s="1088"/>
      <c r="E131" s="1089"/>
      <c r="F131" s="1090"/>
      <c r="G131" s="1091"/>
      <c r="H131" s="1223"/>
      <c r="I131" s="1223"/>
      <c r="J131" s="1224"/>
      <c r="K131" s="1228"/>
      <c r="L131" s="1224"/>
      <c r="M131" s="1224"/>
      <c r="N131" s="1224"/>
      <c r="O131" s="1224"/>
      <c r="P131" s="1224"/>
      <c r="Q131" s="1224"/>
      <c r="R131" s="1224"/>
      <c r="S131" s="1224"/>
      <c r="T131" s="1224"/>
      <c r="U131" s="1224"/>
      <c r="V131" s="1299"/>
      <c r="W131" s="1099"/>
      <c r="X131" s="1086"/>
      <c r="Y131" s="1076"/>
      <c r="Z131" s="1077"/>
      <c r="AA131" s="1077"/>
      <c r="AB131" s="1077"/>
      <c r="AC131" s="1077"/>
      <c r="AD131" s="1077"/>
      <c r="AE131" s="1077"/>
      <c r="AF131" s="1077"/>
      <c r="AG131" s="1077"/>
      <c r="AH131" s="1077"/>
      <c r="AI131" s="1077"/>
      <c r="AJ131" s="1077"/>
      <c r="AK131" s="1077"/>
      <c r="AL131" s="1077"/>
      <c r="AM131" s="1077"/>
      <c r="AN131" s="1077"/>
      <c r="AO131" s="1077"/>
      <c r="AP131" s="1077"/>
      <c r="AQ131" s="1077"/>
      <c r="AR131" s="1077"/>
      <c r="AS131" s="1077"/>
      <c r="AT131" s="1077"/>
      <c r="AU131" s="1077"/>
      <c r="AV131" s="1077"/>
      <c r="AW131" s="1078"/>
      <c r="AX131" s="1300"/>
      <c r="AY131" s="1301"/>
      <c r="AZ131" s="1302"/>
      <c r="BA131" s="1302"/>
      <c r="BB131" s="1303"/>
      <c r="BC131" s="1304"/>
      <c r="BD131" s="1301"/>
      <c r="BE131" s="1301"/>
      <c r="BF131" s="1301"/>
    </row>
    <row r="132" spans="1:58" s="1305" customFormat="1" x14ac:dyDescent="0.25">
      <c r="A132" s="1085"/>
      <c r="B132" s="1086"/>
      <c r="C132" s="1087"/>
      <c r="D132" s="1088"/>
      <c r="E132" s="1089"/>
      <c r="F132" s="1090"/>
      <c r="G132" s="1091"/>
      <c r="H132" s="1223"/>
      <c r="I132" s="1223"/>
      <c r="J132" s="1224"/>
      <c r="K132" s="1228"/>
      <c r="L132" s="1224"/>
      <c r="M132" s="1224"/>
      <c r="N132" s="1224"/>
      <c r="O132" s="1224"/>
      <c r="P132" s="1224"/>
      <c r="Q132" s="1224"/>
      <c r="R132" s="1224"/>
      <c r="S132" s="1224"/>
      <c r="T132" s="1224"/>
      <c r="U132" s="1224"/>
      <c r="V132" s="1299"/>
      <c r="W132" s="1099"/>
      <c r="X132" s="1086"/>
      <c r="Y132" s="1076"/>
      <c r="Z132" s="1077"/>
      <c r="AA132" s="1077"/>
      <c r="AB132" s="1077"/>
      <c r="AC132" s="1077"/>
      <c r="AD132" s="1077"/>
      <c r="AE132" s="1077"/>
      <c r="AF132" s="1077"/>
      <c r="AG132" s="1077"/>
      <c r="AH132" s="1077"/>
      <c r="AI132" s="1077"/>
      <c r="AJ132" s="1077"/>
      <c r="AK132" s="1077"/>
      <c r="AL132" s="1077"/>
      <c r="AM132" s="1077"/>
      <c r="AN132" s="1077"/>
      <c r="AO132" s="1077"/>
      <c r="AP132" s="1077"/>
      <c r="AQ132" s="1077"/>
      <c r="AR132" s="1077"/>
      <c r="AS132" s="1077"/>
      <c r="AT132" s="1077"/>
      <c r="AU132" s="1077"/>
      <c r="AV132" s="1077"/>
      <c r="AW132" s="1078"/>
      <c r="AX132" s="1300"/>
      <c r="AY132" s="1301"/>
      <c r="AZ132" s="1302"/>
      <c r="BA132" s="1302"/>
      <c r="BB132" s="1303"/>
      <c r="BC132" s="1304"/>
      <c r="BD132" s="1301"/>
      <c r="BE132" s="1301"/>
      <c r="BF132" s="1301"/>
    </row>
    <row r="133" spans="1:58" s="1305" customFormat="1" x14ac:dyDescent="0.25">
      <c r="A133" s="1085"/>
      <c r="B133" s="1086"/>
      <c r="C133" s="1087"/>
      <c r="D133" s="1088"/>
      <c r="E133" s="1089"/>
      <c r="F133" s="1090"/>
      <c r="G133" s="1091"/>
      <c r="H133" s="1223"/>
      <c r="I133" s="1223"/>
      <c r="J133" s="1224"/>
      <c r="K133" s="1228"/>
      <c r="L133" s="1224"/>
      <c r="M133" s="1224"/>
      <c r="N133" s="1224"/>
      <c r="O133" s="1224"/>
      <c r="P133" s="1224"/>
      <c r="Q133" s="1224"/>
      <c r="R133" s="1224"/>
      <c r="S133" s="1224"/>
      <c r="T133" s="1224"/>
      <c r="U133" s="1224"/>
      <c r="V133" s="1299"/>
      <c r="W133" s="1099"/>
      <c r="X133" s="1086"/>
      <c r="Y133" s="1076"/>
      <c r="Z133" s="1077"/>
      <c r="AA133" s="1077"/>
      <c r="AB133" s="1077"/>
      <c r="AC133" s="1077"/>
      <c r="AD133" s="1077"/>
      <c r="AE133" s="1077"/>
      <c r="AF133" s="1077"/>
      <c r="AG133" s="1077"/>
      <c r="AH133" s="1077"/>
      <c r="AI133" s="1077"/>
      <c r="AJ133" s="1077"/>
      <c r="AK133" s="1077"/>
      <c r="AL133" s="1077"/>
      <c r="AM133" s="1077"/>
      <c r="AN133" s="1077"/>
      <c r="AO133" s="1077"/>
      <c r="AP133" s="1077"/>
      <c r="AQ133" s="1077"/>
      <c r="AR133" s="1077"/>
      <c r="AS133" s="1077"/>
      <c r="AT133" s="1077"/>
      <c r="AU133" s="1077"/>
      <c r="AV133" s="1077"/>
      <c r="AW133" s="1078"/>
      <c r="AX133" s="1300"/>
      <c r="AY133" s="1301"/>
      <c r="AZ133" s="1302"/>
      <c r="BA133" s="1302"/>
      <c r="BB133" s="1303"/>
      <c r="BC133" s="1304"/>
      <c r="BD133" s="1301"/>
      <c r="BE133" s="1301"/>
      <c r="BF133" s="1301"/>
    </row>
    <row r="134" spans="1:58" s="1305" customFormat="1" x14ac:dyDescent="0.25">
      <c r="A134" s="1085"/>
      <c r="B134" s="1086"/>
      <c r="C134" s="1087"/>
      <c r="D134" s="1088"/>
      <c r="E134" s="1089"/>
      <c r="F134" s="1090"/>
      <c r="G134" s="1091"/>
      <c r="H134" s="1223"/>
      <c r="I134" s="1223"/>
      <c r="J134" s="1224"/>
      <c r="K134" s="1228"/>
      <c r="L134" s="1224"/>
      <c r="M134" s="1224"/>
      <c r="N134" s="1224"/>
      <c r="O134" s="1224"/>
      <c r="P134" s="1224"/>
      <c r="Q134" s="1224"/>
      <c r="R134" s="1224"/>
      <c r="S134" s="1224"/>
      <c r="T134" s="1224"/>
      <c r="U134" s="1224"/>
      <c r="V134" s="1299"/>
      <c r="W134" s="1099"/>
      <c r="X134" s="1086"/>
      <c r="Y134" s="1076"/>
      <c r="Z134" s="1077"/>
      <c r="AA134" s="1077"/>
      <c r="AB134" s="1077"/>
      <c r="AC134" s="1077"/>
      <c r="AD134" s="1077"/>
      <c r="AE134" s="1077"/>
      <c r="AF134" s="1077"/>
      <c r="AG134" s="1077"/>
      <c r="AH134" s="1077"/>
      <c r="AI134" s="1077"/>
      <c r="AJ134" s="1077"/>
      <c r="AK134" s="1077"/>
      <c r="AL134" s="1077"/>
      <c r="AM134" s="1077"/>
      <c r="AN134" s="1077"/>
      <c r="AO134" s="1077"/>
      <c r="AP134" s="1077"/>
      <c r="AQ134" s="1077"/>
      <c r="AR134" s="1077"/>
      <c r="AS134" s="1077"/>
      <c r="AT134" s="1077"/>
      <c r="AU134" s="1077"/>
      <c r="AV134" s="1077"/>
      <c r="AW134" s="1078"/>
      <c r="AX134" s="1300"/>
      <c r="AY134" s="1301"/>
      <c r="AZ134" s="1302"/>
      <c r="BA134" s="1302"/>
      <c r="BB134" s="1303"/>
      <c r="BC134" s="1304"/>
      <c r="BD134" s="1301"/>
      <c r="BE134" s="1301"/>
      <c r="BF134" s="1301"/>
    </row>
    <row r="135" spans="1:58" s="1305" customFormat="1" x14ac:dyDescent="0.25">
      <c r="A135" s="1085"/>
      <c r="B135" s="1086"/>
      <c r="C135" s="1087"/>
      <c r="D135" s="1088"/>
      <c r="E135" s="1089"/>
      <c r="F135" s="1090"/>
      <c r="G135" s="1091"/>
      <c r="H135" s="1223"/>
      <c r="I135" s="1223"/>
      <c r="J135" s="1224"/>
      <c r="K135" s="1228"/>
      <c r="L135" s="1224"/>
      <c r="M135" s="1224"/>
      <c r="N135" s="1224"/>
      <c r="O135" s="1224"/>
      <c r="P135" s="1224"/>
      <c r="Q135" s="1224"/>
      <c r="R135" s="1224"/>
      <c r="S135" s="1224"/>
      <c r="T135" s="1224"/>
      <c r="U135" s="1224"/>
      <c r="V135" s="1299"/>
      <c r="W135" s="1099"/>
      <c r="X135" s="1086"/>
      <c r="Y135" s="1076"/>
      <c r="Z135" s="1077"/>
      <c r="AA135" s="1077"/>
      <c r="AB135" s="1077"/>
      <c r="AC135" s="1077"/>
      <c r="AD135" s="1077"/>
      <c r="AE135" s="1077"/>
      <c r="AF135" s="1077"/>
      <c r="AG135" s="1077"/>
      <c r="AH135" s="1077"/>
      <c r="AI135" s="1077"/>
      <c r="AJ135" s="1077"/>
      <c r="AK135" s="1077"/>
      <c r="AL135" s="1077"/>
      <c r="AM135" s="1077"/>
      <c r="AN135" s="1077"/>
      <c r="AO135" s="1077"/>
      <c r="AP135" s="1077"/>
      <c r="AQ135" s="1077"/>
      <c r="AR135" s="1077"/>
      <c r="AS135" s="1077"/>
      <c r="AT135" s="1077"/>
      <c r="AU135" s="1077"/>
      <c r="AV135" s="1077"/>
      <c r="AW135" s="1078"/>
      <c r="AX135" s="1300"/>
      <c r="AY135" s="1301"/>
      <c r="AZ135" s="1302"/>
      <c r="BA135" s="1302"/>
      <c r="BB135" s="1303"/>
      <c r="BC135" s="1304"/>
      <c r="BD135" s="1301"/>
      <c r="BE135" s="1301"/>
      <c r="BF135" s="1301"/>
    </row>
    <row r="136" spans="1:58" s="1305" customFormat="1" x14ac:dyDescent="0.25">
      <c r="A136" s="1085"/>
      <c r="B136" s="1086"/>
      <c r="C136" s="1087"/>
      <c r="D136" s="1088"/>
      <c r="E136" s="1089"/>
      <c r="F136" s="1090"/>
      <c r="G136" s="1091"/>
      <c r="H136" s="1223"/>
      <c r="I136" s="1223"/>
      <c r="J136" s="1224"/>
      <c r="K136" s="1228"/>
      <c r="L136" s="1224"/>
      <c r="M136" s="1224"/>
      <c r="N136" s="1224"/>
      <c r="O136" s="1224"/>
      <c r="P136" s="1224"/>
      <c r="Q136" s="1224"/>
      <c r="R136" s="1224"/>
      <c r="S136" s="1224"/>
      <c r="T136" s="1224"/>
      <c r="U136" s="1224"/>
      <c r="V136" s="1299"/>
      <c r="W136" s="1099"/>
      <c r="X136" s="1086"/>
      <c r="Y136" s="1076"/>
      <c r="Z136" s="1077"/>
      <c r="AA136" s="1077"/>
      <c r="AB136" s="1077"/>
      <c r="AC136" s="1077"/>
      <c r="AD136" s="1077"/>
      <c r="AE136" s="1077"/>
      <c r="AF136" s="1077"/>
      <c r="AG136" s="1077"/>
      <c r="AH136" s="1077"/>
      <c r="AI136" s="1077"/>
      <c r="AJ136" s="1077"/>
      <c r="AK136" s="1077"/>
      <c r="AL136" s="1077"/>
      <c r="AM136" s="1077"/>
      <c r="AN136" s="1077"/>
      <c r="AO136" s="1077"/>
      <c r="AP136" s="1077"/>
      <c r="AQ136" s="1077"/>
      <c r="AR136" s="1077"/>
      <c r="AS136" s="1077"/>
      <c r="AT136" s="1077"/>
      <c r="AU136" s="1077"/>
      <c r="AV136" s="1077"/>
      <c r="AW136" s="1078"/>
      <c r="AX136" s="1300"/>
      <c r="AY136" s="1301"/>
      <c r="AZ136" s="1302"/>
      <c r="BA136" s="1302"/>
      <c r="BB136" s="1303"/>
      <c r="BC136" s="1304"/>
      <c r="BD136" s="1301"/>
      <c r="BE136" s="1301"/>
      <c r="BF136" s="1301"/>
    </row>
    <row r="137" spans="1:58" s="1305" customFormat="1" x14ac:dyDescent="0.25">
      <c r="A137" s="1085"/>
      <c r="B137" s="1086"/>
      <c r="C137" s="1087"/>
      <c r="D137" s="1088"/>
      <c r="E137" s="1089"/>
      <c r="F137" s="1090"/>
      <c r="G137" s="1091"/>
      <c r="H137" s="1223"/>
      <c r="I137" s="1223"/>
      <c r="J137" s="1224"/>
      <c r="K137" s="1228"/>
      <c r="L137" s="1224"/>
      <c r="M137" s="1224"/>
      <c r="N137" s="1224"/>
      <c r="O137" s="1224"/>
      <c r="P137" s="1224"/>
      <c r="Q137" s="1224"/>
      <c r="R137" s="1224"/>
      <c r="S137" s="1224"/>
      <c r="T137" s="1224"/>
      <c r="U137" s="1224"/>
      <c r="V137" s="1299"/>
      <c r="W137" s="1099"/>
      <c r="X137" s="1086"/>
      <c r="Y137" s="1076"/>
      <c r="Z137" s="1077"/>
      <c r="AA137" s="1077"/>
      <c r="AB137" s="1077"/>
      <c r="AC137" s="1077"/>
      <c r="AD137" s="1077"/>
      <c r="AE137" s="1077"/>
      <c r="AF137" s="1077"/>
      <c r="AG137" s="1077"/>
      <c r="AH137" s="1077"/>
      <c r="AI137" s="1077"/>
      <c r="AJ137" s="1077"/>
      <c r="AK137" s="1077"/>
      <c r="AL137" s="1077"/>
      <c r="AM137" s="1077"/>
      <c r="AN137" s="1077"/>
      <c r="AO137" s="1077"/>
      <c r="AP137" s="1077"/>
      <c r="AQ137" s="1077"/>
      <c r="AR137" s="1077"/>
      <c r="AS137" s="1077"/>
      <c r="AT137" s="1077"/>
      <c r="AU137" s="1077"/>
      <c r="AV137" s="1077"/>
      <c r="AW137" s="1078"/>
      <c r="AX137" s="1300"/>
      <c r="AY137" s="1301"/>
      <c r="AZ137" s="1302"/>
      <c r="BA137" s="1302"/>
      <c r="BB137" s="1303"/>
      <c r="BC137" s="1304"/>
      <c r="BD137" s="1301"/>
      <c r="BE137" s="1301"/>
      <c r="BF137" s="1301"/>
    </row>
    <row r="138" spans="1:58" s="1305" customFormat="1" x14ac:dyDescent="0.25">
      <c r="A138" s="1085"/>
      <c r="B138" s="1086"/>
      <c r="C138" s="1087"/>
      <c r="D138" s="1088"/>
      <c r="E138" s="1089"/>
      <c r="F138" s="1090"/>
      <c r="G138" s="1091"/>
      <c r="H138" s="1223"/>
      <c r="I138" s="1223"/>
      <c r="J138" s="1224"/>
      <c r="K138" s="1228"/>
      <c r="L138" s="1224"/>
      <c r="M138" s="1224"/>
      <c r="N138" s="1224"/>
      <c r="O138" s="1224"/>
      <c r="P138" s="1224"/>
      <c r="Q138" s="1224"/>
      <c r="R138" s="1224"/>
      <c r="S138" s="1224"/>
      <c r="T138" s="1224"/>
      <c r="U138" s="1224"/>
      <c r="V138" s="1299"/>
      <c r="W138" s="1099"/>
      <c r="X138" s="1086"/>
      <c r="Y138" s="1076"/>
      <c r="Z138" s="1077"/>
      <c r="AA138" s="1077"/>
      <c r="AB138" s="1077"/>
      <c r="AC138" s="1077"/>
      <c r="AD138" s="1077"/>
      <c r="AE138" s="1077"/>
      <c r="AF138" s="1077"/>
      <c r="AG138" s="1077"/>
      <c r="AH138" s="1077"/>
      <c r="AI138" s="1077"/>
      <c r="AJ138" s="1077"/>
      <c r="AK138" s="1077"/>
      <c r="AL138" s="1077"/>
      <c r="AM138" s="1077"/>
      <c r="AN138" s="1077"/>
      <c r="AO138" s="1077"/>
      <c r="AP138" s="1077"/>
      <c r="AQ138" s="1077"/>
      <c r="AR138" s="1077"/>
      <c r="AS138" s="1077"/>
      <c r="AT138" s="1077"/>
      <c r="AU138" s="1077"/>
      <c r="AV138" s="1077"/>
      <c r="AW138" s="1078"/>
      <c r="AX138" s="1300"/>
      <c r="AY138" s="1301"/>
      <c r="AZ138" s="1302"/>
      <c r="BA138" s="1302"/>
      <c r="BB138" s="1303"/>
      <c r="BC138" s="1304"/>
      <c r="BD138" s="1301"/>
      <c r="BE138" s="1301"/>
      <c r="BF138" s="1301"/>
    </row>
    <row r="139" spans="1:58" s="1305" customFormat="1" x14ac:dyDescent="0.25">
      <c r="A139" s="1085"/>
      <c r="B139" s="1086"/>
      <c r="C139" s="1087"/>
      <c r="D139" s="1088"/>
      <c r="E139" s="1089"/>
      <c r="F139" s="1090"/>
      <c r="G139" s="1091"/>
      <c r="H139" s="1223"/>
      <c r="I139" s="1223"/>
      <c r="J139" s="1224"/>
      <c r="K139" s="1228"/>
      <c r="L139" s="1224"/>
      <c r="M139" s="1224"/>
      <c r="N139" s="1224"/>
      <c r="O139" s="1224"/>
      <c r="P139" s="1224"/>
      <c r="Q139" s="1224"/>
      <c r="R139" s="1224"/>
      <c r="S139" s="1224"/>
      <c r="T139" s="1224"/>
      <c r="U139" s="1224"/>
      <c r="V139" s="1299"/>
      <c r="W139" s="1099"/>
      <c r="X139" s="1086"/>
      <c r="Y139" s="1076"/>
      <c r="Z139" s="1077"/>
      <c r="AA139" s="1077"/>
      <c r="AB139" s="1077"/>
      <c r="AC139" s="1077"/>
      <c r="AD139" s="1077"/>
      <c r="AE139" s="1077"/>
      <c r="AF139" s="1077"/>
      <c r="AG139" s="1077"/>
      <c r="AH139" s="1077"/>
      <c r="AI139" s="1077"/>
      <c r="AJ139" s="1077"/>
      <c r="AK139" s="1077"/>
      <c r="AL139" s="1077"/>
      <c r="AM139" s="1077"/>
      <c r="AN139" s="1077"/>
      <c r="AO139" s="1077"/>
      <c r="AP139" s="1077"/>
      <c r="AQ139" s="1077"/>
      <c r="AR139" s="1077"/>
      <c r="AS139" s="1077"/>
      <c r="AT139" s="1077"/>
      <c r="AU139" s="1077"/>
      <c r="AV139" s="1077"/>
      <c r="AW139" s="1078"/>
      <c r="AX139" s="1300"/>
      <c r="AY139" s="1301"/>
      <c r="AZ139" s="1302"/>
      <c r="BA139" s="1302"/>
      <c r="BB139" s="1303"/>
      <c r="BC139" s="1304"/>
      <c r="BD139" s="1301"/>
      <c r="BE139" s="1301"/>
      <c r="BF139" s="1301"/>
    </row>
    <row r="140" spans="1:58" s="1305" customFormat="1" x14ac:dyDescent="0.25">
      <c r="A140" s="1085"/>
      <c r="B140" s="1086"/>
      <c r="C140" s="1087"/>
      <c r="D140" s="1088"/>
      <c r="E140" s="1089"/>
      <c r="F140" s="1090"/>
      <c r="G140" s="1091"/>
      <c r="H140" s="1223"/>
      <c r="I140" s="1223"/>
      <c r="J140" s="1224"/>
      <c r="K140" s="1228"/>
      <c r="L140" s="1224"/>
      <c r="M140" s="1224"/>
      <c r="N140" s="1224"/>
      <c r="O140" s="1224"/>
      <c r="P140" s="1224"/>
      <c r="Q140" s="1224"/>
      <c r="R140" s="1224"/>
      <c r="S140" s="1224"/>
      <c r="T140" s="1224"/>
      <c r="U140" s="1224"/>
      <c r="V140" s="1299"/>
      <c r="W140" s="1099"/>
      <c r="X140" s="1086"/>
      <c r="Y140" s="1076"/>
      <c r="Z140" s="1077"/>
      <c r="AA140" s="1077"/>
      <c r="AB140" s="1077"/>
      <c r="AC140" s="1077"/>
      <c r="AD140" s="1077"/>
      <c r="AE140" s="1077"/>
      <c r="AF140" s="1077"/>
      <c r="AG140" s="1077"/>
      <c r="AH140" s="1077"/>
      <c r="AI140" s="1077"/>
      <c r="AJ140" s="1077"/>
      <c r="AK140" s="1077"/>
      <c r="AL140" s="1077"/>
      <c r="AM140" s="1077"/>
      <c r="AN140" s="1077"/>
      <c r="AO140" s="1077"/>
      <c r="AP140" s="1077"/>
      <c r="AQ140" s="1077"/>
      <c r="AR140" s="1077"/>
      <c r="AS140" s="1077"/>
      <c r="AT140" s="1077"/>
      <c r="AU140" s="1077"/>
      <c r="AV140" s="1077"/>
      <c r="AW140" s="1078"/>
      <c r="AX140" s="1300"/>
      <c r="AY140" s="1301"/>
      <c r="AZ140" s="1302"/>
      <c r="BA140" s="1302"/>
      <c r="BB140" s="1303"/>
      <c r="BC140" s="1304"/>
      <c r="BD140" s="1301"/>
      <c r="BE140" s="1301"/>
      <c r="BF140" s="1301"/>
    </row>
    <row r="141" spans="1:58" s="1305" customFormat="1" x14ac:dyDescent="0.25">
      <c r="A141" s="1085"/>
      <c r="B141" s="1086"/>
      <c r="C141" s="1087"/>
      <c r="D141" s="1088"/>
      <c r="E141" s="1089"/>
      <c r="F141" s="1090"/>
      <c r="G141" s="1091"/>
      <c r="H141" s="1223"/>
      <c r="I141" s="1223"/>
      <c r="J141" s="1224"/>
      <c r="K141" s="1228"/>
      <c r="L141" s="1224"/>
      <c r="M141" s="1224"/>
      <c r="N141" s="1224"/>
      <c r="O141" s="1224"/>
      <c r="P141" s="1224"/>
      <c r="Q141" s="1224"/>
      <c r="R141" s="1224"/>
      <c r="S141" s="1224"/>
      <c r="T141" s="1224"/>
      <c r="U141" s="1224"/>
      <c r="V141" s="1299"/>
      <c r="W141" s="1099"/>
      <c r="X141" s="1086"/>
      <c r="Y141" s="1076"/>
      <c r="Z141" s="1077"/>
      <c r="AA141" s="1077"/>
      <c r="AB141" s="1077"/>
      <c r="AC141" s="1077"/>
      <c r="AD141" s="1077"/>
      <c r="AE141" s="1077"/>
      <c r="AF141" s="1077"/>
      <c r="AG141" s="1077"/>
      <c r="AH141" s="1077"/>
      <c r="AI141" s="1077"/>
      <c r="AJ141" s="1077"/>
      <c r="AK141" s="1077"/>
      <c r="AL141" s="1077"/>
      <c r="AM141" s="1077"/>
      <c r="AN141" s="1077"/>
      <c r="AO141" s="1077"/>
      <c r="AP141" s="1077"/>
      <c r="AQ141" s="1077"/>
      <c r="AR141" s="1077"/>
      <c r="AS141" s="1077"/>
      <c r="AT141" s="1077"/>
      <c r="AU141" s="1077"/>
      <c r="AV141" s="1077"/>
      <c r="AW141" s="1078"/>
      <c r="AX141" s="1300"/>
      <c r="AY141" s="1301"/>
      <c r="AZ141" s="1302"/>
      <c r="BA141" s="1302"/>
      <c r="BB141" s="1303"/>
      <c r="BC141" s="1304"/>
      <c r="BD141" s="1301"/>
      <c r="BE141" s="1301"/>
      <c r="BF141" s="1301"/>
    </row>
    <row r="142" spans="1:58" s="1305" customFormat="1" x14ac:dyDescent="0.25">
      <c r="A142" s="1085"/>
      <c r="B142" s="1086"/>
      <c r="C142" s="1087"/>
      <c r="D142" s="1088"/>
      <c r="E142" s="1089"/>
      <c r="F142" s="1090"/>
      <c r="G142" s="1091"/>
      <c r="H142" s="1223"/>
      <c r="I142" s="1223"/>
      <c r="J142" s="1224"/>
      <c r="K142" s="1228"/>
      <c r="L142" s="1224"/>
      <c r="M142" s="1224"/>
      <c r="N142" s="1224"/>
      <c r="O142" s="1224"/>
      <c r="P142" s="1224"/>
      <c r="Q142" s="1224"/>
      <c r="R142" s="1224"/>
      <c r="S142" s="1224"/>
      <c r="T142" s="1224"/>
      <c r="U142" s="1224"/>
      <c r="V142" s="1299"/>
      <c r="W142" s="1099"/>
      <c r="X142" s="1086"/>
      <c r="Y142" s="1076"/>
      <c r="Z142" s="1077"/>
      <c r="AA142" s="1077"/>
      <c r="AB142" s="1077"/>
      <c r="AC142" s="1077"/>
      <c r="AD142" s="1077"/>
      <c r="AE142" s="1077"/>
      <c r="AF142" s="1077"/>
      <c r="AG142" s="1077"/>
      <c r="AH142" s="1077"/>
      <c r="AI142" s="1077"/>
      <c r="AJ142" s="1077"/>
      <c r="AK142" s="1077"/>
      <c r="AL142" s="1077"/>
      <c r="AM142" s="1077"/>
      <c r="AN142" s="1077"/>
      <c r="AO142" s="1077"/>
      <c r="AP142" s="1077"/>
      <c r="AQ142" s="1077"/>
      <c r="AR142" s="1077"/>
      <c r="AS142" s="1077"/>
      <c r="AT142" s="1077"/>
      <c r="AU142" s="1077"/>
      <c r="AV142" s="1077"/>
      <c r="AW142" s="1078"/>
      <c r="AX142" s="1300"/>
      <c r="AY142" s="1301"/>
      <c r="AZ142" s="1302"/>
      <c r="BA142" s="1302"/>
      <c r="BB142" s="1303"/>
      <c r="BC142" s="1304"/>
      <c r="BD142" s="1301"/>
      <c r="BE142" s="1301"/>
      <c r="BF142" s="1301"/>
    </row>
    <row r="143" spans="1:58" s="1305" customFormat="1" x14ac:dyDescent="0.25">
      <c r="A143" s="1085"/>
      <c r="B143" s="1086"/>
      <c r="C143" s="1087"/>
      <c r="D143" s="1088"/>
      <c r="E143" s="1089"/>
      <c r="F143" s="1090"/>
      <c r="G143" s="1091"/>
      <c r="H143" s="1223"/>
      <c r="I143" s="1223"/>
      <c r="J143" s="1224"/>
      <c r="K143" s="1228"/>
      <c r="L143" s="1224"/>
      <c r="M143" s="1224"/>
      <c r="N143" s="1224"/>
      <c r="O143" s="1224"/>
      <c r="P143" s="1224"/>
      <c r="Q143" s="1224"/>
      <c r="R143" s="1224"/>
      <c r="S143" s="1224"/>
      <c r="T143" s="1224"/>
      <c r="U143" s="1224"/>
      <c r="V143" s="1299"/>
      <c r="W143" s="1099"/>
      <c r="X143" s="1086"/>
      <c r="Y143" s="1076"/>
      <c r="Z143" s="1077"/>
      <c r="AA143" s="1077"/>
      <c r="AB143" s="1077"/>
      <c r="AC143" s="1077"/>
      <c r="AD143" s="1077"/>
      <c r="AE143" s="1077"/>
      <c r="AF143" s="1077"/>
      <c r="AG143" s="1077"/>
      <c r="AH143" s="1077"/>
      <c r="AI143" s="1077"/>
      <c r="AJ143" s="1077"/>
      <c r="AK143" s="1077"/>
      <c r="AL143" s="1077"/>
      <c r="AM143" s="1077"/>
      <c r="AN143" s="1077"/>
      <c r="AO143" s="1077"/>
      <c r="AP143" s="1077"/>
      <c r="AQ143" s="1077"/>
      <c r="AR143" s="1077"/>
      <c r="AS143" s="1077"/>
      <c r="AT143" s="1077"/>
      <c r="AU143" s="1077"/>
      <c r="AV143" s="1077"/>
      <c r="AW143" s="1078"/>
      <c r="AX143" s="1300"/>
      <c r="AY143" s="1301"/>
      <c r="AZ143" s="1302"/>
      <c r="BA143" s="1302"/>
      <c r="BB143" s="1303"/>
      <c r="BC143" s="1304"/>
      <c r="BD143" s="1301"/>
      <c r="BE143" s="1301"/>
      <c r="BF143" s="1301"/>
    </row>
    <row r="144" spans="1:58" s="1305" customFormat="1" x14ac:dyDescent="0.25">
      <c r="A144" s="1085"/>
      <c r="B144" s="1086"/>
      <c r="C144" s="1087"/>
      <c r="D144" s="1088"/>
      <c r="E144" s="1089"/>
      <c r="F144" s="1090"/>
      <c r="G144" s="1091"/>
      <c r="H144" s="1223"/>
      <c r="I144" s="1223"/>
      <c r="J144" s="1224"/>
      <c r="K144" s="1228"/>
      <c r="L144" s="1224"/>
      <c r="M144" s="1224"/>
      <c r="N144" s="1224"/>
      <c r="O144" s="1224"/>
      <c r="P144" s="1224"/>
      <c r="Q144" s="1224"/>
      <c r="R144" s="1224"/>
      <c r="S144" s="1224"/>
      <c r="T144" s="1224"/>
      <c r="U144" s="1224"/>
      <c r="V144" s="1299"/>
      <c r="W144" s="1099"/>
      <c r="X144" s="1086"/>
      <c r="Y144" s="1076"/>
      <c r="Z144" s="1077"/>
      <c r="AA144" s="1077"/>
      <c r="AB144" s="1077"/>
      <c r="AC144" s="1077"/>
      <c r="AD144" s="1077"/>
      <c r="AE144" s="1077"/>
      <c r="AF144" s="1077"/>
      <c r="AG144" s="1077"/>
      <c r="AH144" s="1077"/>
      <c r="AI144" s="1077"/>
      <c r="AJ144" s="1077"/>
      <c r="AK144" s="1077"/>
      <c r="AL144" s="1077"/>
      <c r="AM144" s="1077"/>
      <c r="AN144" s="1077"/>
      <c r="AO144" s="1077"/>
      <c r="AP144" s="1077"/>
      <c r="AQ144" s="1077"/>
      <c r="AR144" s="1077"/>
      <c r="AS144" s="1077"/>
      <c r="AT144" s="1077"/>
      <c r="AU144" s="1077"/>
      <c r="AV144" s="1077"/>
      <c r="AW144" s="1078"/>
      <c r="AX144" s="1300"/>
      <c r="AY144" s="1301"/>
      <c r="AZ144" s="1302"/>
      <c r="BA144" s="1302"/>
      <c r="BB144" s="1303"/>
      <c r="BC144" s="1304"/>
      <c r="BD144" s="1301"/>
      <c r="BE144" s="1301"/>
      <c r="BF144" s="1301"/>
    </row>
    <row r="145" spans="1:58" s="1305" customFormat="1" x14ac:dyDescent="0.25">
      <c r="A145" s="1085"/>
      <c r="B145" s="1086"/>
      <c r="C145" s="1087"/>
      <c r="D145" s="1088"/>
      <c r="E145" s="1089"/>
      <c r="F145" s="1090"/>
      <c r="G145" s="1091"/>
      <c r="H145" s="1223"/>
      <c r="I145" s="1223"/>
      <c r="J145" s="1224"/>
      <c r="K145" s="1228"/>
      <c r="L145" s="1224"/>
      <c r="M145" s="1224"/>
      <c r="N145" s="1224"/>
      <c r="O145" s="1224"/>
      <c r="P145" s="1224"/>
      <c r="Q145" s="1224"/>
      <c r="R145" s="1224"/>
      <c r="S145" s="1224"/>
      <c r="T145" s="1224"/>
      <c r="U145" s="1224"/>
      <c r="V145" s="1299"/>
      <c r="W145" s="1099"/>
      <c r="X145" s="1086"/>
      <c r="Y145" s="1076"/>
      <c r="Z145" s="1077"/>
      <c r="AA145" s="1077"/>
      <c r="AB145" s="1077"/>
      <c r="AC145" s="1077"/>
      <c r="AD145" s="1077"/>
      <c r="AE145" s="1077"/>
      <c r="AF145" s="1077"/>
      <c r="AG145" s="1077"/>
      <c r="AH145" s="1077"/>
      <c r="AI145" s="1077"/>
      <c r="AJ145" s="1077"/>
      <c r="AK145" s="1077"/>
      <c r="AL145" s="1077"/>
      <c r="AM145" s="1077"/>
      <c r="AN145" s="1077"/>
      <c r="AO145" s="1077"/>
      <c r="AP145" s="1077"/>
      <c r="AQ145" s="1077"/>
      <c r="AR145" s="1077"/>
      <c r="AS145" s="1077"/>
      <c r="AT145" s="1077"/>
      <c r="AU145" s="1077"/>
      <c r="AV145" s="1077"/>
      <c r="AW145" s="1078"/>
      <c r="AX145" s="1300"/>
      <c r="AY145" s="1301"/>
      <c r="AZ145" s="1302"/>
      <c r="BA145" s="1302"/>
      <c r="BB145" s="1303"/>
      <c r="BC145" s="1304"/>
      <c r="BD145" s="1301"/>
      <c r="BE145" s="1301"/>
      <c r="BF145" s="1301"/>
    </row>
    <row r="146" spans="1:58" s="1305" customFormat="1" x14ac:dyDescent="0.25">
      <c r="A146" s="1085"/>
      <c r="B146" s="1086"/>
      <c r="C146" s="1087"/>
      <c r="D146" s="1088"/>
      <c r="E146" s="1089"/>
      <c r="F146" s="1090"/>
      <c r="G146" s="1091"/>
      <c r="H146" s="1223"/>
      <c r="I146" s="1223"/>
      <c r="J146" s="1224"/>
      <c r="K146" s="1228"/>
      <c r="L146" s="1224"/>
      <c r="M146" s="1224"/>
      <c r="N146" s="1224"/>
      <c r="O146" s="1224"/>
      <c r="P146" s="1224"/>
      <c r="Q146" s="1224"/>
      <c r="R146" s="1224"/>
      <c r="S146" s="1224"/>
      <c r="T146" s="1224"/>
      <c r="U146" s="1224"/>
      <c r="V146" s="1299"/>
      <c r="W146" s="1099"/>
      <c r="X146" s="1086"/>
      <c r="Y146" s="1076"/>
      <c r="Z146" s="1077"/>
      <c r="AA146" s="1077"/>
      <c r="AB146" s="1077"/>
      <c r="AC146" s="1077"/>
      <c r="AD146" s="1077"/>
      <c r="AE146" s="1077"/>
      <c r="AF146" s="1077"/>
      <c r="AG146" s="1077"/>
      <c r="AH146" s="1077"/>
      <c r="AI146" s="1077"/>
      <c r="AJ146" s="1077"/>
      <c r="AK146" s="1077"/>
      <c r="AL146" s="1077"/>
      <c r="AM146" s="1077"/>
      <c r="AN146" s="1077"/>
      <c r="AO146" s="1077"/>
      <c r="AP146" s="1077"/>
      <c r="AQ146" s="1077"/>
      <c r="AR146" s="1077"/>
      <c r="AS146" s="1077"/>
      <c r="AT146" s="1077"/>
      <c r="AU146" s="1077"/>
      <c r="AV146" s="1077"/>
      <c r="AW146" s="1078"/>
      <c r="AX146" s="1300"/>
      <c r="AY146" s="1301"/>
      <c r="AZ146" s="1302"/>
      <c r="BA146" s="1302"/>
      <c r="BB146" s="1303"/>
      <c r="BC146" s="1304"/>
      <c r="BD146" s="1301"/>
      <c r="BE146" s="1301"/>
      <c r="BF146" s="1301"/>
    </row>
    <row r="147" spans="1:58" s="1305" customFormat="1" x14ac:dyDescent="0.25">
      <c r="A147" s="1085"/>
      <c r="B147" s="1086"/>
      <c r="C147" s="1087"/>
      <c r="D147" s="1088"/>
      <c r="E147" s="1089"/>
      <c r="F147" s="1090"/>
      <c r="G147" s="1091"/>
      <c r="H147" s="1223"/>
      <c r="I147" s="1223"/>
      <c r="J147" s="1224"/>
      <c r="K147" s="1228"/>
      <c r="L147" s="1224"/>
      <c r="M147" s="1224"/>
      <c r="N147" s="1224"/>
      <c r="O147" s="1224"/>
      <c r="P147" s="1224"/>
      <c r="Q147" s="1224"/>
      <c r="R147" s="1224"/>
      <c r="S147" s="1224"/>
      <c r="T147" s="1224"/>
      <c r="U147" s="1224"/>
      <c r="V147" s="1299"/>
      <c r="W147" s="1099"/>
      <c r="X147" s="1086"/>
      <c r="Y147" s="1076"/>
      <c r="Z147" s="1077"/>
      <c r="AA147" s="1077"/>
      <c r="AB147" s="1077"/>
      <c r="AC147" s="1077"/>
      <c r="AD147" s="1077"/>
      <c r="AE147" s="1077"/>
      <c r="AF147" s="1077"/>
      <c r="AG147" s="1077"/>
      <c r="AH147" s="1077"/>
      <c r="AI147" s="1077"/>
      <c r="AJ147" s="1077"/>
      <c r="AK147" s="1077"/>
      <c r="AL147" s="1077"/>
      <c r="AM147" s="1077"/>
      <c r="AN147" s="1077"/>
      <c r="AO147" s="1077"/>
      <c r="AP147" s="1077"/>
      <c r="AQ147" s="1077"/>
      <c r="AR147" s="1077"/>
      <c r="AS147" s="1077"/>
      <c r="AT147" s="1077"/>
      <c r="AU147" s="1077"/>
      <c r="AV147" s="1077"/>
      <c r="AW147" s="1078"/>
      <c r="AX147" s="1300"/>
      <c r="AY147" s="1301"/>
      <c r="AZ147" s="1302"/>
      <c r="BA147" s="1302"/>
      <c r="BB147" s="1303"/>
      <c r="BC147" s="1304"/>
      <c r="BD147" s="1301"/>
      <c r="BE147" s="1301"/>
      <c r="BF147" s="1301"/>
    </row>
    <row r="148" spans="1:58" s="1305" customFormat="1" x14ac:dyDescent="0.25">
      <c r="A148" s="1085"/>
      <c r="B148" s="1086"/>
      <c r="C148" s="1087"/>
      <c r="D148" s="1088"/>
      <c r="E148" s="1089"/>
      <c r="F148" s="1090"/>
      <c r="G148" s="1091"/>
      <c r="H148" s="1223"/>
      <c r="I148" s="1223"/>
      <c r="J148" s="1224"/>
      <c r="K148" s="1228"/>
      <c r="L148" s="1224"/>
      <c r="M148" s="1224"/>
      <c r="N148" s="1224"/>
      <c r="O148" s="1224"/>
      <c r="P148" s="1224"/>
      <c r="Q148" s="1224"/>
      <c r="R148" s="1224"/>
      <c r="S148" s="1224"/>
      <c r="T148" s="1224"/>
      <c r="U148" s="1224"/>
      <c r="V148" s="1299"/>
      <c r="W148" s="1099"/>
      <c r="X148" s="1086"/>
      <c r="Y148" s="1076"/>
      <c r="Z148" s="1077"/>
      <c r="AA148" s="1077"/>
      <c r="AB148" s="1077"/>
      <c r="AC148" s="1077"/>
      <c r="AD148" s="1077"/>
      <c r="AE148" s="1077"/>
      <c r="AF148" s="1077"/>
      <c r="AG148" s="1077"/>
      <c r="AH148" s="1077"/>
      <c r="AI148" s="1077"/>
      <c r="AJ148" s="1077"/>
      <c r="AK148" s="1077"/>
      <c r="AL148" s="1077"/>
      <c r="AM148" s="1077"/>
      <c r="AN148" s="1077"/>
      <c r="AO148" s="1077"/>
      <c r="AP148" s="1077"/>
      <c r="AQ148" s="1077"/>
      <c r="AR148" s="1077"/>
      <c r="AS148" s="1077"/>
      <c r="AT148" s="1077"/>
      <c r="AU148" s="1077"/>
      <c r="AV148" s="1077"/>
      <c r="AW148" s="1078"/>
      <c r="AX148" s="1300"/>
      <c r="AY148" s="1301"/>
      <c r="AZ148" s="1302"/>
      <c r="BA148" s="1302"/>
      <c r="BB148" s="1303"/>
      <c r="BC148" s="1304"/>
      <c r="BD148" s="1301"/>
      <c r="BE148" s="1301"/>
      <c r="BF148" s="1301"/>
    </row>
    <row r="149" spans="1:58" s="1305" customFormat="1" x14ac:dyDescent="0.25">
      <c r="A149" s="1085"/>
      <c r="B149" s="1086"/>
      <c r="C149" s="1087"/>
      <c r="D149" s="1088"/>
      <c r="E149" s="1089"/>
      <c r="F149" s="1090"/>
      <c r="G149" s="1091"/>
      <c r="H149" s="1223"/>
      <c r="I149" s="1223"/>
      <c r="J149" s="1224"/>
      <c r="K149" s="1228"/>
      <c r="L149" s="1224"/>
      <c r="M149" s="1224"/>
      <c r="N149" s="1224"/>
      <c r="O149" s="1224"/>
      <c r="P149" s="1224"/>
      <c r="Q149" s="1224"/>
      <c r="R149" s="1224"/>
      <c r="S149" s="1224"/>
      <c r="T149" s="1224"/>
      <c r="U149" s="1224"/>
      <c r="V149" s="1299"/>
      <c r="W149" s="1099"/>
      <c r="X149" s="1086"/>
      <c r="Y149" s="1076"/>
      <c r="Z149" s="1077"/>
      <c r="AA149" s="1077"/>
      <c r="AB149" s="1077"/>
      <c r="AC149" s="1077"/>
      <c r="AD149" s="1077"/>
      <c r="AE149" s="1077"/>
      <c r="AF149" s="1077"/>
      <c r="AG149" s="1077"/>
      <c r="AH149" s="1077"/>
      <c r="AI149" s="1077"/>
      <c r="AJ149" s="1077"/>
      <c r="AK149" s="1077"/>
      <c r="AL149" s="1077"/>
      <c r="AM149" s="1077"/>
      <c r="AN149" s="1077"/>
      <c r="AO149" s="1077"/>
      <c r="AP149" s="1077"/>
      <c r="AQ149" s="1077"/>
      <c r="AR149" s="1077"/>
      <c r="AS149" s="1077"/>
      <c r="AT149" s="1077"/>
      <c r="AU149" s="1077"/>
      <c r="AV149" s="1077"/>
      <c r="AW149" s="1078"/>
      <c r="AX149" s="1300"/>
      <c r="AY149" s="1301"/>
      <c r="AZ149" s="1302"/>
      <c r="BA149" s="1302"/>
      <c r="BB149" s="1303"/>
      <c r="BC149" s="1304"/>
      <c r="BD149" s="1301"/>
      <c r="BE149" s="1301"/>
      <c r="BF149" s="1301"/>
    </row>
    <row r="150" spans="1:58" s="1305" customFormat="1" x14ac:dyDescent="0.25">
      <c r="A150" s="1085"/>
      <c r="B150" s="1086"/>
      <c r="C150" s="1087"/>
      <c r="D150" s="1088"/>
      <c r="E150" s="1089"/>
      <c r="F150" s="1090"/>
      <c r="G150" s="1091"/>
      <c r="H150" s="1223"/>
      <c r="I150" s="1223"/>
      <c r="J150" s="1224"/>
      <c r="K150" s="1228"/>
      <c r="L150" s="1224"/>
      <c r="M150" s="1224"/>
      <c r="N150" s="1224"/>
      <c r="O150" s="1224"/>
      <c r="P150" s="1224"/>
      <c r="Q150" s="1224"/>
      <c r="R150" s="1224"/>
      <c r="S150" s="1224"/>
      <c r="T150" s="1224"/>
      <c r="U150" s="1224"/>
      <c r="V150" s="1299"/>
      <c r="W150" s="1099"/>
      <c r="X150" s="1086"/>
      <c r="Y150" s="1076"/>
      <c r="Z150" s="1077"/>
      <c r="AA150" s="1077"/>
      <c r="AB150" s="1077"/>
      <c r="AC150" s="1077"/>
      <c r="AD150" s="1077"/>
      <c r="AE150" s="1077"/>
      <c r="AF150" s="1077"/>
      <c r="AG150" s="1077"/>
      <c r="AH150" s="1077"/>
      <c r="AI150" s="1077"/>
      <c r="AJ150" s="1077"/>
      <c r="AK150" s="1077"/>
      <c r="AL150" s="1077"/>
      <c r="AM150" s="1077"/>
      <c r="AN150" s="1077"/>
      <c r="AO150" s="1077"/>
      <c r="AP150" s="1077"/>
      <c r="AQ150" s="1077"/>
      <c r="AR150" s="1077"/>
      <c r="AS150" s="1077"/>
      <c r="AT150" s="1077"/>
      <c r="AU150" s="1077"/>
      <c r="AV150" s="1077"/>
      <c r="AW150" s="1078"/>
      <c r="AX150" s="1300"/>
      <c r="AY150" s="1301"/>
      <c r="AZ150" s="1302"/>
      <c r="BA150" s="1302"/>
      <c r="BB150" s="1303"/>
      <c r="BC150" s="1304"/>
      <c r="BD150" s="1301"/>
      <c r="BE150" s="1301"/>
      <c r="BF150" s="1301"/>
    </row>
    <row r="151" spans="1:58" s="1305" customFormat="1" x14ac:dyDescent="0.25">
      <c r="A151" s="1085"/>
      <c r="B151" s="1086"/>
      <c r="C151" s="1087"/>
      <c r="D151" s="1088"/>
      <c r="E151" s="1089"/>
      <c r="F151" s="1090"/>
      <c r="G151" s="1091"/>
      <c r="H151" s="1223"/>
      <c r="I151" s="1223"/>
      <c r="J151" s="1224"/>
      <c r="K151" s="1228"/>
      <c r="L151" s="1224"/>
      <c r="M151" s="1224"/>
      <c r="N151" s="1224"/>
      <c r="O151" s="1224"/>
      <c r="P151" s="1224"/>
      <c r="Q151" s="1224"/>
      <c r="R151" s="1224"/>
      <c r="S151" s="1224"/>
      <c r="T151" s="1224"/>
      <c r="U151" s="1224"/>
      <c r="V151" s="1299"/>
      <c r="W151" s="1099"/>
      <c r="X151" s="1086"/>
      <c r="Y151" s="1076"/>
      <c r="Z151" s="1077"/>
      <c r="AA151" s="1077"/>
      <c r="AB151" s="1077"/>
      <c r="AC151" s="1077"/>
      <c r="AD151" s="1077"/>
      <c r="AE151" s="1077"/>
      <c r="AF151" s="1077"/>
      <c r="AG151" s="1077"/>
      <c r="AH151" s="1077"/>
      <c r="AI151" s="1077"/>
      <c r="AJ151" s="1077"/>
      <c r="AK151" s="1077"/>
      <c r="AL151" s="1077"/>
      <c r="AM151" s="1077"/>
      <c r="AN151" s="1077"/>
      <c r="AO151" s="1077"/>
      <c r="AP151" s="1077"/>
      <c r="AQ151" s="1077"/>
      <c r="AR151" s="1077"/>
      <c r="AS151" s="1077"/>
      <c r="AT151" s="1077"/>
      <c r="AU151" s="1077"/>
      <c r="AV151" s="1077"/>
      <c r="AW151" s="1078"/>
      <c r="AX151" s="1300"/>
      <c r="AY151" s="1301"/>
      <c r="AZ151" s="1302"/>
      <c r="BA151" s="1302"/>
      <c r="BB151" s="1303"/>
      <c r="BC151" s="1304"/>
      <c r="BD151" s="1301"/>
      <c r="BE151" s="1301"/>
      <c r="BF151" s="1301"/>
    </row>
    <row r="152" spans="1:58" s="1305" customFormat="1" x14ac:dyDescent="0.25">
      <c r="A152" s="1085"/>
      <c r="B152" s="1086"/>
      <c r="C152" s="1087"/>
      <c r="D152" s="1088"/>
      <c r="E152" s="1089"/>
      <c r="F152" s="1090"/>
      <c r="G152" s="1091"/>
      <c r="H152" s="1223"/>
      <c r="I152" s="1223"/>
      <c r="J152" s="1224"/>
      <c r="K152" s="1228"/>
      <c r="L152" s="1224"/>
      <c r="M152" s="1224"/>
      <c r="N152" s="1224"/>
      <c r="O152" s="1224"/>
      <c r="P152" s="1224"/>
      <c r="Q152" s="1224"/>
      <c r="R152" s="1224"/>
      <c r="S152" s="1224"/>
      <c r="T152" s="1224"/>
      <c r="U152" s="1224"/>
      <c r="V152" s="1299"/>
      <c r="W152" s="1099"/>
      <c r="X152" s="1086"/>
      <c r="Y152" s="1076"/>
      <c r="Z152" s="1077"/>
      <c r="AA152" s="1077"/>
      <c r="AB152" s="1077"/>
      <c r="AC152" s="1077"/>
      <c r="AD152" s="1077"/>
      <c r="AE152" s="1077"/>
      <c r="AF152" s="1077"/>
      <c r="AG152" s="1077"/>
      <c r="AH152" s="1077"/>
      <c r="AI152" s="1077"/>
      <c r="AJ152" s="1077"/>
      <c r="AK152" s="1077"/>
      <c r="AL152" s="1077"/>
      <c r="AM152" s="1077"/>
      <c r="AN152" s="1077"/>
      <c r="AO152" s="1077"/>
      <c r="AP152" s="1077"/>
      <c r="AQ152" s="1077"/>
      <c r="AR152" s="1077"/>
      <c r="AS152" s="1077"/>
      <c r="AT152" s="1077"/>
      <c r="AU152" s="1077"/>
      <c r="AV152" s="1077"/>
      <c r="AW152" s="1078"/>
      <c r="AX152" s="1300"/>
      <c r="AY152" s="1301"/>
      <c r="AZ152" s="1302"/>
      <c r="BA152" s="1302"/>
      <c r="BB152" s="1303"/>
      <c r="BC152" s="1304"/>
      <c r="BD152" s="1301"/>
      <c r="BE152" s="1301"/>
      <c r="BF152" s="1301"/>
    </row>
    <row r="153" spans="1:58" s="1305" customFormat="1" x14ac:dyDescent="0.25">
      <c r="A153" s="1085"/>
      <c r="B153" s="1086"/>
      <c r="C153" s="1087"/>
      <c r="D153" s="1088"/>
      <c r="E153" s="1089"/>
      <c r="F153" s="1090"/>
      <c r="G153" s="1091"/>
      <c r="H153" s="1223"/>
      <c r="I153" s="1223"/>
      <c r="J153" s="1224"/>
      <c r="K153" s="1228"/>
      <c r="L153" s="1224"/>
      <c r="M153" s="1224"/>
      <c r="N153" s="1224"/>
      <c r="O153" s="1224"/>
      <c r="P153" s="1224"/>
      <c r="Q153" s="1224"/>
      <c r="R153" s="1224"/>
      <c r="S153" s="1224"/>
      <c r="T153" s="1224"/>
      <c r="U153" s="1224"/>
      <c r="V153" s="1299"/>
      <c r="W153" s="1099"/>
      <c r="X153" s="1086"/>
      <c r="Y153" s="1076"/>
      <c r="Z153" s="1077"/>
      <c r="AA153" s="1077"/>
      <c r="AB153" s="1077"/>
      <c r="AC153" s="1077"/>
      <c r="AD153" s="1077"/>
      <c r="AE153" s="1077"/>
      <c r="AF153" s="1077"/>
      <c r="AG153" s="1077"/>
      <c r="AH153" s="1077"/>
      <c r="AI153" s="1077"/>
      <c r="AJ153" s="1077"/>
      <c r="AK153" s="1077"/>
      <c r="AL153" s="1077"/>
      <c r="AM153" s="1077"/>
      <c r="AN153" s="1077"/>
      <c r="AO153" s="1077"/>
      <c r="AP153" s="1077"/>
      <c r="AQ153" s="1077"/>
      <c r="AR153" s="1077"/>
      <c r="AS153" s="1077"/>
      <c r="AT153" s="1077"/>
      <c r="AU153" s="1077"/>
      <c r="AV153" s="1077"/>
      <c r="AW153" s="1078"/>
      <c r="AX153" s="1300"/>
      <c r="AY153" s="1301"/>
      <c r="AZ153" s="1302"/>
      <c r="BA153" s="1302"/>
      <c r="BB153" s="1303"/>
      <c r="BC153" s="1304"/>
      <c r="BD153" s="1301"/>
      <c r="BE153" s="1301"/>
      <c r="BF153" s="1301"/>
    </row>
    <row r="154" spans="1:58" s="1305" customFormat="1" x14ac:dyDescent="0.25">
      <c r="A154" s="1085"/>
      <c r="B154" s="1086"/>
      <c r="C154" s="1087"/>
      <c r="D154" s="1088"/>
      <c r="E154" s="1089"/>
      <c r="F154" s="1090"/>
      <c r="G154" s="1091"/>
      <c r="H154" s="1223"/>
      <c r="I154" s="1223"/>
      <c r="J154" s="1224"/>
      <c r="K154" s="1228"/>
      <c r="L154" s="1224"/>
      <c r="M154" s="1224"/>
      <c r="N154" s="1224"/>
      <c r="O154" s="1224"/>
      <c r="P154" s="1224"/>
      <c r="Q154" s="1224"/>
      <c r="R154" s="1224"/>
      <c r="S154" s="1224"/>
      <c r="T154" s="1224"/>
      <c r="U154" s="1224"/>
      <c r="V154" s="1299"/>
      <c r="W154" s="1099"/>
      <c r="X154" s="1086"/>
      <c r="Y154" s="1076"/>
      <c r="Z154" s="1077"/>
      <c r="AA154" s="1077"/>
      <c r="AB154" s="1077"/>
      <c r="AC154" s="1077"/>
      <c r="AD154" s="1077"/>
      <c r="AE154" s="1077"/>
      <c r="AF154" s="1077"/>
      <c r="AG154" s="1077"/>
      <c r="AH154" s="1077"/>
      <c r="AI154" s="1077"/>
      <c r="AJ154" s="1077"/>
      <c r="AK154" s="1077"/>
      <c r="AL154" s="1077"/>
      <c r="AM154" s="1077"/>
      <c r="AN154" s="1077"/>
      <c r="AO154" s="1077"/>
      <c r="AP154" s="1077"/>
      <c r="AQ154" s="1077"/>
      <c r="AR154" s="1077"/>
      <c r="AS154" s="1077"/>
      <c r="AT154" s="1077"/>
      <c r="AU154" s="1077"/>
      <c r="AV154" s="1077"/>
      <c r="AW154" s="1078"/>
      <c r="AX154" s="1300"/>
      <c r="AY154" s="1301"/>
      <c r="AZ154" s="1302"/>
      <c r="BA154" s="1302"/>
      <c r="BB154" s="1303"/>
      <c r="BC154" s="1304"/>
      <c r="BD154" s="1301"/>
      <c r="BE154" s="1301"/>
      <c r="BF154" s="1301"/>
    </row>
    <row r="155" spans="1:58" s="1305" customFormat="1" x14ac:dyDescent="0.25">
      <c r="A155" s="1085"/>
      <c r="B155" s="1086"/>
      <c r="C155" s="1087"/>
      <c r="D155" s="1088"/>
      <c r="E155" s="1089"/>
      <c r="F155" s="1090"/>
      <c r="G155" s="1091"/>
      <c r="H155" s="1223"/>
      <c r="I155" s="1223"/>
      <c r="J155" s="1224"/>
      <c r="K155" s="1228"/>
      <c r="L155" s="1224"/>
      <c r="M155" s="1224"/>
      <c r="N155" s="1224"/>
      <c r="O155" s="1224"/>
      <c r="P155" s="1224"/>
      <c r="Q155" s="1224"/>
      <c r="R155" s="1224"/>
      <c r="S155" s="1224"/>
      <c r="T155" s="1224"/>
      <c r="U155" s="1224"/>
      <c r="V155" s="1299"/>
      <c r="W155" s="1099"/>
      <c r="X155" s="1086"/>
      <c r="Y155" s="1076"/>
      <c r="Z155" s="1077"/>
      <c r="AA155" s="1077"/>
      <c r="AB155" s="1077"/>
      <c r="AC155" s="1077"/>
      <c r="AD155" s="1077"/>
      <c r="AE155" s="1077"/>
      <c r="AF155" s="1077"/>
      <c r="AG155" s="1077"/>
      <c r="AH155" s="1077"/>
      <c r="AI155" s="1077"/>
      <c r="AJ155" s="1077"/>
      <c r="AK155" s="1077"/>
      <c r="AL155" s="1077"/>
      <c r="AM155" s="1077"/>
      <c r="AN155" s="1077"/>
      <c r="AO155" s="1077"/>
      <c r="AP155" s="1077"/>
      <c r="AQ155" s="1077"/>
      <c r="AR155" s="1077"/>
      <c r="AS155" s="1077"/>
      <c r="AT155" s="1077"/>
      <c r="AU155" s="1077"/>
      <c r="AV155" s="1077"/>
      <c r="AW155" s="1078"/>
      <c r="AX155" s="1300"/>
      <c r="AY155" s="1301"/>
      <c r="AZ155" s="1302"/>
      <c r="BA155" s="1302"/>
      <c r="BB155" s="1303"/>
      <c r="BC155" s="1304"/>
      <c r="BD155" s="1301"/>
      <c r="BE155" s="1301"/>
      <c r="BF155" s="1301"/>
    </row>
    <row r="156" spans="1:58" s="1305" customFormat="1" x14ac:dyDescent="0.25">
      <c r="A156" s="1085"/>
      <c r="B156" s="1086"/>
      <c r="C156" s="1087"/>
      <c r="D156" s="1088"/>
      <c r="E156" s="1089"/>
      <c r="F156" s="1090"/>
      <c r="G156" s="1091"/>
      <c r="H156" s="1223"/>
      <c r="I156" s="1223"/>
      <c r="J156" s="1224"/>
      <c r="K156" s="1228"/>
      <c r="L156" s="1224"/>
      <c r="M156" s="1224"/>
      <c r="N156" s="1224"/>
      <c r="O156" s="1224"/>
      <c r="P156" s="1224"/>
      <c r="Q156" s="1224"/>
      <c r="R156" s="1224"/>
      <c r="S156" s="1224"/>
      <c r="T156" s="1224"/>
      <c r="U156" s="1224"/>
      <c r="V156" s="1299"/>
      <c r="W156" s="1099"/>
      <c r="X156" s="1086"/>
      <c r="Y156" s="1076"/>
      <c r="Z156" s="1077"/>
      <c r="AA156" s="1077"/>
      <c r="AB156" s="1077"/>
      <c r="AC156" s="1077"/>
      <c r="AD156" s="1077"/>
      <c r="AE156" s="1077"/>
      <c r="AF156" s="1077"/>
      <c r="AG156" s="1077"/>
      <c r="AH156" s="1077"/>
      <c r="AI156" s="1077"/>
      <c r="AJ156" s="1077"/>
      <c r="AK156" s="1077"/>
      <c r="AL156" s="1077"/>
      <c r="AM156" s="1077"/>
      <c r="AN156" s="1077"/>
      <c r="AO156" s="1077"/>
      <c r="AP156" s="1077"/>
      <c r="AQ156" s="1077"/>
      <c r="AR156" s="1077"/>
      <c r="AS156" s="1077"/>
      <c r="AT156" s="1077"/>
      <c r="AU156" s="1077"/>
      <c r="AV156" s="1077"/>
      <c r="AW156" s="1078"/>
      <c r="AX156" s="1300"/>
      <c r="AY156" s="1301"/>
      <c r="AZ156" s="1302"/>
      <c r="BA156" s="1302"/>
      <c r="BB156" s="1303"/>
      <c r="BC156" s="1304"/>
      <c r="BD156" s="1301"/>
      <c r="BE156" s="1301"/>
      <c r="BF156" s="1301"/>
    </row>
    <row r="157" spans="1:58" s="1305" customFormat="1" x14ac:dyDescent="0.25">
      <c r="A157" s="1085"/>
      <c r="B157" s="1086"/>
      <c r="C157" s="1087"/>
      <c r="D157" s="1088"/>
      <c r="E157" s="1089"/>
      <c r="F157" s="1090"/>
      <c r="G157" s="1091"/>
      <c r="H157" s="1223"/>
      <c r="I157" s="1223"/>
      <c r="J157" s="1224"/>
      <c r="K157" s="1228"/>
      <c r="L157" s="1224"/>
      <c r="M157" s="1224"/>
      <c r="N157" s="1224"/>
      <c r="O157" s="1224"/>
      <c r="P157" s="1224"/>
      <c r="Q157" s="1224"/>
      <c r="R157" s="1224"/>
      <c r="S157" s="1224"/>
      <c r="T157" s="1224"/>
      <c r="U157" s="1224"/>
      <c r="V157" s="1299"/>
      <c r="W157" s="1099"/>
      <c r="X157" s="1086"/>
      <c r="Y157" s="1076"/>
      <c r="Z157" s="1077"/>
      <c r="AA157" s="1077"/>
      <c r="AB157" s="1077"/>
      <c r="AC157" s="1077"/>
      <c r="AD157" s="1077"/>
      <c r="AE157" s="1077"/>
      <c r="AF157" s="1077"/>
      <c r="AG157" s="1077"/>
      <c r="AH157" s="1077"/>
      <c r="AI157" s="1077"/>
      <c r="AJ157" s="1077"/>
      <c r="AK157" s="1077"/>
      <c r="AL157" s="1077"/>
      <c r="AM157" s="1077"/>
      <c r="AN157" s="1077"/>
      <c r="AO157" s="1077"/>
      <c r="AP157" s="1077"/>
      <c r="AQ157" s="1077"/>
      <c r="AR157" s="1077"/>
      <c r="AS157" s="1077"/>
      <c r="AT157" s="1077"/>
      <c r="AU157" s="1077"/>
      <c r="AV157" s="1077"/>
      <c r="AW157" s="1078"/>
      <c r="AX157" s="1300"/>
      <c r="AY157" s="1301"/>
      <c r="AZ157" s="1302"/>
      <c r="BA157" s="1302"/>
      <c r="BB157" s="1303"/>
      <c r="BC157" s="1304"/>
      <c r="BD157" s="1301"/>
      <c r="BE157" s="1301"/>
      <c r="BF157" s="1301"/>
    </row>
    <row r="158" spans="1:58" s="1305" customFormat="1" x14ac:dyDescent="0.25">
      <c r="A158" s="1085"/>
      <c r="B158" s="1086"/>
      <c r="C158" s="1087"/>
      <c r="D158" s="1088"/>
      <c r="E158" s="1089"/>
      <c r="F158" s="1090"/>
      <c r="G158" s="1091"/>
      <c r="H158" s="1223"/>
      <c r="I158" s="1223"/>
      <c r="J158" s="1224"/>
      <c r="K158" s="1228"/>
      <c r="L158" s="1224"/>
      <c r="M158" s="1224"/>
      <c r="N158" s="1224"/>
      <c r="O158" s="1224"/>
      <c r="P158" s="1224"/>
      <c r="Q158" s="1224"/>
      <c r="R158" s="1224"/>
      <c r="S158" s="1224"/>
      <c r="T158" s="1224"/>
      <c r="U158" s="1224"/>
      <c r="V158" s="1299"/>
      <c r="W158" s="1099"/>
      <c r="X158" s="1086"/>
      <c r="Y158" s="1076"/>
      <c r="Z158" s="1077"/>
      <c r="AA158" s="1077"/>
      <c r="AB158" s="1077"/>
      <c r="AC158" s="1077"/>
      <c r="AD158" s="1077"/>
      <c r="AE158" s="1077"/>
      <c r="AF158" s="1077"/>
      <c r="AG158" s="1077"/>
      <c r="AH158" s="1077"/>
      <c r="AI158" s="1077"/>
      <c r="AJ158" s="1077"/>
      <c r="AK158" s="1077"/>
      <c r="AL158" s="1077"/>
      <c r="AM158" s="1077"/>
      <c r="AN158" s="1077"/>
      <c r="AO158" s="1077"/>
      <c r="AP158" s="1077"/>
      <c r="AQ158" s="1077"/>
      <c r="AR158" s="1077"/>
      <c r="AS158" s="1077"/>
      <c r="AT158" s="1077"/>
      <c r="AU158" s="1077"/>
      <c r="AV158" s="1077"/>
      <c r="AW158" s="1078"/>
      <c r="AX158" s="1300"/>
      <c r="AY158" s="1301"/>
      <c r="AZ158" s="1302"/>
      <c r="BA158" s="1302"/>
      <c r="BB158" s="1303"/>
      <c r="BC158" s="1304"/>
      <c r="BD158" s="1301"/>
      <c r="BE158" s="1301"/>
      <c r="BF158" s="1301"/>
    </row>
    <row r="159" spans="1:58" s="1305" customFormat="1" x14ac:dyDescent="0.25">
      <c r="A159" s="1085"/>
      <c r="B159" s="1086"/>
      <c r="C159" s="1087"/>
      <c r="D159" s="1088"/>
      <c r="E159" s="1089"/>
      <c r="F159" s="1090"/>
      <c r="G159" s="1091"/>
      <c r="H159" s="1223"/>
      <c r="I159" s="1223"/>
      <c r="J159" s="1224"/>
      <c r="K159" s="1228"/>
      <c r="L159" s="1224"/>
      <c r="M159" s="1224"/>
      <c r="N159" s="1224"/>
      <c r="O159" s="1224"/>
      <c r="P159" s="1224"/>
      <c r="Q159" s="1224"/>
      <c r="R159" s="1224"/>
      <c r="S159" s="1224"/>
      <c r="T159" s="1224"/>
      <c r="U159" s="1224"/>
      <c r="V159" s="1299"/>
      <c r="W159" s="1099"/>
      <c r="X159" s="1086"/>
      <c r="Y159" s="1076"/>
      <c r="Z159" s="1077"/>
      <c r="AA159" s="1077"/>
      <c r="AB159" s="1077"/>
      <c r="AC159" s="1077"/>
      <c r="AD159" s="1077"/>
      <c r="AE159" s="1077"/>
      <c r="AF159" s="1077"/>
      <c r="AG159" s="1077"/>
      <c r="AH159" s="1077"/>
      <c r="AI159" s="1077"/>
      <c r="AJ159" s="1077"/>
      <c r="AK159" s="1077"/>
      <c r="AL159" s="1077"/>
      <c r="AM159" s="1077"/>
      <c r="AN159" s="1077"/>
      <c r="AO159" s="1077"/>
      <c r="AP159" s="1077"/>
      <c r="AQ159" s="1077"/>
      <c r="AR159" s="1077"/>
      <c r="AS159" s="1077"/>
      <c r="AT159" s="1077"/>
      <c r="AU159" s="1077"/>
      <c r="AV159" s="1077"/>
      <c r="AW159" s="1078"/>
      <c r="AX159" s="1300"/>
      <c r="AY159" s="1301"/>
      <c r="AZ159" s="1302"/>
      <c r="BA159" s="1302"/>
      <c r="BB159" s="1303"/>
      <c r="BC159" s="1304"/>
      <c r="BD159" s="1301"/>
      <c r="BE159" s="1301"/>
      <c r="BF159" s="1301"/>
    </row>
    <row r="160" spans="1:58" s="1305" customFormat="1" x14ac:dyDescent="0.25">
      <c r="A160" s="1085"/>
      <c r="B160" s="1086"/>
      <c r="C160" s="1087"/>
      <c r="D160" s="1088"/>
      <c r="E160" s="1089"/>
      <c r="F160" s="1090"/>
      <c r="G160" s="1091"/>
      <c r="H160" s="1223"/>
      <c r="I160" s="1223"/>
      <c r="J160" s="1224"/>
      <c r="K160" s="1228"/>
      <c r="L160" s="1224"/>
      <c r="M160" s="1224"/>
      <c r="N160" s="1224"/>
      <c r="O160" s="1224"/>
      <c r="P160" s="1224"/>
      <c r="Q160" s="1224"/>
      <c r="R160" s="1224"/>
      <c r="S160" s="1224"/>
      <c r="T160" s="1224"/>
      <c r="U160" s="1224"/>
      <c r="V160" s="1299"/>
      <c r="W160" s="1099"/>
      <c r="X160" s="1086"/>
      <c r="Y160" s="1076"/>
      <c r="Z160" s="1077"/>
      <c r="AA160" s="1077"/>
      <c r="AB160" s="1077"/>
      <c r="AC160" s="1077"/>
      <c r="AD160" s="1077"/>
      <c r="AE160" s="1077"/>
      <c r="AF160" s="1077"/>
      <c r="AG160" s="1077"/>
      <c r="AH160" s="1077"/>
      <c r="AI160" s="1077"/>
      <c r="AJ160" s="1077"/>
      <c r="AK160" s="1077"/>
      <c r="AL160" s="1077"/>
      <c r="AM160" s="1077"/>
      <c r="AN160" s="1077"/>
      <c r="AO160" s="1077"/>
      <c r="AP160" s="1077"/>
      <c r="AQ160" s="1077"/>
      <c r="AR160" s="1077"/>
      <c r="AS160" s="1077"/>
      <c r="AT160" s="1077"/>
      <c r="AU160" s="1077"/>
      <c r="AV160" s="1077"/>
      <c r="AW160" s="1078"/>
      <c r="AX160" s="1300"/>
      <c r="AY160" s="1301"/>
      <c r="AZ160" s="1302"/>
      <c r="BA160" s="1302"/>
      <c r="BB160" s="1303"/>
      <c r="BC160" s="1304"/>
      <c r="BD160" s="1301"/>
      <c r="BE160" s="1301"/>
      <c r="BF160" s="1301"/>
    </row>
    <row r="161" spans="1:58" s="1305" customFormat="1" x14ac:dyDescent="0.25">
      <c r="A161" s="1085"/>
      <c r="B161" s="1086"/>
      <c r="C161" s="1087"/>
      <c r="D161" s="1088"/>
      <c r="E161" s="1089"/>
      <c r="F161" s="1090"/>
      <c r="G161" s="1091"/>
      <c r="H161" s="1223"/>
      <c r="I161" s="1223"/>
      <c r="J161" s="1224"/>
      <c r="K161" s="1228"/>
      <c r="L161" s="1224"/>
      <c r="M161" s="1224"/>
      <c r="N161" s="1224"/>
      <c r="O161" s="1224"/>
      <c r="P161" s="1224"/>
      <c r="Q161" s="1224"/>
      <c r="R161" s="1224"/>
      <c r="S161" s="1224"/>
      <c r="T161" s="1224"/>
      <c r="U161" s="1224"/>
      <c r="V161" s="1299"/>
      <c r="W161" s="1099"/>
      <c r="X161" s="1086"/>
      <c r="Y161" s="1076"/>
      <c r="Z161" s="1077"/>
      <c r="AA161" s="1077"/>
      <c r="AB161" s="1077"/>
      <c r="AC161" s="1077"/>
      <c r="AD161" s="1077"/>
      <c r="AE161" s="1077"/>
      <c r="AF161" s="1077"/>
      <c r="AG161" s="1077"/>
      <c r="AH161" s="1077"/>
      <c r="AI161" s="1077"/>
      <c r="AJ161" s="1077"/>
      <c r="AK161" s="1077"/>
      <c r="AL161" s="1077"/>
      <c r="AM161" s="1077"/>
      <c r="AN161" s="1077"/>
      <c r="AO161" s="1077"/>
      <c r="AP161" s="1077"/>
      <c r="AQ161" s="1077"/>
      <c r="AR161" s="1077"/>
      <c r="AS161" s="1077"/>
      <c r="AT161" s="1077"/>
      <c r="AU161" s="1077"/>
      <c r="AV161" s="1077"/>
      <c r="AW161" s="1078"/>
      <c r="AX161" s="1300"/>
      <c r="AY161" s="1301"/>
      <c r="AZ161" s="1302"/>
      <c r="BA161" s="1302"/>
      <c r="BB161" s="1303"/>
      <c r="BC161" s="1304"/>
      <c r="BD161" s="1301"/>
      <c r="BE161" s="1301"/>
      <c r="BF161" s="1301"/>
    </row>
    <row r="162" spans="1:58" s="1305" customFormat="1" x14ac:dyDescent="0.25">
      <c r="A162" s="1085"/>
      <c r="B162" s="1086"/>
      <c r="C162" s="1087"/>
      <c r="D162" s="1088"/>
      <c r="E162" s="1089"/>
      <c r="F162" s="1090"/>
      <c r="G162" s="1091"/>
      <c r="H162" s="1223"/>
      <c r="I162" s="1223"/>
      <c r="J162" s="1224"/>
      <c r="K162" s="1228"/>
      <c r="L162" s="1224"/>
      <c r="M162" s="1224"/>
      <c r="N162" s="1224"/>
      <c r="O162" s="1224"/>
      <c r="P162" s="1224"/>
      <c r="Q162" s="1224"/>
      <c r="R162" s="1224"/>
      <c r="S162" s="1224"/>
      <c r="T162" s="1224"/>
      <c r="U162" s="1224"/>
      <c r="V162" s="1299"/>
      <c r="W162" s="1099"/>
      <c r="X162" s="1086"/>
      <c r="Y162" s="1076"/>
      <c r="Z162" s="1077"/>
      <c r="AA162" s="1077"/>
      <c r="AB162" s="1077"/>
      <c r="AC162" s="1077"/>
      <c r="AD162" s="1077"/>
      <c r="AE162" s="1077"/>
      <c r="AF162" s="1077"/>
      <c r="AG162" s="1077"/>
      <c r="AH162" s="1077"/>
      <c r="AI162" s="1077"/>
      <c r="AJ162" s="1077"/>
      <c r="AK162" s="1077"/>
      <c r="AL162" s="1077"/>
      <c r="AM162" s="1077"/>
      <c r="AN162" s="1077"/>
      <c r="AO162" s="1077"/>
      <c r="AP162" s="1077"/>
      <c r="AQ162" s="1077"/>
      <c r="AR162" s="1077"/>
      <c r="AS162" s="1077"/>
      <c r="AT162" s="1077"/>
      <c r="AU162" s="1077"/>
      <c r="AV162" s="1077"/>
      <c r="AW162" s="1078"/>
      <c r="AX162" s="1300"/>
      <c r="AY162" s="1301"/>
      <c r="AZ162" s="1302"/>
      <c r="BA162" s="1302"/>
      <c r="BB162" s="1303"/>
      <c r="BC162" s="1304"/>
      <c r="BD162" s="1301"/>
      <c r="BE162" s="1301"/>
      <c r="BF162" s="1301"/>
    </row>
    <row r="163" spans="1:58" s="1305" customFormat="1" x14ac:dyDescent="0.25">
      <c r="A163" s="1085"/>
      <c r="B163" s="1086"/>
      <c r="C163" s="1087"/>
      <c r="D163" s="1088"/>
      <c r="E163" s="1089"/>
      <c r="F163" s="1090"/>
      <c r="G163" s="1091"/>
      <c r="H163" s="1223"/>
      <c r="I163" s="1223"/>
      <c r="J163" s="1224"/>
      <c r="K163" s="1228"/>
      <c r="L163" s="1224"/>
      <c r="M163" s="1224"/>
      <c r="N163" s="1224"/>
      <c r="O163" s="1224"/>
      <c r="P163" s="1224"/>
      <c r="Q163" s="1224"/>
      <c r="R163" s="1224"/>
      <c r="S163" s="1224"/>
      <c r="T163" s="1224"/>
      <c r="U163" s="1224"/>
      <c r="V163" s="1299"/>
      <c r="W163" s="1099"/>
      <c r="X163" s="1086"/>
      <c r="Y163" s="1076"/>
      <c r="Z163" s="1077"/>
      <c r="AA163" s="1077"/>
      <c r="AB163" s="1077"/>
      <c r="AC163" s="1077"/>
      <c r="AD163" s="1077"/>
      <c r="AE163" s="1077"/>
      <c r="AF163" s="1077"/>
      <c r="AG163" s="1077"/>
      <c r="AH163" s="1077"/>
      <c r="AI163" s="1077"/>
      <c r="AJ163" s="1077"/>
      <c r="AK163" s="1077"/>
      <c r="AL163" s="1077"/>
      <c r="AM163" s="1077"/>
      <c r="AN163" s="1077"/>
      <c r="AO163" s="1077"/>
      <c r="AP163" s="1077"/>
      <c r="AQ163" s="1077"/>
      <c r="AR163" s="1077"/>
      <c r="AS163" s="1077"/>
      <c r="AT163" s="1077"/>
      <c r="AU163" s="1077"/>
      <c r="AV163" s="1077"/>
      <c r="AW163" s="1078"/>
      <c r="AX163" s="1300"/>
      <c r="AY163" s="1301"/>
      <c r="AZ163" s="1302"/>
      <c r="BA163" s="1302"/>
      <c r="BB163" s="1303"/>
      <c r="BC163" s="1304"/>
      <c r="BD163" s="1301"/>
      <c r="BE163" s="1301"/>
      <c r="BF163" s="1301"/>
    </row>
    <row r="164" spans="1:58" s="1305" customFormat="1" x14ac:dyDescent="0.25">
      <c r="A164" s="1085"/>
      <c r="B164" s="1086"/>
      <c r="C164" s="1087"/>
      <c r="D164" s="1088"/>
      <c r="E164" s="1089"/>
      <c r="F164" s="1090"/>
      <c r="G164" s="1091"/>
      <c r="H164" s="1223"/>
      <c r="I164" s="1223"/>
      <c r="J164" s="1224"/>
      <c r="K164" s="1228"/>
      <c r="L164" s="1224"/>
      <c r="M164" s="1224"/>
      <c r="N164" s="1224"/>
      <c r="O164" s="1224"/>
      <c r="P164" s="1224"/>
      <c r="Q164" s="1224"/>
      <c r="R164" s="1224"/>
      <c r="S164" s="1224"/>
      <c r="T164" s="1224"/>
      <c r="U164" s="1224"/>
      <c r="V164" s="1299"/>
      <c r="W164" s="1099"/>
      <c r="X164" s="1086"/>
      <c r="Y164" s="1076"/>
      <c r="Z164" s="1077"/>
      <c r="AA164" s="1077"/>
      <c r="AB164" s="1077"/>
      <c r="AC164" s="1077"/>
      <c r="AD164" s="1077"/>
      <c r="AE164" s="1077"/>
      <c r="AF164" s="1077"/>
      <c r="AG164" s="1077"/>
      <c r="AH164" s="1077"/>
      <c r="AI164" s="1077"/>
      <c r="AJ164" s="1077"/>
      <c r="AK164" s="1077"/>
      <c r="AL164" s="1077"/>
      <c r="AM164" s="1077"/>
      <c r="AN164" s="1077"/>
      <c r="AO164" s="1077"/>
      <c r="AP164" s="1077"/>
      <c r="AQ164" s="1077"/>
      <c r="AR164" s="1077"/>
      <c r="AS164" s="1077"/>
      <c r="AT164" s="1077"/>
      <c r="AU164" s="1077"/>
      <c r="AV164" s="1077"/>
      <c r="AW164" s="1078"/>
      <c r="AX164" s="1300"/>
      <c r="AY164" s="1301"/>
      <c r="AZ164" s="1302"/>
      <c r="BA164" s="1302"/>
      <c r="BB164" s="1303"/>
      <c r="BC164" s="1304"/>
      <c r="BD164" s="1301"/>
      <c r="BE164" s="1301"/>
      <c r="BF164" s="1301"/>
    </row>
    <row r="165" spans="1:58" s="1305" customFormat="1" x14ac:dyDescent="0.25">
      <c r="A165" s="1085"/>
      <c r="B165" s="1086"/>
      <c r="C165" s="1087"/>
      <c r="D165" s="1088"/>
      <c r="E165" s="1089"/>
      <c r="F165" s="1090"/>
      <c r="G165" s="1091"/>
      <c r="H165" s="1223"/>
      <c r="I165" s="1223"/>
      <c r="J165" s="1224"/>
      <c r="K165" s="1228"/>
      <c r="L165" s="1224"/>
      <c r="M165" s="1224"/>
      <c r="N165" s="1224"/>
      <c r="O165" s="1224"/>
      <c r="P165" s="1224"/>
      <c r="Q165" s="1224"/>
      <c r="R165" s="1224"/>
      <c r="S165" s="1224"/>
      <c r="T165" s="1224"/>
      <c r="U165" s="1224"/>
      <c r="V165" s="1299"/>
      <c r="W165" s="1099"/>
      <c r="X165" s="1086"/>
      <c r="Y165" s="1076"/>
      <c r="Z165" s="1077"/>
      <c r="AA165" s="1077"/>
      <c r="AB165" s="1077"/>
      <c r="AC165" s="1077"/>
      <c r="AD165" s="1077"/>
      <c r="AE165" s="1077"/>
      <c r="AF165" s="1077"/>
      <c r="AG165" s="1077"/>
      <c r="AH165" s="1077"/>
      <c r="AI165" s="1077"/>
      <c r="AJ165" s="1077"/>
      <c r="AK165" s="1077"/>
      <c r="AL165" s="1077"/>
      <c r="AM165" s="1077"/>
      <c r="AN165" s="1077"/>
      <c r="AO165" s="1077"/>
      <c r="AP165" s="1077"/>
      <c r="AQ165" s="1077"/>
      <c r="AR165" s="1077"/>
      <c r="AS165" s="1077"/>
      <c r="AT165" s="1077"/>
      <c r="AU165" s="1077"/>
      <c r="AV165" s="1077"/>
      <c r="AW165" s="1078"/>
      <c r="AX165" s="1300"/>
      <c r="AY165" s="1301"/>
      <c r="AZ165" s="1302"/>
      <c r="BA165" s="1302"/>
      <c r="BB165" s="1303"/>
      <c r="BC165" s="1304"/>
      <c r="BD165" s="1301"/>
      <c r="BE165" s="1301"/>
      <c r="BF165" s="1301"/>
    </row>
    <row r="166" spans="1:58" s="1305" customFormat="1" x14ac:dyDescent="0.25">
      <c r="A166" s="1085"/>
      <c r="B166" s="1086"/>
      <c r="C166" s="1087"/>
      <c r="D166" s="1088"/>
      <c r="E166" s="1089"/>
      <c r="F166" s="1090"/>
      <c r="G166" s="1091"/>
      <c r="H166" s="1223"/>
      <c r="I166" s="1223"/>
      <c r="J166" s="1224"/>
      <c r="K166" s="1228"/>
      <c r="L166" s="1224"/>
      <c r="M166" s="1224"/>
      <c r="N166" s="1224"/>
      <c r="O166" s="1224"/>
      <c r="P166" s="1224"/>
      <c r="Q166" s="1224"/>
      <c r="R166" s="1224"/>
      <c r="S166" s="1224"/>
      <c r="T166" s="1224"/>
      <c r="U166" s="1224"/>
      <c r="V166" s="1299"/>
      <c r="W166" s="1099"/>
      <c r="X166" s="1086"/>
      <c r="Y166" s="1076"/>
      <c r="Z166" s="1077"/>
      <c r="AA166" s="1077"/>
      <c r="AB166" s="1077"/>
      <c r="AC166" s="1077"/>
      <c r="AD166" s="1077"/>
      <c r="AE166" s="1077"/>
      <c r="AF166" s="1077"/>
      <c r="AG166" s="1077"/>
      <c r="AH166" s="1077"/>
      <c r="AI166" s="1077"/>
      <c r="AJ166" s="1077"/>
      <c r="AK166" s="1077"/>
      <c r="AL166" s="1077"/>
      <c r="AM166" s="1077"/>
      <c r="AN166" s="1077"/>
      <c r="AO166" s="1077"/>
      <c r="AP166" s="1077"/>
      <c r="AQ166" s="1077"/>
      <c r="AR166" s="1077"/>
      <c r="AS166" s="1077"/>
      <c r="AT166" s="1077"/>
      <c r="AU166" s="1077"/>
      <c r="AV166" s="1077"/>
      <c r="AW166" s="1078"/>
      <c r="AX166" s="1300"/>
      <c r="AY166" s="1301"/>
      <c r="AZ166" s="1302"/>
      <c r="BA166" s="1302"/>
      <c r="BB166" s="1303"/>
      <c r="BC166" s="1304"/>
      <c r="BD166" s="1301"/>
      <c r="BE166" s="1301"/>
      <c r="BF166" s="1301"/>
    </row>
    <row r="167" spans="1:58" s="1305" customFormat="1" x14ac:dyDescent="0.25">
      <c r="A167" s="1085"/>
      <c r="B167" s="1086"/>
      <c r="C167" s="1087"/>
      <c r="D167" s="1088"/>
      <c r="E167" s="1089"/>
      <c r="F167" s="1090"/>
      <c r="G167" s="1091"/>
      <c r="H167" s="1223"/>
      <c r="I167" s="1223"/>
      <c r="J167" s="1224"/>
      <c r="K167" s="1228"/>
      <c r="L167" s="1224"/>
      <c r="M167" s="1224"/>
      <c r="N167" s="1224"/>
      <c r="O167" s="1224"/>
      <c r="P167" s="1224"/>
      <c r="Q167" s="1224"/>
      <c r="R167" s="1224"/>
      <c r="S167" s="1224"/>
      <c r="T167" s="1224"/>
      <c r="U167" s="1224"/>
      <c r="V167" s="1299"/>
      <c r="W167" s="1099"/>
      <c r="X167" s="1086"/>
      <c r="Y167" s="1076"/>
      <c r="Z167" s="1077"/>
      <c r="AA167" s="1077"/>
      <c r="AB167" s="1077"/>
      <c r="AC167" s="1077"/>
      <c r="AD167" s="1077"/>
      <c r="AE167" s="1077"/>
      <c r="AF167" s="1077"/>
      <c r="AG167" s="1077"/>
      <c r="AH167" s="1077"/>
      <c r="AI167" s="1077"/>
      <c r="AJ167" s="1077"/>
      <c r="AK167" s="1077"/>
      <c r="AL167" s="1077"/>
      <c r="AM167" s="1077"/>
      <c r="AN167" s="1077"/>
      <c r="AO167" s="1077"/>
      <c r="AP167" s="1077"/>
      <c r="AQ167" s="1077"/>
      <c r="AR167" s="1077"/>
      <c r="AS167" s="1077"/>
      <c r="AT167" s="1077"/>
      <c r="AU167" s="1077"/>
      <c r="AV167" s="1077"/>
      <c r="AW167" s="1078"/>
      <c r="AX167" s="1300"/>
      <c r="AY167" s="1301"/>
      <c r="AZ167" s="1302"/>
      <c r="BA167" s="1302"/>
      <c r="BB167" s="1303"/>
      <c r="BC167" s="1304"/>
      <c r="BD167" s="1301"/>
      <c r="BE167" s="1301"/>
      <c r="BF167" s="1301"/>
    </row>
    <row r="168" spans="1:58" s="1305" customFormat="1" x14ac:dyDescent="0.25">
      <c r="A168" s="1085"/>
      <c r="B168" s="1086"/>
      <c r="C168" s="1087"/>
      <c r="D168" s="1088"/>
      <c r="E168" s="1089"/>
      <c r="F168" s="1090"/>
      <c r="G168" s="1091"/>
      <c r="H168" s="1223"/>
      <c r="I168" s="1223"/>
      <c r="J168" s="1224"/>
      <c r="K168" s="1228"/>
      <c r="L168" s="1224"/>
      <c r="M168" s="1224"/>
      <c r="N168" s="1224"/>
      <c r="O168" s="1224"/>
      <c r="P168" s="1224"/>
      <c r="Q168" s="1224"/>
      <c r="R168" s="1224"/>
      <c r="S168" s="1224"/>
      <c r="T168" s="1224"/>
      <c r="U168" s="1224"/>
      <c r="V168" s="1299"/>
      <c r="W168" s="1099"/>
      <c r="X168" s="1086"/>
      <c r="Y168" s="1076"/>
      <c r="Z168" s="1077"/>
      <c r="AA168" s="1077"/>
      <c r="AB168" s="1077"/>
      <c r="AC168" s="1077"/>
      <c r="AD168" s="1077"/>
      <c r="AE168" s="1077"/>
      <c r="AF168" s="1077"/>
      <c r="AG168" s="1077"/>
      <c r="AH168" s="1077"/>
      <c r="AI168" s="1077"/>
      <c r="AJ168" s="1077"/>
      <c r="AK168" s="1077"/>
      <c r="AL168" s="1077"/>
      <c r="AM168" s="1077"/>
      <c r="AN168" s="1077"/>
      <c r="AO168" s="1077"/>
      <c r="AP168" s="1077"/>
      <c r="AQ168" s="1077"/>
      <c r="AR168" s="1077"/>
      <c r="AS168" s="1077"/>
      <c r="AT168" s="1077"/>
      <c r="AU168" s="1077"/>
      <c r="AV168" s="1077"/>
      <c r="AW168" s="1078"/>
      <c r="AX168" s="1300"/>
      <c r="AY168" s="1301"/>
      <c r="AZ168" s="1302"/>
      <c r="BA168" s="1302"/>
      <c r="BB168" s="1303"/>
      <c r="BC168" s="1304"/>
      <c r="BD168" s="1301"/>
      <c r="BE168" s="1301"/>
      <c r="BF168" s="1301"/>
    </row>
    <row r="169" spans="1:58" s="1305" customFormat="1" x14ac:dyDescent="0.25">
      <c r="A169" s="1085"/>
      <c r="B169" s="1086"/>
      <c r="C169" s="1087"/>
      <c r="D169" s="1088"/>
      <c r="E169" s="1089"/>
      <c r="F169" s="1090"/>
      <c r="G169" s="1091"/>
      <c r="H169" s="1223"/>
      <c r="I169" s="1223"/>
      <c r="J169" s="1224"/>
      <c r="K169" s="1228"/>
      <c r="L169" s="1224"/>
      <c r="M169" s="1224"/>
      <c r="N169" s="1224"/>
      <c r="O169" s="1224"/>
      <c r="P169" s="1224"/>
      <c r="Q169" s="1224"/>
      <c r="R169" s="1224"/>
      <c r="S169" s="1224"/>
      <c r="T169" s="1224"/>
      <c r="U169" s="1224"/>
      <c r="V169" s="1299"/>
      <c r="W169" s="1099"/>
      <c r="X169" s="1086"/>
      <c r="Y169" s="1076"/>
      <c r="Z169" s="1077"/>
      <c r="AA169" s="1077"/>
      <c r="AB169" s="1077"/>
      <c r="AC169" s="1077"/>
      <c r="AD169" s="1077"/>
      <c r="AE169" s="1077"/>
      <c r="AF169" s="1077"/>
      <c r="AG169" s="1077"/>
      <c r="AH169" s="1077"/>
      <c r="AI169" s="1077"/>
      <c r="AJ169" s="1077"/>
      <c r="AK169" s="1077"/>
      <c r="AL169" s="1077"/>
      <c r="AM169" s="1077"/>
      <c r="AN169" s="1077"/>
      <c r="AO169" s="1077"/>
      <c r="AP169" s="1077"/>
      <c r="AQ169" s="1077"/>
      <c r="AR169" s="1077"/>
      <c r="AS169" s="1077"/>
      <c r="AT169" s="1077"/>
      <c r="AU169" s="1077"/>
      <c r="AV169" s="1077"/>
      <c r="AW169" s="1078"/>
      <c r="AX169" s="1300"/>
      <c r="AY169" s="1301"/>
      <c r="AZ169" s="1302"/>
      <c r="BA169" s="1302"/>
      <c r="BB169" s="1303"/>
      <c r="BC169" s="1304"/>
      <c r="BD169" s="1301"/>
      <c r="BE169" s="1301"/>
      <c r="BF169" s="1301"/>
    </row>
    <row r="170" spans="1:58" s="1305" customFormat="1" x14ac:dyDescent="0.25">
      <c r="A170" s="1085"/>
      <c r="B170" s="1086"/>
      <c r="C170" s="1087"/>
      <c r="D170" s="1088"/>
      <c r="E170" s="1089"/>
      <c r="F170" s="1090"/>
      <c r="G170" s="1091"/>
      <c r="H170" s="1223"/>
      <c r="I170" s="1223"/>
      <c r="J170" s="1224"/>
      <c r="K170" s="1228"/>
      <c r="L170" s="1224"/>
      <c r="M170" s="1224"/>
      <c r="N170" s="1224"/>
      <c r="O170" s="1224"/>
      <c r="P170" s="1224"/>
      <c r="Q170" s="1224"/>
      <c r="R170" s="1224"/>
      <c r="S170" s="1224"/>
      <c r="T170" s="1224"/>
      <c r="U170" s="1224"/>
      <c r="V170" s="1299"/>
      <c r="W170" s="1099"/>
      <c r="X170" s="1086"/>
      <c r="Y170" s="1076"/>
      <c r="Z170" s="1077"/>
      <c r="AA170" s="1077"/>
      <c r="AB170" s="1077"/>
      <c r="AC170" s="1077"/>
      <c r="AD170" s="1077"/>
      <c r="AE170" s="1077"/>
      <c r="AF170" s="1077"/>
      <c r="AG170" s="1077"/>
      <c r="AH170" s="1077"/>
      <c r="AI170" s="1077"/>
      <c r="AJ170" s="1077"/>
      <c r="AK170" s="1077"/>
      <c r="AL170" s="1077"/>
      <c r="AM170" s="1077"/>
      <c r="AN170" s="1077"/>
      <c r="AO170" s="1077"/>
      <c r="AP170" s="1077"/>
      <c r="AQ170" s="1077"/>
      <c r="AR170" s="1077"/>
      <c r="AS170" s="1077"/>
      <c r="AT170" s="1077"/>
      <c r="AU170" s="1077"/>
      <c r="AV170" s="1077"/>
      <c r="AW170" s="1078"/>
      <c r="AX170" s="1300"/>
      <c r="AY170" s="1301"/>
      <c r="AZ170" s="1302"/>
      <c r="BA170" s="1302"/>
      <c r="BB170" s="1303"/>
      <c r="BC170" s="1304"/>
      <c r="BD170" s="1301"/>
      <c r="BE170" s="1301"/>
      <c r="BF170" s="1301"/>
    </row>
    <row r="171" spans="1:58" s="1305" customFormat="1" x14ac:dyDescent="0.25">
      <c r="A171" s="1085"/>
      <c r="B171" s="1086"/>
      <c r="C171" s="1087"/>
      <c r="D171" s="1088"/>
      <c r="E171" s="1089"/>
      <c r="F171" s="1090"/>
      <c r="G171" s="1091"/>
      <c r="H171" s="1223"/>
      <c r="I171" s="1223"/>
      <c r="J171" s="1224"/>
      <c r="K171" s="1228"/>
      <c r="L171" s="1224"/>
      <c r="M171" s="1224"/>
      <c r="N171" s="1224"/>
      <c r="O171" s="1224"/>
      <c r="P171" s="1224"/>
      <c r="Q171" s="1224"/>
      <c r="R171" s="1224"/>
      <c r="S171" s="1224"/>
      <c r="T171" s="1224"/>
      <c r="U171" s="1224"/>
      <c r="V171" s="1299"/>
      <c r="W171" s="1099"/>
      <c r="X171" s="1086"/>
      <c r="Y171" s="1076"/>
      <c r="Z171" s="1077"/>
      <c r="AA171" s="1077"/>
      <c r="AB171" s="1077"/>
      <c r="AC171" s="1077"/>
      <c r="AD171" s="1077"/>
      <c r="AE171" s="1077"/>
      <c r="AF171" s="1077"/>
      <c r="AG171" s="1077"/>
      <c r="AH171" s="1077"/>
      <c r="AI171" s="1077"/>
      <c r="AJ171" s="1077"/>
      <c r="AK171" s="1077"/>
      <c r="AL171" s="1077"/>
      <c r="AM171" s="1077"/>
      <c r="AN171" s="1077"/>
      <c r="AO171" s="1077"/>
      <c r="AP171" s="1077"/>
      <c r="AQ171" s="1077"/>
      <c r="AR171" s="1077"/>
      <c r="AS171" s="1077"/>
      <c r="AT171" s="1077"/>
      <c r="AU171" s="1077"/>
      <c r="AV171" s="1077"/>
      <c r="AW171" s="1078"/>
      <c r="AX171" s="1300"/>
      <c r="AY171" s="1301"/>
      <c r="AZ171" s="1302"/>
      <c r="BA171" s="1302"/>
      <c r="BB171" s="1303"/>
      <c r="BC171" s="1304"/>
      <c r="BD171" s="1301"/>
      <c r="BE171" s="1301"/>
      <c r="BF171" s="1301"/>
    </row>
    <row r="172" spans="1:58" s="1305" customFormat="1" x14ac:dyDescent="0.25">
      <c r="A172" s="1085"/>
      <c r="B172" s="1086"/>
      <c r="C172" s="1087"/>
      <c r="D172" s="1088"/>
      <c r="E172" s="1089"/>
      <c r="F172" s="1090"/>
      <c r="G172" s="1091"/>
      <c r="H172" s="1223"/>
      <c r="I172" s="1223"/>
      <c r="J172" s="1224"/>
      <c r="K172" s="1228"/>
      <c r="L172" s="1224"/>
      <c r="M172" s="1224"/>
      <c r="N172" s="1224"/>
      <c r="O172" s="1224"/>
      <c r="P172" s="1224"/>
      <c r="Q172" s="1224"/>
      <c r="R172" s="1224"/>
      <c r="S172" s="1224"/>
      <c r="T172" s="1224"/>
      <c r="U172" s="1224"/>
      <c r="V172" s="1299"/>
      <c r="W172" s="1099"/>
      <c r="X172" s="1086"/>
      <c r="Y172" s="1076"/>
      <c r="Z172" s="1077"/>
      <c r="AA172" s="1077"/>
      <c r="AB172" s="1077"/>
      <c r="AC172" s="1077"/>
      <c r="AD172" s="1077"/>
      <c r="AE172" s="1077"/>
      <c r="AF172" s="1077"/>
      <c r="AG172" s="1077"/>
      <c r="AH172" s="1077"/>
      <c r="AI172" s="1077"/>
      <c r="AJ172" s="1077"/>
      <c r="AK172" s="1077"/>
      <c r="AL172" s="1077"/>
      <c r="AM172" s="1077"/>
      <c r="AN172" s="1077"/>
      <c r="AO172" s="1077"/>
      <c r="AP172" s="1077"/>
      <c r="AQ172" s="1077"/>
      <c r="AR172" s="1077"/>
      <c r="AS172" s="1077"/>
      <c r="AT172" s="1077"/>
      <c r="AU172" s="1077"/>
      <c r="AV172" s="1077"/>
      <c r="AW172" s="1078"/>
      <c r="AX172" s="1300"/>
      <c r="AY172" s="1301"/>
      <c r="AZ172" s="1302"/>
      <c r="BA172" s="1302"/>
      <c r="BB172" s="1303"/>
      <c r="BC172" s="1304"/>
      <c r="BD172" s="1301"/>
      <c r="BE172" s="1301"/>
      <c r="BF172" s="1301"/>
    </row>
    <row r="173" spans="1:58" s="1305" customFormat="1" x14ac:dyDescent="0.25">
      <c r="A173" s="1085"/>
      <c r="B173" s="1086"/>
      <c r="C173" s="1087"/>
      <c r="D173" s="1088"/>
      <c r="E173" s="1089"/>
      <c r="F173" s="1090"/>
      <c r="G173" s="1091"/>
      <c r="H173" s="1223"/>
      <c r="I173" s="1223"/>
      <c r="J173" s="1224"/>
      <c r="K173" s="1228"/>
      <c r="L173" s="1224"/>
      <c r="M173" s="1224"/>
      <c r="N173" s="1224"/>
      <c r="O173" s="1224"/>
      <c r="P173" s="1224"/>
      <c r="Q173" s="1224"/>
      <c r="R173" s="1224"/>
      <c r="S173" s="1224"/>
      <c r="T173" s="1224"/>
      <c r="U173" s="1224"/>
      <c r="V173" s="1299"/>
      <c r="W173" s="1099"/>
      <c r="X173" s="1086"/>
      <c r="Y173" s="1076"/>
      <c r="Z173" s="1077"/>
      <c r="AA173" s="1077"/>
      <c r="AB173" s="1077"/>
      <c r="AC173" s="1077"/>
      <c r="AD173" s="1077"/>
      <c r="AE173" s="1077"/>
      <c r="AF173" s="1077"/>
      <c r="AG173" s="1077"/>
      <c r="AH173" s="1077"/>
      <c r="AI173" s="1077"/>
      <c r="AJ173" s="1077"/>
      <c r="AK173" s="1077"/>
      <c r="AL173" s="1077"/>
      <c r="AM173" s="1077"/>
      <c r="AN173" s="1077"/>
      <c r="AO173" s="1077"/>
      <c r="AP173" s="1077"/>
      <c r="AQ173" s="1077"/>
      <c r="AR173" s="1077"/>
      <c r="AS173" s="1077"/>
      <c r="AT173" s="1077"/>
      <c r="AU173" s="1077"/>
      <c r="AV173" s="1077"/>
      <c r="AW173" s="1078"/>
      <c r="AX173" s="1300"/>
      <c r="AY173" s="1301"/>
      <c r="AZ173" s="1302"/>
      <c r="BA173" s="1302"/>
      <c r="BB173" s="1303"/>
      <c r="BC173" s="1304"/>
      <c r="BD173" s="1301"/>
      <c r="BE173" s="1301"/>
      <c r="BF173" s="1301"/>
    </row>
    <row r="174" spans="1:58" s="1305" customFormat="1" x14ac:dyDescent="0.25">
      <c r="A174" s="1085"/>
      <c r="B174" s="1086"/>
      <c r="C174" s="1087"/>
      <c r="D174" s="1088"/>
      <c r="E174" s="1089"/>
      <c r="F174" s="1090"/>
      <c r="G174" s="1091"/>
      <c r="H174" s="1223"/>
      <c r="I174" s="1223"/>
      <c r="J174" s="1224"/>
      <c r="K174" s="1228"/>
      <c r="L174" s="1224"/>
      <c r="M174" s="1224"/>
      <c r="N174" s="1224"/>
      <c r="O174" s="1224"/>
      <c r="P174" s="1224"/>
      <c r="Q174" s="1224"/>
      <c r="R174" s="1224"/>
      <c r="S174" s="1224"/>
      <c r="T174" s="1224"/>
      <c r="U174" s="1224"/>
      <c r="V174" s="1299"/>
      <c r="W174" s="1099"/>
      <c r="X174" s="1086"/>
      <c r="Y174" s="1076"/>
      <c r="Z174" s="1077"/>
      <c r="AA174" s="1077"/>
      <c r="AB174" s="1077"/>
      <c r="AC174" s="1077"/>
      <c r="AD174" s="1077"/>
      <c r="AE174" s="1077"/>
      <c r="AF174" s="1077"/>
      <c r="AG174" s="1077"/>
      <c r="AH174" s="1077"/>
      <c r="AI174" s="1077"/>
      <c r="AJ174" s="1077"/>
      <c r="AK174" s="1077"/>
      <c r="AL174" s="1077"/>
      <c r="AM174" s="1077"/>
      <c r="AN174" s="1077"/>
      <c r="AO174" s="1077"/>
      <c r="AP174" s="1077"/>
      <c r="AQ174" s="1077"/>
      <c r="AR174" s="1077"/>
      <c r="AS174" s="1077"/>
      <c r="AT174" s="1077"/>
      <c r="AU174" s="1077"/>
      <c r="AV174" s="1077"/>
      <c r="AW174" s="1078"/>
      <c r="AX174" s="1300"/>
      <c r="AY174" s="1301"/>
      <c r="AZ174" s="1302"/>
      <c r="BA174" s="1302"/>
      <c r="BB174" s="1303"/>
      <c r="BC174" s="1304"/>
      <c r="BD174" s="1301"/>
      <c r="BE174" s="1301"/>
      <c r="BF174" s="1301"/>
    </row>
    <row r="175" spans="1:58" s="1305" customFormat="1" x14ac:dyDescent="0.25">
      <c r="A175" s="1085"/>
      <c r="B175" s="1086"/>
      <c r="C175" s="1087"/>
      <c r="D175" s="1088"/>
      <c r="E175" s="1089"/>
      <c r="F175" s="1090"/>
      <c r="G175" s="1091"/>
      <c r="H175" s="1223"/>
      <c r="I175" s="1223"/>
      <c r="J175" s="1224"/>
      <c r="K175" s="1228"/>
      <c r="L175" s="1224"/>
      <c r="M175" s="1224"/>
      <c r="N175" s="1224"/>
      <c r="O175" s="1224"/>
      <c r="P175" s="1224"/>
      <c r="Q175" s="1224"/>
      <c r="R175" s="1224"/>
      <c r="S175" s="1224"/>
      <c r="T175" s="1224"/>
      <c r="U175" s="1224"/>
      <c r="V175" s="1299"/>
      <c r="W175" s="1099"/>
      <c r="X175" s="1086"/>
      <c r="Y175" s="1076"/>
      <c r="Z175" s="1077"/>
      <c r="AA175" s="1077"/>
      <c r="AB175" s="1077"/>
      <c r="AC175" s="1077"/>
      <c r="AD175" s="1077"/>
      <c r="AE175" s="1077"/>
      <c r="AF175" s="1077"/>
      <c r="AG175" s="1077"/>
      <c r="AH175" s="1077"/>
      <c r="AI175" s="1077"/>
      <c r="AJ175" s="1077"/>
      <c r="AK175" s="1077"/>
      <c r="AL175" s="1077"/>
      <c r="AM175" s="1077"/>
      <c r="AN175" s="1077"/>
      <c r="AO175" s="1077"/>
      <c r="AP175" s="1077"/>
      <c r="AQ175" s="1077"/>
      <c r="AR175" s="1077"/>
      <c r="AS175" s="1077"/>
      <c r="AT175" s="1077"/>
      <c r="AU175" s="1077"/>
      <c r="AV175" s="1077"/>
      <c r="AW175" s="1078"/>
      <c r="AX175" s="1300"/>
      <c r="AY175" s="1301"/>
      <c r="AZ175" s="1302"/>
      <c r="BA175" s="1302"/>
      <c r="BB175" s="1303"/>
      <c r="BC175" s="1304"/>
      <c r="BD175" s="1301"/>
      <c r="BE175" s="1301"/>
      <c r="BF175" s="1301"/>
    </row>
    <row r="176" spans="1:58" s="1305" customFormat="1" x14ac:dyDescent="0.25">
      <c r="A176" s="1085"/>
      <c r="B176" s="1086"/>
      <c r="C176" s="1087"/>
      <c r="D176" s="1088"/>
      <c r="E176" s="1089"/>
      <c r="F176" s="1090"/>
      <c r="G176" s="1091"/>
      <c r="H176" s="1223"/>
      <c r="I176" s="1223"/>
      <c r="J176" s="1224"/>
      <c r="K176" s="1228"/>
      <c r="L176" s="1224"/>
      <c r="M176" s="1224"/>
      <c r="N176" s="1224"/>
      <c r="O176" s="1224"/>
      <c r="P176" s="1224"/>
      <c r="Q176" s="1224"/>
      <c r="R176" s="1224"/>
      <c r="S176" s="1224"/>
      <c r="T176" s="1224"/>
      <c r="U176" s="1224"/>
      <c r="V176" s="1299"/>
      <c r="W176" s="1099"/>
      <c r="X176" s="1086"/>
      <c r="Y176" s="1076"/>
      <c r="Z176" s="1077"/>
      <c r="AA176" s="1077"/>
      <c r="AB176" s="1077"/>
      <c r="AC176" s="1077"/>
      <c r="AD176" s="1077"/>
      <c r="AE176" s="1077"/>
      <c r="AF176" s="1077"/>
      <c r="AG176" s="1077"/>
      <c r="AH176" s="1077"/>
      <c r="AI176" s="1077"/>
      <c r="AJ176" s="1077"/>
      <c r="AK176" s="1077"/>
      <c r="AL176" s="1077"/>
      <c r="AM176" s="1077"/>
      <c r="AN176" s="1077"/>
      <c r="AO176" s="1077"/>
      <c r="AP176" s="1077"/>
      <c r="AQ176" s="1077"/>
      <c r="AR176" s="1077"/>
      <c r="AS176" s="1077"/>
      <c r="AT176" s="1077"/>
      <c r="AU176" s="1077"/>
      <c r="AV176" s="1077"/>
      <c r="AW176" s="1078"/>
      <c r="AX176" s="1300"/>
      <c r="AY176" s="1301"/>
      <c r="AZ176" s="1302"/>
      <c r="BA176" s="1302"/>
      <c r="BB176" s="1303"/>
      <c r="BC176" s="1304"/>
      <c r="BD176" s="1301"/>
      <c r="BE176" s="1301"/>
      <c r="BF176" s="1301"/>
    </row>
    <row r="177" spans="1:58" s="1305" customFormat="1" x14ac:dyDescent="0.25">
      <c r="A177" s="1085"/>
      <c r="B177" s="1086"/>
      <c r="C177" s="1087"/>
      <c r="D177" s="1088"/>
      <c r="E177" s="1089"/>
      <c r="F177" s="1090"/>
      <c r="G177" s="1091"/>
      <c r="H177" s="1223"/>
      <c r="I177" s="1223"/>
      <c r="J177" s="1224"/>
      <c r="K177" s="1228"/>
      <c r="L177" s="1224"/>
      <c r="M177" s="1224"/>
      <c r="N177" s="1224"/>
      <c r="O177" s="1224"/>
      <c r="P177" s="1224"/>
      <c r="Q177" s="1224"/>
      <c r="R177" s="1224"/>
      <c r="S177" s="1224"/>
      <c r="T177" s="1224"/>
      <c r="U177" s="1224"/>
      <c r="V177" s="1299"/>
      <c r="W177" s="1099"/>
      <c r="X177" s="1086"/>
      <c r="Y177" s="1076"/>
      <c r="Z177" s="1077"/>
      <c r="AA177" s="1077"/>
      <c r="AB177" s="1077"/>
      <c r="AC177" s="1077"/>
      <c r="AD177" s="1077"/>
      <c r="AE177" s="1077"/>
      <c r="AF177" s="1077"/>
      <c r="AG177" s="1077"/>
      <c r="AH177" s="1077"/>
      <c r="AI177" s="1077"/>
      <c r="AJ177" s="1077"/>
      <c r="AK177" s="1077"/>
      <c r="AL177" s="1077"/>
      <c r="AM177" s="1077"/>
      <c r="AN177" s="1077"/>
      <c r="AO177" s="1077"/>
      <c r="AP177" s="1077"/>
      <c r="AQ177" s="1077"/>
      <c r="AR177" s="1077"/>
      <c r="AS177" s="1077"/>
      <c r="AT177" s="1077"/>
      <c r="AU177" s="1077"/>
      <c r="AV177" s="1077"/>
      <c r="AW177" s="1078"/>
      <c r="AX177" s="1300"/>
      <c r="AY177" s="1301"/>
      <c r="AZ177" s="1302"/>
      <c r="BA177" s="1302"/>
      <c r="BB177" s="1303"/>
      <c r="BC177" s="1304"/>
      <c r="BD177" s="1301"/>
      <c r="BE177" s="1301"/>
      <c r="BF177" s="1301"/>
    </row>
    <row r="178" spans="1:58" s="1305" customFormat="1" x14ac:dyDescent="0.25">
      <c r="A178" s="1085"/>
      <c r="B178" s="1086"/>
      <c r="C178" s="1087"/>
      <c r="D178" s="1088"/>
      <c r="E178" s="1089"/>
      <c r="F178" s="1090"/>
      <c r="G178" s="1091"/>
      <c r="H178" s="1223"/>
      <c r="I178" s="1223"/>
      <c r="J178" s="1224"/>
      <c r="K178" s="1228"/>
      <c r="L178" s="1224"/>
      <c r="M178" s="1224"/>
      <c r="N178" s="1224"/>
      <c r="O178" s="1224"/>
      <c r="P178" s="1224"/>
      <c r="Q178" s="1224"/>
      <c r="R178" s="1224"/>
      <c r="S178" s="1224"/>
      <c r="T178" s="1224"/>
      <c r="U178" s="1224"/>
      <c r="V178" s="1299"/>
      <c r="W178" s="1099"/>
      <c r="X178" s="1086"/>
      <c r="Y178" s="1076"/>
      <c r="Z178" s="1077"/>
      <c r="AA178" s="1077"/>
      <c r="AB178" s="1077"/>
      <c r="AC178" s="1077"/>
      <c r="AD178" s="1077"/>
      <c r="AE178" s="1077"/>
      <c r="AF178" s="1077"/>
      <c r="AG178" s="1077"/>
      <c r="AH178" s="1077"/>
      <c r="AI178" s="1077"/>
      <c r="AJ178" s="1077"/>
      <c r="AK178" s="1077"/>
      <c r="AL178" s="1077"/>
      <c r="AM178" s="1077"/>
      <c r="AN178" s="1077"/>
      <c r="AO178" s="1077"/>
      <c r="AP178" s="1077"/>
      <c r="AQ178" s="1077"/>
      <c r="AR178" s="1077"/>
      <c r="AS178" s="1077"/>
      <c r="AT178" s="1077"/>
      <c r="AU178" s="1077"/>
      <c r="AV178" s="1077"/>
      <c r="AW178" s="1078"/>
      <c r="AX178" s="1300"/>
      <c r="AY178" s="1301"/>
      <c r="AZ178" s="1302"/>
      <c r="BA178" s="1302"/>
      <c r="BB178" s="1303"/>
      <c r="BC178" s="1304"/>
      <c r="BD178" s="1301"/>
      <c r="BE178" s="1301"/>
      <c r="BF178" s="1301"/>
    </row>
    <row r="179" spans="1:58" s="1305" customFormat="1" x14ac:dyDescent="0.25">
      <c r="A179" s="1085"/>
      <c r="B179" s="1086"/>
      <c r="C179" s="1087"/>
      <c r="D179" s="1088"/>
      <c r="E179" s="1089"/>
      <c r="F179" s="1090"/>
      <c r="G179" s="1091"/>
      <c r="H179" s="1223"/>
      <c r="I179" s="1223"/>
      <c r="J179" s="1224"/>
      <c r="K179" s="1228"/>
      <c r="L179" s="1224"/>
      <c r="M179" s="1224"/>
      <c r="N179" s="1224"/>
      <c r="O179" s="1224"/>
      <c r="P179" s="1224"/>
      <c r="Q179" s="1224"/>
      <c r="R179" s="1224"/>
      <c r="S179" s="1224"/>
      <c r="T179" s="1224"/>
      <c r="U179" s="1224"/>
      <c r="V179" s="1299"/>
      <c r="W179" s="1099"/>
      <c r="X179" s="1086"/>
      <c r="Y179" s="1076"/>
      <c r="Z179" s="1077"/>
      <c r="AA179" s="1077"/>
      <c r="AB179" s="1077"/>
      <c r="AC179" s="1077"/>
      <c r="AD179" s="1077"/>
      <c r="AE179" s="1077"/>
      <c r="AF179" s="1077"/>
      <c r="AG179" s="1077"/>
      <c r="AH179" s="1077"/>
      <c r="AI179" s="1077"/>
      <c r="AJ179" s="1077"/>
      <c r="AK179" s="1077"/>
      <c r="AL179" s="1077"/>
      <c r="AM179" s="1077"/>
      <c r="AN179" s="1077"/>
      <c r="AO179" s="1077"/>
      <c r="AP179" s="1077"/>
      <c r="AQ179" s="1077"/>
      <c r="AR179" s="1077"/>
      <c r="AS179" s="1077"/>
      <c r="AT179" s="1077"/>
      <c r="AU179" s="1077"/>
      <c r="AV179" s="1077"/>
      <c r="AW179" s="1078"/>
      <c r="AX179" s="1300"/>
      <c r="AY179" s="1301"/>
      <c r="AZ179" s="1302"/>
      <c r="BA179" s="1302"/>
      <c r="BB179" s="1303"/>
      <c r="BC179" s="1304"/>
      <c r="BD179" s="1301"/>
      <c r="BE179" s="1301"/>
      <c r="BF179" s="1301"/>
    </row>
    <row r="180" spans="1:58" s="1305" customFormat="1" x14ac:dyDescent="0.25">
      <c r="A180" s="1085"/>
      <c r="B180" s="1086"/>
      <c r="C180" s="1087"/>
      <c r="D180" s="1088"/>
      <c r="E180" s="1089"/>
      <c r="F180" s="1090"/>
      <c r="G180" s="1091"/>
      <c r="H180" s="1223"/>
      <c r="I180" s="1223"/>
      <c r="J180" s="1224"/>
      <c r="K180" s="1228"/>
      <c r="L180" s="1224"/>
      <c r="M180" s="1224"/>
      <c r="N180" s="1224"/>
      <c r="O180" s="1224"/>
      <c r="P180" s="1224"/>
      <c r="Q180" s="1224"/>
      <c r="R180" s="1224"/>
      <c r="S180" s="1224"/>
      <c r="T180" s="1224"/>
      <c r="U180" s="1224"/>
      <c r="V180" s="1299"/>
      <c r="W180" s="1099"/>
      <c r="X180" s="1086"/>
      <c r="Y180" s="1076"/>
      <c r="Z180" s="1077"/>
      <c r="AA180" s="1077"/>
      <c r="AB180" s="1077"/>
      <c r="AC180" s="1077"/>
      <c r="AD180" s="1077"/>
      <c r="AE180" s="1077"/>
      <c r="AF180" s="1077"/>
      <c r="AG180" s="1077"/>
      <c r="AH180" s="1077"/>
      <c r="AI180" s="1077"/>
      <c r="AJ180" s="1077"/>
      <c r="AK180" s="1077"/>
      <c r="AL180" s="1077"/>
      <c r="AM180" s="1077"/>
      <c r="AN180" s="1077"/>
      <c r="AO180" s="1077"/>
      <c r="AP180" s="1077"/>
      <c r="AQ180" s="1077"/>
      <c r="AR180" s="1077"/>
      <c r="AS180" s="1077"/>
      <c r="AT180" s="1077"/>
      <c r="AU180" s="1077"/>
      <c r="AV180" s="1077"/>
      <c r="AW180" s="1078"/>
      <c r="AX180" s="1300"/>
      <c r="AY180" s="1301"/>
      <c r="AZ180" s="1302"/>
      <c r="BA180" s="1302"/>
      <c r="BB180" s="1303"/>
      <c r="BC180" s="1304"/>
      <c r="BD180" s="1301"/>
      <c r="BE180" s="1301"/>
      <c r="BF180" s="1301"/>
    </row>
    <row r="181" spans="1:58" s="1305" customFormat="1" x14ac:dyDescent="0.25">
      <c r="A181" s="1085"/>
      <c r="B181" s="1086"/>
      <c r="C181" s="1087"/>
      <c r="D181" s="1088"/>
      <c r="E181" s="1089"/>
      <c r="F181" s="1090"/>
      <c r="G181" s="1091"/>
      <c r="H181" s="1223"/>
      <c r="I181" s="1223"/>
      <c r="J181" s="1224"/>
      <c r="K181" s="1228"/>
      <c r="L181" s="1224"/>
      <c r="M181" s="1224"/>
      <c r="N181" s="1224"/>
      <c r="O181" s="1224"/>
      <c r="P181" s="1224"/>
      <c r="Q181" s="1224"/>
      <c r="R181" s="1224"/>
      <c r="S181" s="1224"/>
      <c r="T181" s="1224"/>
      <c r="U181" s="1224"/>
      <c r="V181" s="1299"/>
      <c r="W181" s="1099"/>
      <c r="X181" s="1086"/>
      <c r="Y181" s="1076"/>
      <c r="Z181" s="1077"/>
      <c r="AA181" s="1077"/>
      <c r="AB181" s="1077"/>
      <c r="AC181" s="1077"/>
      <c r="AD181" s="1077"/>
      <c r="AE181" s="1077"/>
      <c r="AF181" s="1077"/>
      <c r="AG181" s="1077"/>
      <c r="AH181" s="1077"/>
      <c r="AI181" s="1077"/>
      <c r="AJ181" s="1077"/>
      <c r="AK181" s="1077"/>
      <c r="AL181" s="1077"/>
      <c r="AM181" s="1077"/>
      <c r="AN181" s="1077"/>
      <c r="AO181" s="1077"/>
      <c r="AP181" s="1077"/>
      <c r="AQ181" s="1077"/>
      <c r="AR181" s="1077"/>
      <c r="AS181" s="1077"/>
      <c r="AT181" s="1077"/>
      <c r="AU181" s="1077"/>
      <c r="AV181" s="1077"/>
      <c r="AW181" s="1078"/>
      <c r="AX181" s="1300"/>
      <c r="AY181" s="1301"/>
      <c r="AZ181" s="1302"/>
      <c r="BA181" s="1302"/>
      <c r="BB181" s="1303"/>
      <c r="BC181" s="1304"/>
      <c r="BD181" s="1301"/>
      <c r="BE181" s="1301"/>
      <c r="BF181" s="1301"/>
    </row>
    <row r="182" spans="1:58" s="1305" customFormat="1" x14ac:dyDescent="0.25">
      <c r="A182" s="1085"/>
      <c r="B182" s="1086"/>
      <c r="C182" s="1087"/>
      <c r="D182" s="1088"/>
      <c r="E182" s="1089"/>
      <c r="F182" s="1090"/>
      <c r="G182" s="1091"/>
      <c r="H182" s="1223"/>
      <c r="I182" s="1223"/>
      <c r="J182" s="1224"/>
      <c r="K182" s="1228"/>
      <c r="L182" s="1224"/>
      <c r="M182" s="1224"/>
      <c r="N182" s="1224"/>
      <c r="O182" s="1224"/>
      <c r="P182" s="1224"/>
      <c r="Q182" s="1224"/>
      <c r="R182" s="1224"/>
      <c r="S182" s="1224"/>
      <c r="T182" s="1224"/>
      <c r="U182" s="1224"/>
      <c r="V182" s="1299"/>
      <c r="W182" s="1099"/>
      <c r="X182" s="1086"/>
      <c r="Y182" s="1076"/>
      <c r="Z182" s="1077"/>
      <c r="AA182" s="1077"/>
      <c r="AB182" s="1077"/>
      <c r="AC182" s="1077"/>
      <c r="AD182" s="1077"/>
      <c r="AE182" s="1077"/>
      <c r="AF182" s="1077"/>
      <c r="AG182" s="1077"/>
      <c r="AH182" s="1077"/>
      <c r="AI182" s="1077"/>
      <c r="AJ182" s="1077"/>
      <c r="AK182" s="1077"/>
      <c r="AL182" s="1077"/>
      <c r="AM182" s="1077"/>
      <c r="AN182" s="1077"/>
      <c r="AO182" s="1077"/>
      <c r="AP182" s="1077"/>
      <c r="AQ182" s="1077"/>
      <c r="AR182" s="1077"/>
      <c r="AS182" s="1077"/>
      <c r="AT182" s="1077"/>
      <c r="AU182" s="1077"/>
      <c r="AV182" s="1077"/>
      <c r="AW182" s="1078"/>
      <c r="AX182" s="1300"/>
      <c r="AY182" s="1301"/>
      <c r="AZ182" s="1302"/>
      <c r="BA182" s="1302"/>
      <c r="BB182" s="1303"/>
      <c r="BC182" s="1304"/>
      <c r="BD182" s="1301"/>
      <c r="BE182" s="1301"/>
      <c r="BF182" s="1301"/>
    </row>
    <row r="183" spans="1:58" s="1305" customFormat="1" x14ac:dyDescent="0.25">
      <c r="A183" s="1085"/>
      <c r="B183" s="1086"/>
      <c r="C183" s="1087"/>
      <c r="D183" s="1088"/>
      <c r="E183" s="1089"/>
      <c r="F183" s="1090"/>
      <c r="G183" s="1091"/>
      <c r="H183" s="1223"/>
      <c r="I183" s="1223"/>
      <c r="J183" s="1224"/>
      <c r="K183" s="1228"/>
      <c r="L183" s="1224"/>
      <c r="M183" s="1224"/>
      <c r="N183" s="1224"/>
      <c r="O183" s="1224"/>
      <c r="P183" s="1224"/>
      <c r="Q183" s="1224"/>
      <c r="R183" s="1224"/>
      <c r="S183" s="1224"/>
      <c r="T183" s="1224"/>
      <c r="U183" s="1224"/>
      <c r="V183" s="1299"/>
      <c r="W183" s="1099"/>
      <c r="X183" s="1086"/>
      <c r="Y183" s="1076"/>
      <c r="Z183" s="1077"/>
      <c r="AA183" s="1077"/>
      <c r="AB183" s="1077"/>
      <c r="AC183" s="1077"/>
      <c r="AD183" s="1077"/>
      <c r="AE183" s="1077"/>
      <c r="AF183" s="1077"/>
      <c r="AG183" s="1077"/>
      <c r="AH183" s="1077"/>
      <c r="AI183" s="1077"/>
      <c r="AJ183" s="1077"/>
      <c r="AK183" s="1077"/>
      <c r="AL183" s="1077"/>
      <c r="AM183" s="1077"/>
      <c r="AN183" s="1077"/>
      <c r="AO183" s="1077"/>
      <c r="AP183" s="1077"/>
      <c r="AQ183" s="1077"/>
      <c r="AR183" s="1077"/>
      <c r="AS183" s="1077"/>
      <c r="AT183" s="1077"/>
      <c r="AU183" s="1077"/>
      <c r="AV183" s="1077"/>
      <c r="AW183" s="1078"/>
      <c r="AX183" s="1300"/>
      <c r="AY183" s="1301"/>
      <c r="AZ183" s="1302"/>
      <c r="BA183" s="1302"/>
      <c r="BB183" s="1303"/>
      <c r="BC183" s="1304"/>
      <c r="BD183" s="1301"/>
      <c r="BE183" s="1301"/>
      <c r="BF183" s="1301"/>
    </row>
    <row r="184" spans="1:58" s="1305" customFormat="1" x14ac:dyDescent="0.25">
      <c r="A184" s="1085"/>
      <c r="B184" s="1086"/>
      <c r="C184" s="1087"/>
      <c r="D184" s="1088"/>
      <c r="E184" s="1089"/>
      <c r="F184" s="1090"/>
      <c r="G184" s="1091"/>
      <c r="H184" s="1223"/>
      <c r="I184" s="1223"/>
      <c r="J184" s="1224"/>
      <c r="K184" s="1228"/>
      <c r="L184" s="1224"/>
      <c r="M184" s="1224"/>
      <c r="N184" s="1224"/>
      <c r="O184" s="1224"/>
      <c r="P184" s="1224"/>
      <c r="Q184" s="1224"/>
      <c r="R184" s="1224"/>
      <c r="S184" s="1224"/>
      <c r="T184" s="1224"/>
      <c r="U184" s="1224"/>
      <c r="V184" s="1299"/>
      <c r="W184" s="1099"/>
      <c r="X184" s="1086"/>
      <c r="Y184" s="1076"/>
      <c r="Z184" s="1077"/>
      <c r="AA184" s="1077"/>
      <c r="AB184" s="1077"/>
      <c r="AC184" s="1077"/>
      <c r="AD184" s="1077"/>
      <c r="AE184" s="1077"/>
      <c r="AF184" s="1077"/>
      <c r="AG184" s="1077"/>
      <c r="AH184" s="1077"/>
      <c r="AI184" s="1077"/>
      <c r="AJ184" s="1077"/>
      <c r="AK184" s="1077"/>
      <c r="AL184" s="1077"/>
      <c r="AM184" s="1077"/>
      <c r="AN184" s="1077"/>
      <c r="AO184" s="1077"/>
      <c r="AP184" s="1077"/>
      <c r="AQ184" s="1077"/>
      <c r="AR184" s="1077"/>
      <c r="AS184" s="1077"/>
      <c r="AT184" s="1077"/>
      <c r="AU184" s="1077"/>
      <c r="AV184" s="1077"/>
      <c r="AW184" s="1078"/>
      <c r="AX184" s="1300"/>
      <c r="AY184" s="1301"/>
      <c r="AZ184" s="1302"/>
      <c r="BA184" s="1302"/>
      <c r="BB184" s="1303"/>
      <c r="BC184" s="1304"/>
      <c r="BD184" s="1301"/>
      <c r="BE184" s="1301"/>
      <c r="BF184" s="1301"/>
    </row>
    <row r="185" spans="1:58" s="1305" customFormat="1" x14ac:dyDescent="0.25">
      <c r="A185" s="1085"/>
      <c r="B185" s="1086"/>
      <c r="C185" s="1087"/>
      <c r="D185" s="1088"/>
      <c r="E185" s="1089"/>
      <c r="F185" s="1090"/>
      <c r="G185" s="1091"/>
      <c r="H185" s="1223"/>
      <c r="I185" s="1223"/>
      <c r="J185" s="1224"/>
      <c r="K185" s="1228"/>
      <c r="L185" s="1224"/>
      <c r="M185" s="1224"/>
      <c r="N185" s="1224"/>
      <c r="O185" s="1224"/>
      <c r="P185" s="1224"/>
      <c r="Q185" s="1224"/>
      <c r="R185" s="1224"/>
      <c r="S185" s="1224"/>
      <c r="T185" s="1224"/>
      <c r="U185" s="1224"/>
      <c r="V185" s="1299"/>
      <c r="W185" s="1099"/>
      <c r="X185" s="1086"/>
      <c r="Y185" s="1076"/>
      <c r="Z185" s="1077"/>
      <c r="AA185" s="1077"/>
      <c r="AB185" s="1077"/>
      <c r="AC185" s="1077"/>
      <c r="AD185" s="1077"/>
      <c r="AE185" s="1077"/>
      <c r="AF185" s="1077"/>
      <c r="AG185" s="1077"/>
      <c r="AH185" s="1077"/>
      <c r="AI185" s="1077"/>
      <c r="AJ185" s="1077"/>
      <c r="AK185" s="1077"/>
      <c r="AL185" s="1077"/>
      <c r="AM185" s="1077"/>
      <c r="AN185" s="1077"/>
      <c r="AO185" s="1077"/>
      <c r="AP185" s="1077"/>
      <c r="AQ185" s="1077"/>
      <c r="AR185" s="1077"/>
      <c r="AS185" s="1077"/>
      <c r="AT185" s="1077"/>
      <c r="AU185" s="1077"/>
      <c r="AV185" s="1077"/>
      <c r="AW185" s="1078"/>
      <c r="AX185" s="1300"/>
      <c r="AY185" s="1301"/>
      <c r="AZ185" s="1302"/>
      <c r="BA185" s="1302"/>
      <c r="BB185" s="1303"/>
      <c r="BC185" s="1304"/>
      <c r="BD185" s="1301"/>
      <c r="BE185" s="1301"/>
      <c r="BF185" s="1301"/>
    </row>
    <row r="186" spans="1:58" s="1305" customFormat="1" x14ac:dyDescent="0.25">
      <c r="A186" s="1085"/>
      <c r="B186" s="1086"/>
      <c r="C186" s="1087"/>
      <c r="D186" s="1088"/>
      <c r="E186" s="1089"/>
      <c r="F186" s="1090"/>
      <c r="G186" s="1091"/>
      <c r="H186" s="1223"/>
      <c r="I186" s="1223"/>
      <c r="J186" s="1224"/>
      <c r="K186" s="1228"/>
      <c r="L186" s="1224"/>
      <c r="M186" s="1224"/>
      <c r="N186" s="1224"/>
      <c r="O186" s="1224"/>
      <c r="P186" s="1224"/>
      <c r="Q186" s="1224"/>
      <c r="R186" s="1224"/>
      <c r="S186" s="1224"/>
      <c r="T186" s="1224"/>
      <c r="U186" s="1224"/>
      <c r="V186" s="1299"/>
      <c r="W186" s="1099"/>
      <c r="X186" s="1086"/>
      <c r="Y186" s="1076"/>
      <c r="Z186" s="1077"/>
      <c r="AA186" s="1077"/>
      <c r="AB186" s="1077"/>
      <c r="AC186" s="1077"/>
      <c r="AD186" s="1077"/>
      <c r="AE186" s="1077"/>
      <c r="AF186" s="1077"/>
      <c r="AG186" s="1077"/>
      <c r="AH186" s="1077"/>
      <c r="AI186" s="1077"/>
      <c r="AJ186" s="1077"/>
      <c r="AK186" s="1077"/>
      <c r="AL186" s="1077"/>
      <c r="AM186" s="1077"/>
      <c r="AN186" s="1077"/>
      <c r="AO186" s="1077"/>
      <c r="AP186" s="1077"/>
      <c r="AQ186" s="1077"/>
      <c r="AR186" s="1077"/>
      <c r="AS186" s="1077"/>
      <c r="AT186" s="1077"/>
      <c r="AU186" s="1077"/>
      <c r="AV186" s="1077"/>
      <c r="AW186" s="1078"/>
      <c r="AX186" s="1300"/>
      <c r="AY186" s="1301"/>
      <c r="AZ186" s="1302"/>
      <c r="BA186" s="1302"/>
      <c r="BB186" s="1303"/>
      <c r="BC186" s="1304"/>
      <c r="BD186" s="1301"/>
      <c r="BE186" s="1301"/>
      <c r="BF186" s="1301"/>
    </row>
    <row r="187" spans="1:58" s="1305" customFormat="1" x14ac:dyDescent="0.25">
      <c r="A187" s="1085"/>
      <c r="B187" s="1086"/>
      <c r="C187" s="1087"/>
      <c r="D187" s="1088"/>
      <c r="E187" s="1089"/>
      <c r="F187" s="1090"/>
      <c r="G187" s="1091"/>
      <c r="H187" s="1223"/>
      <c r="I187" s="1223"/>
      <c r="J187" s="1224"/>
      <c r="K187" s="1228"/>
      <c r="L187" s="1224"/>
      <c r="M187" s="1224"/>
      <c r="N187" s="1224"/>
      <c r="O187" s="1224"/>
      <c r="P187" s="1224"/>
      <c r="Q187" s="1224"/>
      <c r="R187" s="1224"/>
      <c r="S187" s="1224"/>
      <c r="T187" s="1224"/>
      <c r="U187" s="1224"/>
      <c r="V187" s="1299"/>
      <c r="W187" s="1099"/>
      <c r="X187" s="1086"/>
      <c r="Y187" s="1076"/>
      <c r="Z187" s="1077"/>
      <c r="AA187" s="1077"/>
      <c r="AB187" s="1077"/>
      <c r="AC187" s="1077"/>
      <c r="AD187" s="1077"/>
      <c r="AE187" s="1077"/>
      <c r="AF187" s="1077"/>
      <c r="AG187" s="1077"/>
      <c r="AH187" s="1077"/>
      <c r="AI187" s="1077"/>
      <c r="AJ187" s="1077"/>
      <c r="AK187" s="1077"/>
      <c r="AL187" s="1077"/>
      <c r="AM187" s="1077"/>
      <c r="AN187" s="1077"/>
      <c r="AO187" s="1077"/>
      <c r="AP187" s="1077"/>
      <c r="AQ187" s="1077"/>
      <c r="AR187" s="1077"/>
      <c r="AS187" s="1077"/>
      <c r="AT187" s="1077"/>
      <c r="AU187" s="1077"/>
      <c r="AV187" s="1077"/>
      <c r="AW187" s="1078"/>
      <c r="AX187" s="1300"/>
      <c r="AY187" s="1301"/>
      <c r="AZ187" s="1302"/>
      <c r="BA187" s="1302"/>
      <c r="BB187" s="1303"/>
      <c r="BC187" s="1304"/>
      <c r="BD187" s="1301"/>
      <c r="BE187" s="1301"/>
      <c r="BF187" s="1301"/>
    </row>
    <row r="188" spans="1:58" s="1305" customFormat="1" x14ac:dyDescent="0.25">
      <c r="A188" s="1085"/>
      <c r="B188" s="1086"/>
      <c r="C188" s="1087"/>
      <c r="D188" s="1088"/>
      <c r="E188" s="1089"/>
      <c r="F188" s="1090"/>
      <c r="G188" s="1091"/>
      <c r="H188" s="1223"/>
      <c r="I188" s="1223"/>
      <c r="J188" s="1224"/>
      <c r="K188" s="1228"/>
      <c r="L188" s="1224"/>
      <c r="M188" s="1224"/>
      <c r="N188" s="1224"/>
      <c r="O188" s="1224"/>
      <c r="P188" s="1224"/>
      <c r="Q188" s="1224"/>
      <c r="R188" s="1224"/>
      <c r="S188" s="1224"/>
      <c r="T188" s="1224"/>
      <c r="U188" s="1224"/>
      <c r="V188" s="1299"/>
      <c r="W188" s="1099"/>
      <c r="X188" s="1086"/>
      <c r="Y188" s="1076"/>
      <c r="Z188" s="1077"/>
      <c r="AA188" s="1077"/>
      <c r="AB188" s="1077"/>
      <c r="AC188" s="1077"/>
      <c r="AD188" s="1077"/>
      <c r="AE188" s="1077"/>
      <c r="AF188" s="1077"/>
      <c r="AG188" s="1077"/>
      <c r="AH188" s="1077"/>
      <c r="AI188" s="1077"/>
      <c r="AJ188" s="1077"/>
      <c r="AK188" s="1077"/>
      <c r="AL188" s="1077"/>
      <c r="AM188" s="1077"/>
      <c r="AN188" s="1077"/>
      <c r="AO188" s="1077"/>
      <c r="AP188" s="1077"/>
      <c r="AQ188" s="1077"/>
      <c r="AR188" s="1077"/>
      <c r="AS188" s="1077"/>
      <c r="AT188" s="1077"/>
      <c r="AU188" s="1077"/>
      <c r="AV188" s="1077"/>
      <c r="AW188" s="1078"/>
      <c r="AX188" s="1300"/>
      <c r="AY188" s="1301"/>
      <c r="AZ188" s="1302"/>
      <c r="BA188" s="1302"/>
      <c r="BB188" s="1303"/>
      <c r="BC188" s="1304"/>
      <c r="BD188" s="1301"/>
      <c r="BE188" s="1301"/>
      <c r="BF188" s="1301"/>
    </row>
    <row r="189" spans="1:58" s="1305" customFormat="1" x14ac:dyDescent="0.25">
      <c r="A189" s="1085"/>
      <c r="B189" s="1086"/>
      <c r="C189" s="1087"/>
      <c r="D189" s="1088"/>
      <c r="E189" s="1089"/>
      <c r="F189" s="1090"/>
      <c r="G189" s="1091"/>
      <c r="H189" s="1223"/>
      <c r="I189" s="1223"/>
      <c r="J189" s="1224"/>
      <c r="K189" s="1228"/>
      <c r="L189" s="1224"/>
      <c r="M189" s="1224"/>
      <c r="N189" s="1224"/>
      <c r="O189" s="1224"/>
      <c r="P189" s="1224"/>
      <c r="Q189" s="1224"/>
      <c r="R189" s="1224"/>
      <c r="S189" s="1224"/>
      <c r="T189" s="1224"/>
      <c r="U189" s="1224"/>
      <c r="V189" s="1299"/>
      <c r="W189" s="1099"/>
      <c r="X189" s="1086"/>
      <c r="Y189" s="1076"/>
      <c r="Z189" s="1077"/>
      <c r="AA189" s="1077"/>
      <c r="AB189" s="1077"/>
      <c r="AC189" s="1077"/>
      <c r="AD189" s="1077"/>
      <c r="AE189" s="1077"/>
      <c r="AF189" s="1077"/>
      <c r="AG189" s="1077"/>
      <c r="AH189" s="1077"/>
      <c r="AI189" s="1077"/>
      <c r="AJ189" s="1077"/>
      <c r="AK189" s="1077"/>
      <c r="AL189" s="1077"/>
      <c r="AM189" s="1077"/>
      <c r="AN189" s="1077"/>
      <c r="AO189" s="1077"/>
      <c r="AP189" s="1077"/>
      <c r="AQ189" s="1077"/>
      <c r="AR189" s="1077"/>
      <c r="AS189" s="1077"/>
      <c r="AT189" s="1077"/>
      <c r="AU189" s="1077"/>
      <c r="AV189" s="1077"/>
      <c r="AW189" s="1078"/>
      <c r="AX189" s="1300"/>
      <c r="AY189" s="1301"/>
      <c r="AZ189" s="1302"/>
      <c r="BA189" s="1302"/>
      <c r="BB189" s="1303"/>
      <c r="BC189" s="1304"/>
      <c r="BD189" s="1301"/>
      <c r="BE189" s="1301"/>
      <c r="BF189" s="1301"/>
    </row>
    <row r="190" spans="1:58" s="1305" customFormat="1" x14ac:dyDescent="0.25">
      <c r="A190" s="1085"/>
      <c r="B190" s="1086"/>
      <c r="C190" s="1087"/>
      <c r="D190" s="1088"/>
      <c r="E190" s="1089"/>
      <c r="F190" s="1090"/>
      <c r="G190" s="1091"/>
      <c r="H190" s="1223"/>
      <c r="I190" s="1223"/>
      <c r="J190" s="1224"/>
      <c r="K190" s="1228"/>
      <c r="L190" s="1224"/>
      <c r="M190" s="1224"/>
      <c r="N190" s="1224"/>
      <c r="O190" s="1224"/>
      <c r="P190" s="1224"/>
      <c r="Q190" s="1224"/>
      <c r="R190" s="1224"/>
      <c r="S190" s="1224"/>
      <c r="T190" s="1224"/>
      <c r="U190" s="1224"/>
      <c r="V190" s="1299"/>
      <c r="W190" s="1099"/>
      <c r="X190" s="1086"/>
      <c r="Y190" s="1076"/>
      <c r="Z190" s="1077"/>
      <c r="AA190" s="1077"/>
      <c r="AB190" s="1077"/>
      <c r="AC190" s="1077"/>
      <c r="AD190" s="1077"/>
      <c r="AE190" s="1077"/>
      <c r="AF190" s="1077"/>
      <c r="AG190" s="1077"/>
      <c r="AH190" s="1077"/>
      <c r="AI190" s="1077"/>
      <c r="AJ190" s="1077"/>
      <c r="AK190" s="1077"/>
      <c r="AL190" s="1077"/>
      <c r="AM190" s="1077"/>
      <c r="AN190" s="1077"/>
      <c r="AO190" s="1077"/>
      <c r="AP190" s="1077"/>
      <c r="AQ190" s="1077"/>
      <c r="AR190" s="1077"/>
      <c r="AS190" s="1077"/>
      <c r="AT190" s="1077"/>
      <c r="AU190" s="1077"/>
      <c r="AV190" s="1077"/>
      <c r="AW190" s="1078"/>
      <c r="AX190" s="1300"/>
      <c r="AY190" s="1301"/>
      <c r="AZ190" s="1302"/>
      <c r="BA190" s="1302"/>
      <c r="BB190" s="1303"/>
      <c r="BC190" s="1304"/>
      <c r="BD190" s="1301"/>
      <c r="BE190" s="1301"/>
      <c r="BF190" s="1301"/>
    </row>
    <row r="191" spans="1:58" s="1305" customFormat="1" x14ac:dyDescent="0.25">
      <c r="A191" s="1085"/>
      <c r="B191" s="1086"/>
      <c r="C191" s="1087"/>
      <c r="D191" s="1088"/>
      <c r="E191" s="1089"/>
      <c r="F191" s="1090"/>
      <c r="G191" s="1091"/>
      <c r="H191" s="1223"/>
      <c r="I191" s="1223"/>
      <c r="J191" s="1224"/>
      <c r="K191" s="1228"/>
      <c r="L191" s="1224"/>
      <c r="M191" s="1224"/>
      <c r="N191" s="1224"/>
      <c r="O191" s="1224"/>
      <c r="P191" s="1224"/>
      <c r="Q191" s="1224"/>
      <c r="R191" s="1224"/>
      <c r="S191" s="1224"/>
      <c r="T191" s="1224"/>
      <c r="U191" s="1224"/>
      <c r="V191" s="1299"/>
      <c r="W191" s="1099"/>
      <c r="X191" s="1086"/>
      <c r="Y191" s="1076"/>
      <c r="Z191" s="1077"/>
      <c r="AA191" s="1077"/>
      <c r="AB191" s="1077"/>
      <c r="AC191" s="1077"/>
      <c r="AD191" s="1077"/>
      <c r="AE191" s="1077"/>
      <c r="AF191" s="1077"/>
      <c r="AG191" s="1077"/>
      <c r="AH191" s="1077"/>
      <c r="AI191" s="1077"/>
      <c r="AJ191" s="1077"/>
      <c r="AK191" s="1077"/>
      <c r="AL191" s="1077"/>
      <c r="AM191" s="1077"/>
      <c r="AN191" s="1077"/>
      <c r="AO191" s="1077"/>
      <c r="AP191" s="1077"/>
      <c r="AQ191" s="1077"/>
      <c r="AR191" s="1077"/>
      <c r="AS191" s="1077"/>
      <c r="AT191" s="1077"/>
      <c r="AU191" s="1077"/>
      <c r="AV191" s="1077"/>
      <c r="AW191" s="1078"/>
      <c r="AX191" s="1300"/>
      <c r="AY191" s="1301"/>
      <c r="AZ191" s="1302"/>
      <c r="BA191" s="1302"/>
      <c r="BB191" s="1303"/>
      <c r="BC191" s="1304"/>
      <c r="BD191" s="1301"/>
      <c r="BE191" s="1301"/>
      <c r="BF191" s="1301"/>
    </row>
    <row r="192" spans="1:58" s="1305" customFormat="1" x14ac:dyDescent="0.25">
      <c r="A192" s="1085"/>
      <c r="B192" s="1086"/>
      <c r="C192" s="1087"/>
      <c r="D192" s="1088"/>
      <c r="E192" s="1089"/>
      <c r="F192" s="1090"/>
      <c r="G192" s="1091"/>
      <c r="H192" s="1223"/>
      <c r="I192" s="1223"/>
      <c r="J192" s="1224"/>
      <c r="K192" s="1228"/>
      <c r="L192" s="1224"/>
      <c r="M192" s="1224"/>
      <c r="N192" s="1224"/>
      <c r="O192" s="1224"/>
      <c r="P192" s="1224"/>
      <c r="Q192" s="1224"/>
      <c r="R192" s="1224"/>
      <c r="S192" s="1224"/>
      <c r="T192" s="1224"/>
      <c r="U192" s="1224"/>
      <c r="V192" s="1299"/>
      <c r="W192" s="1099"/>
      <c r="X192" s="1086"/>
      <c r="Y192" s="1076"/>
      <c r="Z192" s="1077"/>
      <c r="AA192" s="1077"/>
      <c r="AB192" s="1077"/>
      <c r="AC192" s="1077"/>
      <c r="AD192" s="1077"/>
      <c r="AE192" s="1077"/>
      <c r="AF192" s="1077"/>
      <c r="AG192" s="1077"/>
      <c r="AH192" s="1077"/>
      <c r="AI192" s="1077"/>
      <c r="AJ192" s="1077"/>
      <c r="AK192" s="1077"/>
      <c r="AL192" s="1077"/>
      <c r="AM192" s="1077"/>
      <c r="AN192" s="1077"/>
      <c r="AO192" s="1077"/>
      <c r="AP192" s="1077"/>
      <c r="AQ192" s="1077"/>
      <c r="AR192" s="1077"/>
      <c r="AS192" s="1077"/>
      <c r="AT192" s="1077"/>
      <c r="AU192" s="1077"/>
      <c r="AV192" s="1077"/>
      <c r="AW192" s="1078"/>
      <c r="AX192" s="1300"/>
      <c r="AY192" s="1301"/>
      <c r="AZ192" s="1302"/>
      <c r="BA192" s="1302"/>
      <c r="BB192" s="1303"/>
      <c r="BC192" s="1304"/>
      <c r="BD192" s="1301"/>
      <c r="BE192" s="1301"/>
      <c r="BF192" s="1301"/>
    </row>
    <row r="193" spans="1:58" s="1305" customFormat="1" x14ac:dyDescent="0.25">
      <c r="A193" s="1085"/>
      <c r="B193" s="1086"/>
      <c r="C193" s="1087"/>
      <c r="D193" s="1088"/>
      <c r="E193" s="1089"/>
      <c r="F193" s="1090"/>
      <c r="G193" s="1091"/>
      <c r="H193" s="1223"/>
      <c r="I193" s="1223"/>
      <c r="J193" s="1224"/>
      <c r="K193" s="1228"/>
      <c r="L193" s="1224"/>
      <c r="M193" s="1224"/>
      <c r="N193" s="1224"/>
      <c r="O193" s="1224"/>
      <c r="P193" s="1224"/>
      <c r="Q193" s="1224"/>
      <c r="R193" s="1224"/>
      <c r="S193" s="1224"/>
      <c r="T193" s="1224"/>
      <c r="U193" s="1224"/>
      <c r="V193" s="1299"/>
      <c r="W193" s="1099"/>
      <c r="X193" s="1086"/>
      <c r="Y193" s="1076"/>
      <c r="Z193" s="1077"/>
      <c r="AA193" s="1077"/>
      <c r="AB193" s="1077"/>
      <c r="AC193" s="1077"/>
      <c r="AD193" s="1077"/>
      <c r="AE193" s="1077"/>
      <c r="AF193" s="1077"/>
      <c r="AG193" s="1077"/>
      <c r="AH193" s="1077"/>
      <c r="AI193" s="1077"/>
      <c r="AJ193" s="1077"/>
      <c r="AK193" s="1077"/>
      <c r="AL193" s="1077"/>
      <c r="AM193" s="1077"/>
      <c r="AN193" s="1077"/>
      <c r="AO193" s="1077"/>
      <c r="AP193" s="1077"/>
      <c r="AQ193" s="1077"/>
      <c r="AR193" s="1077"/>
      <c r="AS193" s="1077"/>
      <c r="AT193" s="1077"/>
      <c r="AU193" s="1077"/>
      <c r="AV193" s="1077"/>
      <c r="AW193" s="1078"/>
      <c r="AX193" s="1300"/>
      <c r="AY193" s="1301"/>
      <c r="AZ193" s="1302"/>
      <c r="BA193" s="1302"/>
      <c r="BB193" s="1303"/>
      <c r="BC193" s="1304"/>
      <c r="BD193" s="1301"/>
      <c r="BE193" s="1301"/>
      <c r="BF193" s="1301"/>
    </row>
    <row r="194" spans="1:58" s="1305" customFormat="1" x14ac:dyDescent="0.25">
      <c r="A194" s="1085"/>
      <c r="B194" s="1086"/>
      <c r="C194" s="1087"/>
      <c r="D194" s="1088"/>
      <c r="E194" s="1089"/>
      <c r="F194" s="1090"/>
      <c r="G194" s="1091"/>
      <c r="H194" s="1223"/>
      <c r="I194" s="1223"/>
      <c r="J194" s="1224"/>
      <c r="K194" s="1228"/>
      <c r="L194" s="1224"/>
      <c r="M194" s="1224"/>
      <c r="N194" s="1224"/>
      <c r="O194" s="1224"/>
      <c r="P194" s="1224"/>
      <c r="Q194" s="1224"/>
      <c r="R194" s="1224"/>
      <c r="S194" s="1224"/>
      <c r="T194" s="1224"/>
      <c r="U194" s="1224"/>
      <c r="V194" s="1299"/>
      <c r="W194" s="1099"/>
      <c r="X194" s="1086"/>
      <c r="Y194" s="1076"/>
      <c r="Z194" s="1077"/>
      <c r="AA194" s="1077"/>
      <c r="AB194" s="1077"/>
      <c r="AC194" s="1077"/>
      <c r="AD194" s="1077"/>
      <c r="AE194" s="1077"/>
      <c r="AF194" s="1077"/>
      <c r="AG194" s="1077"/>
      <c r="AH194" s="1077"/>
      <c r="AI194" s="1077"/>
      <c r="AJ194" s="1077"/>
      <c r="AK194" s="1077"/>
      <c r="AL194" s="1077"/>
      <c r="AM194" s="1077"/>
      <c r="AN194" s="1077"/>
      <c r="AO194" s="1077"/>
      <c r="AP194" s="1077"/>
      <c r="AQ194" s="1077"/>
      <c r="AR194" s="1077"/>
      <c r="AS194" s="1077"/>
      <c r="AT194" s="1077"/>
      <c r="AU194" s="1077"/>
      <c r="AV194" s="1077"/>
      <c r="AW194" s="1078"/>
      <c r="AX194" s="1300"/>
      <c r="AY194" s="1301"/>
      <c r="AZ194" s="1302"/>
      <c r="BA194" s="1302"/>
      <c r="BB194" s="1303"/>
      <c r="BC194" s="1304"/>
      <c r="BD194" s="1301"/>
      <c r="BE194" s="1301"/>
      <c r="BF194" s="1301"/>
    </row>
    <row r="195" spans="1:58" s="1305" customFormat="1" x14ac:dyDescent="0.25">
      <c r="A195" s="1085"/>
      <c r="B195" s="1086"/>
      <c r="C195" s="1087"/>
      <c r="D195" s="1088"/>
      <c r="E195" s="1089"/>
      <c r="F195" s="1090"/>
      <c r="G195" s="1091"/>
      <c r="H195" s="1223"/>
      <c r="I195" s="1223"/>
      <c r="J195" s="1224"/>
      <c r="K195" s="1228"/>
      <c r="L195" s="1224"/>
      <c r="M195" s="1224"/>
      <c r="N195" s="1224"/>
      <c r="O195" s="1224"/>
      <c r="P195" s="1224"/>
      <c r="Q195" s="1224"/>
      <c r="R195" s="1224"/>
      <c r="S195" s="1224"/>
      <c r="T195" s="1224"/>
      <c r="U195" s="1224"/>
      <c r="V195" s="1299"/>
      <c r="W195" s="1099"/>
      <c r="X195" s="1086"/>
      <c r="Y195" s="1076"/>
      <c r="Z195" s="1077"/>
      <c r="AA195" s="1077"/>
      <c r="AB195" s="1077"/>
      <c r="AC195" s="1077"/>
      <c r="AD195" s="1077"/>
      <c r="AE195" s="1077"/>
      <c r="AF195" s="1077"/>
      <c r="AG195" s="1077"/>
      <c r="AH195" s="1077"/>
      <c r="AI195" s="1077"/>
      <c r="AJ195" s="1077"/>
      <c r="AK195" s="1077"/>
      <c r="AL195" s="1077"/>
      <c r="AM195" s="1077"/>
      <c r="AN195" s="1077"/>
      <c r="AO195" s="1077"/>
      <c r="AP195" s="1077"/>
      <c r="AQ195" s="1077"/>
      <c r="AR195" s="1077"/>
      <c r="AS195" s="1077"/>
      <c r="AT195" s="1077"/>
      <c r="AU195" s="1077"/>
      <c r="AV195" s="1077"/>
      <c r="AW195" s="1078"/>
      <c r="AX195" s="1300"/>
      <c r="AY195" s="1301"/>
      <c r="AZ195" s="1302"/>
      <c r="BA195" s="1302"/>
      <c r="BB195" s="1303"/>
      <c r="BC195" s="1304"/>
      <c r="BD195" s="1301"/>
      <c r="BE195" s="1301"/>
      <c r="BF195" s="1301"/>
    </row>
    <row r="196" spans="1:58" s="1305" customFormat="1" x14ac:dyDescent="0.25">
      <c r="A196" s="1085"/>
      <c r="B196" s="1086"/>
      <c r="C196" s="1087"/>
      <c r="D196" s="1088"/>
      <c r="E196" s="1089"/>
      <c r="F196" s="1090"/>
      <c r="G196" s="1091"/>
      <c r="H196" s="1223"/>
      <c r="I196" s="1223"/>
      <c r="J196" s="1224"/>
      <c r="K196" s="1228"/>
      <c r="L196" s="1224"/>
      <c r="M196" s="1224"/>
      <c r="N196" s="1224"/>
      <c r="O196" s="1224"/>
      <c r="P196" s="1224"/>
      <c r="Q196" s="1224"/>
      <c r="R196" s="1224"/>
      <c r="S196" s="1224"/>
      <c r="T196" s="1224"/>
      <c r="U196" s="1224"/>
      <c r="V196" s="1299"/>
      <c r="W196" s="1099"/>
      <c r="X196" s="1086"/>
      <c r="Y196" s="1076"/>
      <c r="Z196" s="1077"/>
      <c r="AA196" s="1077"/>
      <c r="AB196" s="1077"/>
      <c r="AC196" s="1077"/>
      <c r="AD196" s="1077"/>
      <c r="AE196" s="1077"/>
      <c r="AF196" s="1077"/>
      <c r="AG196" s="1077"/>
      <c r="AH196" s="1077"/>
      <c r="AI196" s="1077"/>
      <c r="AJ196" s="1077"/>
      <c r="AK196" s="1077"/>
      <c r="AL196" s="1077"/>
      <c r="AM196" s="1077"/>
      <c r="AN196" s="1077"/>
      <c r="AO196" s="1077"/>
      <c r="AP196" s="1077"/>
      <c r="AQ196" s="1077"/>
      <c r="AR196" s="1077"/>
      <c r="AS196" s="1077"/>
      <c r="AT196" s="1077"/>
      <c r="AU196" s="1077"/>
      <c r="AV196" s="1077"/>
      <c r="AW196" s="1078"/>
      <c r="AX196" s="1300"/>
      <c r="AY196" s="1301"/>
      <c r="AZ196" s="1302"/>
      <c r="BA196" s="1302"/>
      <c r="BB196" s="1303"/>
      <c r="BC196" s="1304"/>
      <c r="BD196" s="1301"/>
      <c r="BE196" s="1301"/>
      <c r="BF196" s="1301"/>
    </row>
    <row r="197" spans="1:58" s="1305" customFormat="1" x14ac:dyDescent="0.25">
      <c r="A197" s="1085"/>
      <c r="B197" s="1086"/>
      <c r="C197" s="1087"/>
      <c r="D197" s="1088"/>
      <c r="E197" s="1089"/>
      <c r="F197" s="1090"/>
      <c r="G197" s="1091"/>
      <c r="H197" s="1223"/>
      <c r="I197" s="1223"/>
      <c r="J197" s="1224"/>
      <c r="K197" s="1228"/>
      <c r="L197" s="1224"/>
      <c r="M197" s="1224"/>
      <c r="N197" s="1224"/>
      <c r="O197" s="1224"/>
      <c r="P197" s="1224"/>
      <c r="Q197" s="1224"/>
      <c r="R197" s="1224"/>
      <c r="S197" s="1224"/>
      <c r="T197" s="1224"/>
      <c r="U197" s="1224"/>
      <c r="V197" s="1299"/>
      <c r="W197" s="1099"/>
      <c r="X197" s="1086"/>
      <c r="Y197" s="1076"/>
      <c r="Z197" s="1077"/>
      <c r="AA197" s="1077"/>
      <c r="AB197" s="1077"/>
      <c r="AC197" s="1077"/>
      <c r="AD197" s="1077"/>
      <c r="AE197" s="1077"/>
      <c r="AF197" s="1077"/>
      <c r="AG197" s="1077"/>
      <c r="AH197" s="1077"/>
      <c r="AI197" s="1077"/>
      <c r="AJ197" s="1077"/>
      <c r="AK197" s="1077"/>
      <c r="AL197" s="1077"/>
      <c r="AM197" s="1077"/>
      <c r="AN197" s="1077"/>
      <c r="AO197" s="1077"/>
      <c r="AP197" s="1077"/>
      <c r="AQ197" s="1077"/>
      <c r="AR197" s="1077"/>
      <c r="AS197" s="1077"/>
      <c r="AT197" s="1077"/>
      <c r="AU197" s="1077"/>
      <c r="AV197" s="1077"/>
      <c r="AW197" s="1078"/>
      <c r="AX197" s="1300"/>
      <c r="AY197" s="1301"/>
      <c r="AZ197" s="1302"/>
      <c r="BA197" s="1302"/>
      <c r="BB197" s="1303"/>
      <c r="BC197" s="1304"/>
      <c r="BD197" s="1301"/>
      <c r="BE197" s="1301"/>
      <c r="BF197" s="1301"/>
    </row>
    <row r="198" spans="1:58" s="1305" customFormat="1" x14ac:dyDescent="0.25">
      <c r="A198" s="1085"/>
      <c r="B198" s="1086"/>
      <c r="C198" s="1087"/>
      <c r="D198" s="1088"/>
      <c r="E198" s="1089"/>
      <c r="F198" s="1090"/>
      <c r="G198" s="1091"/>
      <c r="H198" s="1223"/>
      <c r="I198" s="1223"/>
      <c r="J198" s="1224"/>
      <c r="K198" s="1228"/>
      <c r="L198" s="1224"/>
      <c r="M198" s="1224"/>
      <c r="N198" s="1224"/>
      <c r="O198" s="1224"/>
      <c r="P198" s="1224"/>
      <c r="Q198" s="1224"/>
      <c r="R198" s="1224"/>
      <c r="S198" s="1224"/>
      <c r="T198" s="1224"/>
      <c r="U198" s="1224"/>
      <c r="V198" s="1299"/>
      <c r="W198" s="1099"/>
      <c r="X198" s="1086"/>
      <c r="Y198" s="1076"/>
      <c r="Z198" s="1077"/>
      <c r="AA198" s="1077"/>
      <c r="AB198" s="1077"/>
      <c r="AC198" s="1077"/>
      <c r="AD198" s="1077"/>
      <c r="AE198" s="1077"/>
      <c r="AF198" s="1077"/>
      <c r="AG198" s="1077"/>
      <c r="AH198" s="1077"/>
      <c r="AI198" s="1077"/>
      <c r="AJ198" s="1077"/>
      <c r="AK198" s="1077"/>
      <c r="AL198" s="1077"/>
      <c r="AM198" s="1077"/>
      <c r="AN198" s="1077"/>
      <c r="AO198" s="1077"/>
      <c r="AP198" s="1077"/>
      <c r="AQ198" s="1077"/>
      <c r="AR198" s="1077"/>
      <c r="AS198" s="1077"/>
      <c r="AT198" s="1077"/>
      <c r="AU198" s="1077"/>
      <c r="AV198" s="1077"/>
      <c r="AW198" s="1078"/>
      <c r="AX198" s="1300"/>
      <c r="AY198" s="1301"/>
      <c r="AZ198" s="1302"/>
      <c r="BA198" s="1302"/>
      <c r="BB198" s="1303"/>
      <c r="BC198" s="1304"/>
      <c r="BD198" s="1301"/>
      <c r="BE198" s="1301"/>
      <c r="BF198" s="1301"/>
    </row>
    <row r="199" spans="1:58" s="1305" customFormat="1" x14ac:dyDescent="0.25">
      <c r="A199" s="1085"/>
      <c r="B199" s="1086"/>
      <c r="C199" s="1087"/>
      <c r="D199" s="1088"/>
      <c r="E199" s="1089"/>
      <c r="F199" s="1090"/>
      <c r="G199" s="1091"/>
      <c r="H199" s="1223"/>
      <c r="I199" s="1223"/>
      <c r="J199" s="1224"/>
      <c r="K199" s="1228"/>
      <c r="L199" s="1224"/>
      <c r="M199" s="1224"/>
      <c r="N199" s="1224"/>
      <c r="O199" s="1224"/>
      <c r="P199" s="1224"/>
      <c r="Q199" s="1224"/>
      <c r="R199" s="1224"/>
      <c r="S199" s="1224"/>
      <c r="T199" s="1224"/>
      <c r="U199" s="1224"/>
      <c r="V199" s="1299"/>
      <c r="W199" s="1099"/>
      <c r="X199" s="1086"/>
      <c r="Y199" s="1076"/>
      <c r="Z199" s="1077"/>
      <c r="AA199" s="1077"/>
      <c r="AB199" s="1077"/>
      <c r="AC199" s="1077"/>
      <c r="AD199" s="1077"/>
      <c r="AE199" s="1077"/>
      <c r="AF199" s="1077"/>
      <c r="AG199" s="1077"/>
      <c r="AH199" s="1077"/>
      <c r="AI199" s="1077"/>
      <c r="AJ199" s="1077"/>
      <c r="AK199" s="1077"/>
      <c r="AL199" s="1077"/>
      <c r="AM199" s="1077"/>
      <c r="AN199" s="1077"/>
      <c r="AO199" s="1077"/>
      <c r="AP199" s="1077"/>
      <c r="AQ199" s="1077"/>
      <c r="AR199" s="1077"/>
      <c r="AS199" s="1077"/>
      <c r="AT199" s="1077"/>
      <c r="AU199" s="1077"/>
      <c r="AV199" s="1077"/>
      <c r="AW199" s="1078"/>
      <c r="AX199" s="1300"/>
      <c r="AY199" s="1301"/>
      <c r="AZ199" s="1302"/>
      <c r="BA199" s="1302"/>
      <c r="BB199" s="1303"/>
      <c r="BC199" s="1304"/>
      <c r="BD199" s="1301"/>
      <c r="BE199" s="1301"/>
      <c r="BF199" s="1301"/>
    </row>
    <row r="200" spans="1:58" s="1305" customFormat="1" x14ac:dyDescent="0.25">
      <c r="A200" s="1085"/>
      <c r="B200" s="1086"/>
      <c r="C200" s="1087"/>
      <c r="D200" s="1088"/>
      <c r="E200" s="1089"/>
      <c r="F200" s="1090"/>
      <c r="G200" s="1091"/>
      <c r="H200" s="1223"/>
      <c r="I200" s="1223"/>
      <c r="J200" s="1224"/>
      <c r="K200" s="1228"/>
      <c r="L200" s="1224"/>
      <c r="M200" s="1224"/>
      <c r="N200" s="1224"/>
      <c r="O200" s="1224"/>
      <c r="P200" s="1224"/>
      <c r="Q200" s="1224"/>
      <c r="R200" s="1224"/>
      <c r="S200" s="1224"/>
      <c r="T200" s="1224"/>
      <c r="U200" s="1224"/>
      <c r="V200" s="1299"/>
      <c r="W200" s="1099"/>
      <c r="X200" s="1086"/>
      <c r="Y200" s="1076"/>
      <c r="Z200" s="1077"/>
      <c r="AA200" s="1077"/>
      <c r="AB200" s="1077"/>
      <c r="AC200" s="1077"/>
      <c r="AD200" s="1077"/>
      <c r="AE200" s="1077"/>
      <c r="AF200" s="1077"/>
      <c r="AG200" s="1077"/>
      <c r="AH200" s="1077"/>
      <c r="AI200" s="1077"/>
      <c r="AJ200" s="1077"/>
      <c r="AK200" s="1077"/>
      <c r="AL200" s="1077"/>
      <c r="AM200" s="1077"/>
      <c r="AN200" s="1077"/>
      <c r="AO200" s="1077"/>
      <c r="AP200" s="1077"/>
      <c r="AQ200" s="1077"/>
      <c r="AR200" s="1077"/>
      <c r="AS200" s="1077"/>
      <c r="AT200" s="1077"/>
      <c r="AU200" s="1077"/>
      <c r="AV200" s="1077"/>
      <c r="AW200" s="1078"/>
      <c r="AX200" s="1300"/>
      <c r="AY200" s="1301"/>
      <c r="AZ200" s="1302"/>
      <c r="BA200" s="1302"/>
      <c r="BB200" s="1303"/>
      <c r="BC200" s="1304"/>
      <c r="BD200" s="1301"/>
      <c r="BE200" s="1301"/>
      <c r="BF200" s="1301"/>
    </row>
    <row r="201" spans="1:58" s="1305" customFormat="1" x14ac:dyDescent="0.25">
      <c r="A201" s="1085"/>
      <c r="B201" s="1086"/>
      <c r="C201" s="1087"/>
      <c r="D201" s="1088"/>
      <c r="E201" s="1089"/>
      <c r="F201" s="1090"/>
      <c r="G201" s="1091"/>
      <c r="H201" s="1223"/>
      <c r="I201" s="1223"/>
      <c r="J201" s="1224"/>
      <c r="K201" s="1228"/>
      <c r="L201" s="1224"/>
      <c r="M201" s="1224"/>
      <c r="N201" s="1224"/>
      <c r="O201" s="1224"/>
      <c r="P201" s="1224"/>
      <c r="Q201" s="1224"/>
      <c r="R201" s="1224"/>
      <c r="S201" s="1224"/>
      <c r="T201" s="1224"/>
      <c r="U201" s="1224"/>
      <c r="V201" s="1299"/>
      <c r="W201" s="1099"/>
      <c r="X201" s="1086"/>
      <c r="Y201" s="1076"/>
      <c r="Z201" s="1077"/>
      <c r="AA201" s="1077"/>
      <c r="AB201" s="1077"/>
      <c r="AC201" s="1077"/>
      <c r="AD201" s="1077"/>
      <c r="AE201" s="1077"/>
      <c r="AF201" s="1077"/>
      <c r="AG201" s="1077"/>
      <c r="AH201" s="1077"/>
      <c r="AI201" s="1077"/>
      <c r="AJ201" s="1077"/>
      <c r="AK201" s="1077"/>
      <c r="AL201" s="1077"/>
      <c r="AM201" s="1077"/>
      <c r="AN201" s="1077"/>
      <c r="AO201" s="1077"/>
      <c r="AP201" s="1077"/>
      <c r="AQ201" s="1077"/>
      <c r="AR201" s="1077"/>
      <c r="AS201" s="1077"/>
      <c r="AT201" s="1077"/>
      <c r="AU201" s="1077"/>
      <c r="AV201" s="1077"/>
      <c r="AW201" s="1078"/>
      <c r="AX201" s="1300"/>
      <c r="AY201" s="1301"/>
      <c r="AZ201" s="1302"/>
      <c r="BA201" s="1302"/>
      <c r="BB201" s="1303"/>
      <c r="BC201" s="1304"/>
      <c r="BD201" s="1301"/>
      <c r="BE201" s="1301"/>
      <c r="BF201" s="1301"/>
    </row>
    <row r="202" spans="1:58" s="1305" customFormat="1" x14ac:dyDescent="0.25">
      <c r="A202" s="1085"/>
      <c r="B202" s="1086"/>
      <c r="C202" s="1087"/>
      <c r="D202" s="1088"/>
      <c r="E202" s="1089"/>
      <c r="F202" s="1090"/>
      <c r="G202" s="1091"/>
      <c r="H202" s="1223"/>
      <c r="I202" s="1223"/>
      <c r="J202" s="1224"/>
      <c r="K202" s="1228"/>
      <c r="L202" s="1224"/>
      <c r="M202" s="1224"/>
      <c r="N202" s="1224"/>
      <c r="O202" s="1224"/>
      <c r="P202" s="1224"/>
      <c r="Q202" s="1224"/>
      <c r="R202" s="1224"/>
      <c r="S202" s="1224"/>
      <c r="T202" s="1224"/>
      <c r="U202" s="1224"/>
      <c r="V202" s="1299"/>
      <c r="W202" s="1099"/>
      <c r="X202" s="1086"/>
      <c r="Y202" s="1076"/>
      <c r="Z202" s="1077"/>
      <c r="AA202" s="1077"/>
      <c r="AB202" s="1077"/>
      <c r="AC202" s="1077"/>
      <c r="AD202" s="1077"/>
      <c r="AE202" s="1077"/>
      <c r="AF202" s="1077"/>
      <c r="AG202" s="1077"/>
      <c r="AH202" s="1077"/>
      <c r="AI202" s="1077"/>
      <c r="AJ202" s="1077"/>
      <c r="AK202" s="1077"/>
      <c r="AL202" s="1077"/>
      <c r="AM202" s="1077"/>
      <c r="AN202" s="1077"/>
      <c r="AO202" s="1077"/>
      <c r="AP202" s="1077"/>
      <c r="AQ202" s="1077"/>
      <c r="AR202" s="1077"/>
      <c r="AS202" s="1077"/>
      <c r="AT202" s="1077"/>
      <c r="AU202" s="1077"/>
      <c r="AV202" s="1077"/>
      <c r="AW202" s="1078"/>
      <c r="AX202" s="1300"/>
      <c r="AY202" s="1301"/>
      <c r="AZ202" s="1302"/>
      <c r="BA202" s="1302"/>
      <c r="BB202" s="1303"/>
      <c r="BC202" s="1304"/>
      <c r="BD202" s="1301"/>
      <c r="BE202" s="1301"/>
      <c r="BF202" s="1301"/>
    </row>
    <row r="203" spans="1:58" s="1305" customFormat="1" x14ac:dyDescent="0.25">
      <c r="A203" s="1085"/>
      <c r="B203" s="1086"/>
      <c r="C203" s="1087"/>
      <c r="D203" s="1088"/>
      <c r="E203" s="1089"/>
      <c r="F203" s="1090"/>
      <c r="G203" s="1091"/>
      <c r="H203" s="1223"/>
      <c r="I203" s="1223"/>
      <c r="J203" s="1224"/>
      <c r="K203" s="1228"/>
      <c r="L203" s="1224"/>
      <c r="M203" s="1224"/>
      <c r="N203" s="1224"/>
      <c r="O203" s="1224"/>
      <c r="P203" s="1224"/>
      <c r="Q203" s="1224"/>
      <c r="R203" s="1224"/>
      <c r="S203" s="1224"/>
      <c r="T203" s="1224"/>
      <c r="U203" s="1224"/>
      <c r="V203" s="1299"/>
      <c r="W203" s="1099"/>
      <c r="X203" s="1086"/>
      <c r="Y203" s="1076"/>
      <c r="Z203" s="1077"/>
      <c r="AA203" s="1077"/>
      <c r="AB203" s="1077"/>
      <c r="AC203" s="1077"/>
      <c r="AD203" s="1077"/>
      <c r="AE203" s="1077"/>
      <c r="AF203" s="1077"/>
      <c r="AG203" s="1077"/>
      <c r="AH203" s="1077"/>
      <c r="AI203" s="1077"/>
      <c r="AJ203" s="1077"/>
      <c r="AK203" s="1077"/>
      <c r="AL203" s="1077"/>
      <c r="AM203" s="1077"/>
      <c r="AN203" s="1077"/>
      <c r="AO203" s="1077"/>
      <c r="AP203" s="1077"/>
      <c r="AQ203" s="1077"/>
      <c r="AR203" s="1077"/>
      <c r="AS203" s="1077"/>
      <c r="AT203" s="1077"/>
      <c r="AU203" s="1077"/>
      <c r="AV203" s="1077"/>
      <c r="AW203" s="1078"/>
      <c r="AX203" s="1300"/>
      <c r="AY203" s="1301"/>
      <c r="AZ203" s="1302"/>
      <c r="BA203" s="1302"/>
      <c r="BB203" s="1303"/>
      <c r="BC203" s="1304"/>
      <c r="BD203" s="1301"/>
      <c r="BE203" s="1301"/>
      <c r="BF203" s="1301"/>
    </row>
    <row r="204" spans="1:58" s="1305" customFormat="1" x14ac:dyDescent="0.25">
      <c r="A204" s="1085"/>
      <c r="B204" s="1086"/>
      <c r="C204" s="1087"/>
      <c r="D204" s="1088"/>
      <c r="E204" s="1089"/>
      <c r="F204" s="1090"/>
      <c r="G204" s="1091"/>
      <c r="H204" s="1223"/>
      <c r="I204" s="1223"/>
      <c r="J204" s="1224"/>
      <c r="K204" s="1228"/>
      <c r="L204" s="1224"/>
      <c r="M204" s="1224"/>
      <c r="N204" s="1224"/>
      <c r="O204" s="1224"/>
      <c r="P204" s="1224"/>
      <c r="Q204" s="1224"/>
      <c r="R204" s="1224"/>
      <c r="S204" s="1224"/>
      <c r="T204" s="1224"/>
      <c r="U204" s="1224"/>
      <c r="V204" s="1299"/>
      <c r="W204" s="1099"/>
      <c r="X204" s="1086"/>
      <c r="Y204" s="1076"/>
      <c r="Z204" s="1077"/>
      <c r="AA204" s="1077"/>
      <c r="AB204" s="1077"/>
      <c r="AC204" s="1077"/>
      <c r="AD204" s="1077"/>
      <c r="AE204" s="1077"/>
      <c r="AF204" s="1077"/>
      <c r="AG204" s="1077"/>
      <c r="AH204" s="1077"/>
      <c r="AI204" s="1077"/>
      <c r="AJ204" s="1077"/>
      <c r="AK204" s="1077"/>
      <c r="AL204" s="1077"/>
      <c r="AM204" s="1077"/>
      <c r="AN204" s="1077"/>
      <c r="AO204" s="1077"/>
      <c r="AP204" s="1077"/>
      <c r="AQ204" s="1077"/>
      <c r="AR204" s="1077"/>
      <c r="AS204" s="1077"/>
      <c r="AT204" s="1077"/>
      <c r="AU204" s="1077"/>
      <c r="AV204" s="1077"/>
      <c r="AW204" s="1078"/>
      <c r="AX204" s="1300"/>
      <c r="AY204" s="1301"/>
      <c r="AZ204" s="1302"/>
      <c r="BA204" s="1302"/>
      <c r="BB204" s="1303"/>
      <c r="BC204" s="1304"/>
      <c r="BD204" s="1301"/>
      <c r="BE204" s="1301"/>
      <c r="BF204" s="1301"/>
    </row>
    <row r="205" spans="1:58" s="1305" customFormat="1" x14ac:dyDescent="0.25">
      <c r="A205" s="1085"/>
      <c r="B205" s="1086"/>
      <c r="C205" s="1087"/>
      <c r="D205" s="1088"/>
      <c r="E205" s="1089"/>
      <c r="F205" s="1090"/>
      <c r="G205" s="1091"/>
      <c r="H205" s="1223"/>
      <c r="I205" s="1223"/>
      <c r="J205" s="1224"/>
      <c r="K205" s="1228"/>
      <c r="L205" s="1224"/>
      <c r="M205" s="1224"/>
      <c r="N205" s="1224"/>
      <c r="O205" s="1224"/>
      <c r="P205" s="1224"/>
      <c r="Q205" s="1224"/>
      <c r="R205" s="1224"/>
      <c r="S205" s="1224"/>
      <c r="T205" s="1224"/>
      <c r="U205" s="1224"/>
      <c r="V205" s="1299"/>
      <c r="W205" s="1099"/>
      <c r="X205" s="1086"/>
      <c r="Y205" s="1076"/>
      <c r="Z205" s="1077"/>
      <c r="AA205" s="1077"/>
      <c r="AB205" s="1077"/>
      <c r="AC205" s="1077"/>
      <c r="AD205" s="1077"/>
      <c r="AE205" s="1077"/>
      <c r="AF205" s="1077"/>
      <c r="AG205" s="1077"/>
      <c r="AH205" s="1077"/>
      <c r="AI205" s="1077"/>
      <c r="AJ205" s="1077"/>
      <c r="AK205" s="1077"/>
      <c r="AL205" s="1077"/>
      <c r="AM205" s="1077"/>
      <c r="AN205" s="1077"/>
      <c r="AO205" s="1077"/>
      <c r="AP205" s="1077"/>
      <c r="AQ205" s="1077"/>
      <c r="AR205" s="1077"/>
      <c r="AS205" s="1077"/>
      <c r="AT205" s="1077"/>
      <c r="AU205" s="1077"/>
      <c r="AV205" s="1077"/>
      <c r="AW205" s="1078"/>
      <c r="AX205" s="1300"/>
      <c r="AY205" s="1301"/>
      <c r="AZ205" s="1302"/>
      <c r="BA205" s="1302"/>
      <c r="BB205" s="1303"/>
      <c r="BC205" s="1304"/>
      <c r="BD205" s="1301"/>
      <c r="BE205" s="1301"/>
      <c r="BF205" s="1301"/>
    </row>
    <row r="206" spans="1:58" s="1305" customFormat="1" x14ac:dyDescent="0.25">
      <c r="A206" s="1085"/>
      <c r="B206" s="1086"/>
      <c r="C206" s="1087"/>
      <c r="D206" s="1088"/>
      <c r="E206" s="1089"/>
      <c r="F206" s="1090"/>
      <c r="G206" s="1091"/>
      <c r="H206" s="1223"/>
      <c r="I206" s="1223"/>
      <c r="J206" s="1224"/>
      <c r="K206" s="1228"/>
      <c r="L206" s="1224"/>
      <c r="M206" s="1224"/>
      <c r="N206" s="1224"/>
      <c r="O206" s="1224"/>
      <c r="P206" s="1224"/>
      <c r="Q206" s="1224"/>
      <c r="R206" s="1224"/>
      <c r="S206" s="1224"/>
      <c r="T206" s="1224"/>
      <c r="U206" s="1224"/>
      <c r="V206" s="1299"/>
      <c r="W206" s="1099"/>
      <c r="X206" s="1086"/>
      <c r="Y206" s="1076"/>
      <c r="Z206" s="1077"/>
      <c r="AA206" s="1077"/>
      <c r="AB206" s="1077"/>
      <c r="AC206" s="1077"/>
      <c r="AD206" s="1077"/>
      <c r="AE206" s="1077"/>
      <c r="AF206" s="1077"/>
      <c r="AG206" s="1077"/>
      <c r="AH206" s="1077"/>
      <c r="AI206" s="1077"/>
      <c r="AJ206" s="1077"/>
      <c r="AK206" s="1077"/>
      <c r="AL206" s="1077"/>
      <c r="AM206" s="1077"/>
      <c r="AN206" s="1077"/>
      <c r="AO206" s="1077"/>
      <c r="AP206" s="1077"/>
      <c r="AQ206" s="1077"/>
      <c r="AR206" s="1077"/>
      <c r="AS206" s="1077"/>
      <c r="AT206" s="1077"/>
      <c r="AU206" s="1077"/>
      <c r="AV206" s="1077"/>
      <c r="AW206" s="1078"/>
      <c r="AX206" s="1300"/>
      <c r="AY206" s="1301"/>
      <c r="AZ206" s="1302"/>
      <c r="BA206" s="1302"/>
      <c r="BB206" s="1303"/>
      <c r="BC206" s="1304"/>
      <c r="BD206" s="1301"/>
      <c r="BE206" s="1301"/>
      <c r="BF206" s="1301"/>
    </row>
    <row r="207" spans="1:58" s="1305" customFormat="1" x14ac:dyDescent="0.25">
      <c r="A207" s="1085"/>
      <c r="B207" s="1086"/>
      <c r="C207" s="1087"/>
      <c r="D207" s="1088"/>
      <c r="E207" s="1089"/>
      <c r="F207" s="1090"/>
      <c r="G207" s="1091"/>
      <c r="H207" s="1223"/>
      <c r="I207" s="1223"/>
      <c r="J207" s="1224"/>
      <c r="K207" s="1228"/>
      <c r="L207" s="1224"/>
      <c r="M207" s="1224"/>
      <c r="N207" s="1224"/>
      <c r="O207" s="1224"/>
      <c r="P207" s="1224"/>
      <c r="Q207" s="1224"/>
      <c r="R207" s="1224"/>
      <c r="S207" s="1224"/>
      <c r="T207" s="1224"/>
      <c r="U207" s="1224"/>
      <c r="V207" s="1299"/>
      <c r="W207" s="1099"/>
      <c r="X207" s="1086"/>
      <c r="Y207" s="1076"/>
      <c r="Z207" s="1077"/>
      <c r="AA207" s="1077"/>
      <c r="AB207" s="1077"/>
      <c r="AC207" s="1077"/>
      <c r="AD207" s="1077"/>
      <c r="AE207" s="1077"/>
      <c r="AF207" s="1077"/>
      <c r="AG207" s="1077"/>
      <c r="AH207" s="1077"/>
      <c r="AI207" s="1077"/>
      <c r="AJ207" s="1077"/>
      <c r="AK207" s="1077"/>
      <c r="AL207" s="1077"/>
      <c r="AM207" s="1077"/>
      <c r="AN207" s="1077"/>
      <c r="AO207" s="1077"/>
      <c r="AP207" s="1077"/>
      <c r="AQ207" s="1077"/>
      <c r="AR207" s="1077"/>
      <c r="AS207" s="1077"/>
      <c r="AT207" s="1077"/>
      <c r="AU207" s="1077"/>
      <c r="AV207" s="1077"/>
      <c r="AW207" s="1078"/>
      <c r="AX207" s="1300"/>
      <c r="AY207" s="1301"/>
      <c r="AZ207" s="1302"/>
      <c r="BA207" s="1302"/>
      <c r="BB207" s="1303"/>
      <c r="BC207" s="1304"/>
      <c r="BD207" s="1301"/>
      <c r="BE207" s="1301"/>
      <c r="BF207" s="1301"/>
    </row>
    <row r="208" spans="1:58" s="1305" customFormat="1" x14ac:dyDescent="0.25">
      <c r="A208" s="1085"/>
      <c r="B208" s="1086"/>
      <c r="C208" s="1087"/>
      <c r="D208" s="1088"/>
      <c r="E208" s="1089"/>
      <c r="F208" s="1090"/>
      <c r="G208" s="1091"/>
      <c r="H208" s="1223"/>
      <c r="I208" s="1223"/>
      <c r="J208" s="1224"/>
      <c r="K208" s="1228"/>
      <c r="L208" s="1224"/>
      <c r="M208" s="1224"/>
      <c r="N208" s="1224"/>
      <c r="O208" s="1224"/>
      <c r="P208" s="1224"/>
      <c r="Q208" s="1224"/>
      <c r="R208" s="1224"/>
      <c r="S208" s="1224"/>
      <c r="T208" s="1224"/>
      <c r="U208" s="1224"/>
      <c r="V208" s="1299"/>
      <c r="W208" s="1099"/>
      <c r="X208" s="1086"/>
      <c r="Y208" s="1076"/>
      <c r="Z208" s="1077"/>
      <c r="AA208" s="1077"/>
      <c r="AB208" s="1077"/>
      <c r="AC208" s="1077"/>
      <c r="AD208" s="1077"/>
      <c r="AE208" s="1077"/>
      <c r="AF208" s="1077"/>
      <c r="AG208" s="1077"/>
      <c r="AH208" s="1077"/>
      <c r="AI208" s="1077"/>
      <c r="AJ208" s="1077"/>
      <c r="AK208" s="1077"/>
      <c r="AL208" s="1077"/>
      <c r="AM208" s="1077"/>
      <c r="AN208" s="1077"/>
      <c r="AO208" s="1077"/>
      <c r="AP208" s="1077"/>
      <c r="AQ208" s="1077"/>
      <c r="AR208" s="1077"/>
      <c r="AS208" s="1077"/>
      <c r="AT208" s="1077"/>
      <c r="AU208" s="1077"/>
      <c r="AV208" s="1077"/>
      <c r="AW208" s="1078"/>
      <c r="AX208" s="1300"/>
      <c r="AY208" s="1301"/>
      <c r="AZ208" s="1302"/>
      <c r="BA208" s="1302"/>
      <c r="BB208" s="1303"/>
      <c r="BC208" s="1304"/>
      <c r="BD208" s="1301"/>
      <c r="BE208" s="1301"/>
      <c r="BF208" s="1301"/>
    </row>
    <row r="209" spans="1:58" s="1305" customFormat="1" x14ac:dyDescent="0.25">
      <c r="A209" s="1085"/>
      <c r="B209" s="1086"/>
      <c r="C209" s="1087"/>
      <c r="D209" s="1088"/>
      <c r="E209" s="1089"/>
      <c r="F209" s="1090"/>
      <c r="G209" s="1091"/>
      <c r="H209" s="1223"/>
      <c r="I209" s="1223"/>
      <c r="J209" s="1224"/>
      <c r="K209" s="1228"/>
      <c r="L209" s="1224"/>
      <c r="M209" s="1224"/>
      <c r="N209" s="1224"/>
      <c r="O209" s="1224"/>
      <c r="P209" s="1224"/>
      <c r="Q209" s="1224"/>
      <c r="R209" s="1224"/>
      <c r="S209" s="1224"/>
      <c r="T209" s="1224"/>
      <c r="U209" s="1224"/>
      <c r="V209" s="1299"/>
      <c r="W209" s="1099"/>
      <c r="X209" s="1086"/>
      <c r="Y209" s="1076"/>
      <c r="Z209" s="1077"/>
      <c r="AA209" s="1077"/>
      <c r="AB209" s="1077"/>
      <c r="AC209" s="1077"/>
      <c r="AD209" s="1077"/>
      <c r="AE209" s="1077"/>
      <c r="AF209" s="1077"/>
      <c r="AG209" s="1077"/>
      <c r="AH209" s="1077"/>
      <c r="AI209" s="1077"/>
      <c r="AJ209" s="1077"/>
      <c r="AK209" s="1077"/>
      <c r="AL209" s="1077"/>
      <c r="AM209" s="1077"/>
      <c r="AN209" s="1077"/>
      <c r="AO209" s="1077"/>
      <c r="AP209" s="1077"/>
      <c r="AQ209" s="1077"/>
      <c r="AR209" s="1077"/>
      <c r="AS209" s="1077"/>
      <c r="AT209" s="1077"/>
      <c r="AU209" s="1077"/>
      <c r="AV209" s="1077"/>
      <c r="AW209" s="1078"/>
      <c r="AX209" s="1300"/>
      <c r="AY209" s="1301"/>
      <c r="AZ209" s="1302"/>
      <c r="BA209" s="1302"/>
      <c r="BB209" s="1303"/>
      <c r="BC209" s="1304"/>
      <c r="BD209" s="1301"/>
      <c r="BE209" s="1301"/>
      <c r="BF209" s="1301"/>
    </row>
    <row r="210" spans="1:58" s="1305" customFormat="1" x14ac:dyDescent="0.25">
      <c r="A210" s="1085"/>
      <c r="B210" s="1086"/>
      <c r="C210" s="1087"/>
      <c r="D210" s="1088"/>
      <c r="E210" s="1089"/>
      <c r="F210" s="1090"/>
      <c r="G210" s="1091"/>
      <c r="H210" s="1223"/>
      <c r="I210" s="1223"/>
      <c r="J210" s="1224"/>
      <c r="K210" s="1228"/>
      <c r="L210" s="1224"/>
      <c r="M210" s="1224"/>
      <c r="N210" s="1224"/>
      <c r="O210" s="1224"/>
      <c r="P210" s="1224"/>
      <c r="Q210" s="1224"/>
      <c r="R210" s="1224"/>
      <c r="S210" s="1224"/>
      <c r="T210" s="1224"/>
      <c r="U210" s="1224"/>
      <c r="V210" s="1299"/>
      <c r="W210" s="1099"/>
      <c r="X210" s="1086"/>
      <c r="Y210" s="1076"/>
      <c r="Z210" s="1077"/>
      <c r="AA210" s="1077"/>
      <c r="AB210" s="1077"/>
      <c r="AC210" s="1077"/>
      <c r="AD210" s="1077"/>
      <c r="AE210" s="1077"/>
      <c r="AF210" s="1077"/>
      <c r="AG210" s="1077"/>
      <c r="AH210" s="1077"/>
      <c r="AI210" s="1077"/>
      <c r="AJ210" s="1077"/>
      <c r="AK210" s="1077"/>
      <c r="AL210" s="1077"/>
      <c r="AM210" s="1077"/>
      <c r="AN210" s="1077"/>
      <c r="AO210" s="1077"/>
      <c r="AP210" s="1077"/>
      <c r="AQ210" s="1077"/>
      <c r="AR210" s="1077"/>
      <c r="AS210" s="1077"/>
      <c r="AT210" s="1077"/>
      <c r="AU210" s="1077"/>
      <c r="AV210" s="1077"/>
      <c r="AW210" s="1078"/>
      <c r="AX210" s="1300"/>
      <c r="AY210" s="1301"/>
      <c r="AZ210" s="1302"/>
      <c r="BA210" s="1302"/>
      <c r="BB210" s="1303"/>
      <c r="BC210" s="1304"/>
      <c r="BD210" s="1301"/>
      <c r="BE210" s="1301"/>
      <c r="BF210" s="1301"/>
    </row>
    <row r="211" spans="1:58" s="1305" customFormat="1" x14ac:dyDescent="0.25">
      <c r="A211" s="1085"/>
      <c r="B211" s="1086"/>
      <c r="C211" s="1087"/>
      <c r="D211" s="1088"/>
      <c r="E211" s="1089"/>
      <c r="F211" s="1090"/>
      <c r="G211" s="1091"/>
      <c r="H211" s="1223"/>
      <c r="I211" s="1223"/>
      <c r="J211" s="1224"/>
      <c r="K211" s="1228"/>
      <c r="L211" s="1224"/>
      <c r="M211" s="1224"/>
      <c r="N211" s="1224"/>
      <c r="O211" s="1224"/>
      <c r="P211" s="1224"/>
      <c r="Q211" s="1224"/>
      <c r="R211" s="1224"/>
      <c r="S211" s="1224"/>
      <c r="T211" s="1224"/>
      <c r="U211" s="1224"/>
      <c r="V211" s="1299"/>
      <c r="W211" s="1099"/>
      <c r="X211" s="1086"/>
      <c r="Y211" s="1076"/>
      <c r="Z211" s="1077"/>
      <c r="AA211" s="1077"/>
      <c r="AB211" s="1077"/>
      <c r="AC211" s="1077"/>
      <c r="AD211" s="1077"/>
      <c r="AE211" s="1077"/>
      <c r="AF211" s="1077"/>
      <c r="AG211" s="1077"/>
      <c r="AH211" s="1077"/>
      <c r="AI211" s="1077"/>
      <c r="AJ211" s="1077"/>
      <c r="AK211" s="1077"/>
      <c r="AL211" s="1077"/>
      <c r="AM211" s="1077"/>
      <c r="AN211" s="1077"/>
      <c r="AO211" s="1077"/>
      <c r="AP211" s="1077"/>
      <c r="AQ211" s="1077"/>
      <c r="AR211" s="1077"/>
      <c r="AS211" s="1077"/>
      <c r="AT211" s="1077"/>
      <c r="AU211" s="1077"/>
      <c r="AV211" s="1077"/>
      <c r="AW211" s="1078"/>
      <c r="AX211" s="1300"/>
      <c r="AY211" s="1301"/>
      <c r="AZ211" s="1302"/>
      <c r="BA211" s="1302"/>
      <c r="BB211" s="1303"/>
      <c r="BC211" s="1304"/>
      <c r="BD211" s="1301"/>
      <c r="BE211" s="1301"/>
      <c r="BF211" s="1301"/>
    </row>
    <row r="212" spans="1:58" s="1305" customFormat="1" x14ac:dyDescent="0.25">
      <c r="A212" s="1085"/>
      <c r="B212" s="1086"/>
      <c r="C212" s="1087"/>
      <c r="D212" s="1088"/>
      <c r="E212" s="1089"/>
      <c r="F212" s="1090"/>
      <c r="G212" s="1091"/>
      <c r="H212" s="1223"/>
      <c r="I212" s="1223"/>
      <c r="J212" s="1224"/>
      <c r="K212" s="1228"/>
      <c r="L212" s="1224"/>
      <c r="M212" s="1224"/>
      <c r="N212" s="1224"/>
      <c r="O212" s="1224"/>
      <c r="P212" s="1224"/>
      <c r="Q212" s="1224"/>
      <c r="R212" s="1224"/>
      <c r="S212" s="1224"/>
      <c r="T212" s="1224"/>
      <c r="U212" s="1224"/>
      <c r="V212" s="1299"/>
      <c r="W212" s="1099"/>
      <c r="X212" s="1086"/>
      <c r="Y212" s="1076"/>
      <c r="Z212" s="1077"/>
      <c r="AA212" s="1077"/>
      <c r="AB212" s="1077"/>
      <c r="AC212" s="1077"/>
      <c r="AD212" s="1077"/>
      <c r="AE212" s="1077"/>
      <c r="AF212" s="1077"/>
      <c r="AG212" s="1077"/>
      <c r="AH212" s="1077"/>
      <c r="AI212" s="1077"/>
      <c r="AJ212" s="1077"/>
      <c r="AK212" s="1077"/>
      <c r="AL212" s="1077"/>
      <c r="AM212" s="1077"/>
      <c r="AN212" s="1077"/>
      <c r="AO212" s="1077"/>
      <c r="AP212" s="1077"/>
      <c r="AQ212" s="1077"/>
      <c r="AR212" s="1077"/>
      <c r="AS212" s="1077"/>
      <c r="AT212" s="1077"/>
      <c r="AU212" s="1077"/>
      <c r="AV212" s="1077"/>
      <c r="AW212" s="1078"/>
      <c r="AX212" s="1300"/>
      <c r="AY212" s="1301"/>
      <c r="AZ212" s="1302"/>
      <c r="BA212" s="1302"/>
      <c r="BB212" s="1303"/>
      <c r="BC212" s="1304"/>
      <c r="BD212" s="1301"/>
      <c r="BE212" s="1301"/>
      <c r="BF212" s="1301"/>
    </row>
    <row r="213" spans="1:58" s="1305" customFormat="1" x14ac:dyDescent="0.25">
      <c r="A213" s="1085"/>
      <c r="B213" s="1086"/>
      <c r="C213" s="1087"/>
      <c r="D213" s="1088"/>
      <c r="E213" s="1089"/>
      <c r="F213" s="1090"/>
      <c r="G213" s="1091"/>
      <c r="H213" s="1223"/>
      <c r="I213" s="1223"/>
      <c r="J213" s="1224"/>
      <c r="K213" s="1228"/>
      <c r="L213" s="1224"/>
      <c r="M213" s="1224"/>
      <c r="N213" s="1224"/>
      <c r="O213" s="1224"/>
      <c r="P213" s="1224"/>
      <c r="Q213" s="1224"/>
      <c r="R213" s="1224"/>
      <c r="S213" s="1224"/>
      <c r="T213" s="1224"/>
      <c r="U213" s="1224"/>
      <c r="V213" s="1299"/>
      <c r="W213" s="1099"/>
      <c r="X213" s="1086"/>
      <c r="Y213" s="1076"/>
      <c r="Z213" s="1077"/>
      <c r="AA213" s="1077"/>
      <c r="AB213" s="1077"/>
      <c r="AC213" s="1077"/>
      <c r="AD213" s="1077"/>
      <c r="AE213" s="1077"/>
      <c r="AF213" s="1077"/>
      <c r="AG213" s="1077"/>
      <c r="AH213" s="1077"/>
      <c r="AI213" s="1077"/>
      <c r="AJ213" s="1077"/>
      <c r="AK213" s="1077"/>
      <c r="AL213" s="1077"/>
      <c r="AM213" s="1077"/>
      <c r="AN213" s="1077"/>
      <c r="AO213" s="1077"/>
      <c r="AP213" s="1077"/>
      <c r="AQ213" s="1077"/>
      <c r="AR213" s="1077"/>
      <c r="AS213" s="1077"/>
      <c r="AT213" s="1077"/>
      <c r="AU213" s="1077"/>
      <c r="AV213" s="1077"/>
      <c r="AW213" s="1078"/>
      <c r="AX213" s="1300"/>
      <c r="AY213" s="1301"/>
      <c r="AZ213" s="1302"/>
      <c r="BA213" s="1302"/>
      <c r="BB213" s="1303"/>
      <c r="BC213" s="1304"/>
      <c r="BD213" s="1301"/>
      <c r="BE213" s="1301"/>
      <c r="BF213" s="1301"/>
    </row>
    <row r="214" spans="1:58" s="1305" customFormat="1" x14ac:dyDescent="0.25">
      <c r="A214" s="1085"/>
      <c r="B214" s="1086"/>
      <c r="C214" s="1087"/>
      <c r="D214" s="1088"/>
      <c r="E214" s="1089"/>
      <c r="F214" s="1090"/>
      <c r="G214" s="1091"/>
      <c r="H214" s="1223"/>
      <c r="I214" s="1223"/>
      <c r="J214" s="1224"/>
      <c r="K214" s="1228"/>
      <c r="L214" s="1224"/>
      <c r="M214" s="1224"/>
      <c r="N214" s="1224"/>
      <c r="O214" s="1224"/>
      <c r="P214" s="1224"/>
      <c r="Q214" s="1224"/>
      <c r="R214" s="1224"/>
      <c r="S214" s="1224"/>
      <c r="T214" s="1224"/>
      <c r="U214" s="1224"/>
      <c r="V214" s="1299"/>
      <c r="W214" s="1099"/>
      <c r="X214" s="1086"/>
      <c r="Y214" s="1076"/>
      <c r="Z214" s="1077"/>
      <c r="AA214" s="1077"/>
      <c r="AB214" s="1077"/>
      <c r="AC214" s="1077"/>
      <c r="AD214" s="1077"/>
      <c r="AE214" s="1077"/>
      <c r="AF214" s="1077"/>
      <c r="AG214" s="1077"/>
      <c r="AH214" s="1077"/>
      <c r="AI214" s="1077"/>
      <c r="AJ214" s="1077"/>
      <c r="AK214" s="1077"/>
      <c r="AL214" s="1077"/>
      <c r="AM214" s="1077"/>
      <c r="AN214" s="1077"/>
      <c r="AO214" s="1077"/>
      <c r="AP214" s="1077"/>
      <c r="AQ214" s="1077"/>
      <c r="AR214" s="1077"/>
      <c r="AS214" s="1077"/>
      <c r="AT214" s="1077"/>
      <c r="AU214" s="1077"/>
      <c r="AV214" s="1077"/>
      <c r="AW214" s="1078"/>
      <c r="AX214" s="1300"/>
      <c r="AY214" s="1301"/>
      <c r="AZ214" s="1302"/>
      <c r="BA214" s="1302"/>
      <c r="BB214" s="1303"/>
      <c r="BC214" s="1304"/>
      <c r="BD214" s="1301"/>
      <c r="BE214" s="1301"/>
      <c r="BF214" s="1301"/>
    </row>
    <row r="215" spans="1:58" s="1305" customFormat="1" x14ac:dyDescent="0.25">
      <c r="A215" s="1085"/>
      <c r="B215" s="1086"/>
      <c r="C215" s="1087"/>
      <c r="D215" s="1088"/>
      <c r="E215" s="1089"/>
      <c r="F215" s="1090"/>
      <c r="G215" s="1091"/>
      <c r="H215" s="1223"/>
      <c r="I215" s="1223"/>
      <c r="J215" s="1224"/>
      <c r="K215" s="1228"/>
      <c r="L215" s="1224"/>
      <c r="M215" s="1224"/>
      <c r="N215" s="1224"/>
      <c r="O215" s="1224"/>
      <c r="P215" s="1224"/>
      <c r="Q215" s="1224"/>
      <c r="R215" s="1224"/>
      <c r="S215" s="1224"/>
      <c r="T215" s="1224"/>
      <c r="U215" s="1224"/>
      <c r="V215" s="1299"/>
      <c r="W215" s="1099"/>
      <c r="X215" s="1086"/>
      <c r="Y215" s="1076"/>
      <c r="Z215" s="1077"/>
      <c r="AA215" s="1077"/>
      <c r="AB215" s="1077"/>
      <c r="AC215" s="1077"/>
      <c r="AD215" s="1077"/>
      <c r="AE215" s="1077"/>
      <c r="AF215" s="1077"/>
      <c r="AG215" s="1077"/>
      <c r="AH215" s="1077"/>
      <c r="AI215" s="1077"/>
      <c r="AJ215" s="1077"/>
      <c r="AK215" s="1077"/>
      <c r="AL215" s="1077"/>
      <c r="AM215" s="1077"/>
      <c r="AN215" s="1077"/>
      <c r="AO215" s="1077"/>
      <c r="AP215" s="1077"/>
      <c r="AQ215" s="1077"/>
      <c r="AR215" s="1077"/>
      <c r="AS215" s="1077"/>
      <c r="AT215" s="1077"/>
      <c r="AU215" s="1077"/>
      <c r="AV215" s="1077"/>
      <c r="AW215" s="1078"/>
      <c r="AX215" s="1300"/>
      <c r="AY215" s="1301"/>
      <c r="AZ215" s="1302"/>
      <c r="BA215" s="1302"/>
      <c r="BB215" s="1303"/>
      <c r="BC215" s="1304"/>
      <c r="BD215" s="1301"/>
      <c r="BE215" s="1301"/>
      <c r="BF215" s="1301"/>
    </row>
    <row r="216" spans="1:58" s="1305" customFormat="1" x14ac:dyDescent="0.25">
      <c r="A216" s="1085"/>
      <c r="B216" s="1086"/>
      <c r="C216" s="1087"/>
      <c r="D216" s="1088"/>
      <c r="E216" s="1089"/>
      <c r="F216" s="1090"/>
      <c r="G216" s="1091"/>
      <c r="H216" s="1223"/>
      <c r="I216" s="1223"/>
      <c r="J216" s="1224"/>
      <c r="K216" s="1228"/>
      <c r="L216" s="1224"/>
      <c r="M216" s="1224"/>
      <c r="N216" s="1224"/>
      <c r="O216" s="1224"/>
      <c r="P216" s="1224"/>
      <c r="Q216" s="1224"/>
      <c r="R216" s="1224"/>
      <c r="S216" s="1224"/>
      <c r="T216" s="1224"/>
      <c r="U216" s="1224"/>
      <c r="V216" s="1299"/>
      <c r="W216" s="1099"/>
      <c r="X216" s="1086"/>
      <c r="Y216" s="1076"/>
      <c r="Z216" s="1077"/>
      <c r="AA216" s="1077"/>
      <c r="AB216" s="1077"/>
      <c r="AC216" s="1077"/>
      <c r="AD216" s="1077"/>
      <c r="AE216" s="1077"/>
      <c r="AF216" s="1077"/>
      <c r="AG216" s="1077"/>
      <c r="AH216" s="1077"/>
      <c r="AI216" s="1077"/>
      <c r="AJ216" s="1077"/>
      <c r="AK216" s="1077"/>
      <c r="AL216" s="1077"/>
      <c r="AM216" s="1077"/>
      <c r="AN216" s="1077"/>
      <c r="AO216" s="1077"/>
      <c r="AP216" s="1077"/>
      <c r="AQ216" s="1077"/>
      <c r="AR216" s="1077"/>
      <c r="AS216" s="1077"/>
      <c r="AT216" s="1077"/>
      <c r="AU216" s="1077"/>
      <c r="AV216" s="1077"/>
      <c r="AW216" s="1078"/>
      <c r="AX216" s="1300"/>
      <c r="AY216" s="1301"/>
      <c r="AZ216" s="1302"/>
      <c r="BA216" s="1302"/>
      <c r="BB216" s="1303"/>
      <c r="BC216" s="1304"/>
      <c r="BD216" s="1301"/>
      <c r="BE216" s="1301"/>
      <c r="BF216" s="1301"/>
    </row>
    <row r="217" spans="1:58" s="1305" customFormat="1" x14ac:dyDescent="0.25">
      <c r="A217" s="1085"/>
      <c r="B217" s="1086"/>
      <c r="C217" s="1087"/>
      <c r="D217" s="1088"/>
      <c r="E217" s="1089"/>
      <c r="F217" s="1090"/>
      <c r="G217" s="1091"/>
      <c r="H217" s="1223"/>
      <c r="I217" s="1223"/>
      <c r="J217" s="1224"/>
      <c r="K217" s="1228"/>
      <c r="L217" s="1224"/>
      <c r="M217" s="1224"/>
      <c r="N217" s="1224"/>
      <c r="O217" s="1224"/>
      <c r="P217" s="1224"/>
      <c r="Q217" s="1224"/>
      <c r="R217" s="1224"/>
      <c r="S217" s="1224"/>
      <c r="T217" s="1224"/>
      <c r="U217" s="1224"/>
      <c r="V217" s="1299"/>
      <c r="W217" s="1099"/>
      <c r="X217" s="1086"/>
      <c r="Y217" s="1076"/>
      <c r="Z217" s="1077"/>
      <c r="AA217" s="1077"/>
      <c r="AB217" s="1077"/>
      <c r="AC217" s="1077"/>
      <c r="AD217" s="1077"/>
      <c r="AE217" s="1077"/>
      <c r="AF217" s="1077"/>
      <c r="AG217" s="1077"/>
      <c r="AH217" s="1077"/>
      <c r="AI217" s="1077"/>
      <c r="AJ217" s="1077"/>
      <c r="AK217" s="1077"/>
      <c r="AL217" s="1077"/>
      <c r="AM217" s="1077"/>
      <c r="AN217" s="1077"/>
      <c r="AO217" s="1077"/>
      <c r="AP217" s="1077"/>
      <c r="AQ217" s="1077"/>
      <c r="AR217" s="1077"/>
      <c r="AS217" s="1077"/>
      <c r="AT217" s="1077"/>
      <c r="AU217" s="1077"/>
      <c r="AV217" s="1077"/>
      <c r="AW217" s="1078"/>
      <c r="AX217" s="1300"/>
      <c r="AY217" s="1301"/>
      <c r="AZ217" s="1302"/>
      <c r="BA217" s="1302"/>
      <c r="BB217" s="1303"/>
      <c r="BC217" s="1304"/>
      <c r="BD217" s="1301"/>
      <c r="BE217" s="1301"/>
      <c r="BF217" s="1301"/>
    </row>
    <row r="218" spans="1:58" s="1305" customFormat="1" x14ac:dyDescent="0.25">
      <c r="A218" s="1085"/>
      <c r="B218" s="1086"/>
      <c r="C218" s="1087"/>
      <c r="D218" s="1088"/>
      <c r="E218" s="1089"/>
      <c r="F218" s="1090"/>
      <c r="G218" s="1091"/>
      <c r="H218" s="1223"/>
      <c r="I218" s="1223"/>
      <c r="J218" s="1224"/>
      <c r="K218" s="1228"/>
      <c r="L218" s="1224"/>
      <c r="M218" s="1224"/>
      <c r="N218" s="1224"/>
      <c r="O218" s="1224"/>
      <c r="P218" s="1224"/>
      <c r="Q218" s="1224"/>
      <c r="R218" s="1224"/>
      <c r="S218" s="1224"/>
      <c r="T218" s="1224"/>
      <c r="U218" s="1224"/>
      <c r="V218" s="1299"/>
      <c r="W218" s="1099"/>
      <c r="X218" s="1086"/>
      <c r="Y218" s="1076"/>
      <c r="Z218" s="1077"/>
      <c r="AA218" s="1077"/>
      <c r="AB218" s="1077"/>
      <c r="AC218" s="1077"/>
      <c r="AD218" s="1077"/>
      <c r="AE218" s="1077"/>
      <c r="AF218" s="1077"/>
      <c r="AG218" s="1077"/>
      <c r="AH218" s="1077"/>
      <c r="AI218" s="1077"/>
      <c r="AJ218" s="1077"/>
      <c r="AK218" s="1077"/>
      <c r="AL218" s="1077"/>
      <c r="AM218" s="1077"/>
      <c r="AN218" s="1077"/>
      <c r="AO218" s="1077"/>
      <c r="AP218" s="1077"/>
      <c r="AQ218" s="1077"/>
      <c r="AR218" s="1077"/>
      <c r="AS218" s="1077"/>
      <c r="AT218" s="1077"/>
      <c r="AU218" s="1077"/>
      <c r="AV218" s="1077"/>
      <c r="AW218" s="1078"/>
      <c r="AX218" s="1300"/>
      <c r="AY218" s="1301"/>
      <c r="AZ218" s="1302"/>
      <c r="BA218" s="1302"/>
      <c r="BB218" s="1303"/>
      <c r="BC218" s="1304"/>
      <c r="BD218" s="1301"/>
      <c r="BE218" s="1301"/>
      <c r="BF218" s="1301"/>
    </row>
    <row r="219" spans="1:58" s="1305" customFormat="1" x14ac:dyDescent="0.25">
      <c r="A219" s="1085"/>
      <c r="B219" s="1086"/>
      <c r="C219" s="1087"/>
      <c r="D219" s="1088"/>
      <c r="E219" s="1089"/>
      <c r="F219" s="1090"/>
      <c r="G219" s="1091"/>
      <c r="H219" s="1223"/>
      <c r="I219" s="1223"/>
      <c r="J219" s="1224"/>
      <c r="K219" s="1228"/>
      <c r="L219" s="1224"/>
      <c r="M219" s="1224"/>
      <c r="N219" s="1224"/>
      <c r="O219" s="1224"/>
      <c r="P219" s="1224"/>
      <c r="Q219" s="1224"/>
      <c r="R219" s="1224"/>
      <c r="S219" s="1224"/>
      <c r="T219" s="1224"/>
      <c r="U219" s="1224"/>
      <c r="V219" s="1299"/>
      <c r="W219" s="1099"/>
      <c r="X219" s="1086"/>
      <c r="Y219" s="1076"/>
      <c r="Z219" s="1077"/>
      <c r="AA219" s="1077"/>
      <c r="AB219" s="1077"/>
      <c r="AC219" s="1077"/>
      <c r="AD219" s="1077"/>
      <c r="AE219" s="1077"/>
      <c r="AF219" s="1077"/>
      <c r="AG219" s="1077"/>
      <c r="AH219" s="1077"/>
      <c r="AI219" s="1077"/>
      <c r="AJ219" s="1077"/>
      <c r="AK219" s="1077"/>
      <c r="AL219" s="1077"/>
      <c r="AM219" s="1077"/>
      <c r="AN219" s="1077"/>
      <c r="AO219" s="1077"/>
      <c r="AP219" s="1077"/>
      <c r="AQ219" s="1077"/>
      <c r="AR219" s="1077"/>
      <c r="AS219" s="1077"/>
      <c r="AT219" s="1077"/>
      <c r="AU219" s="1077"/>
      <c r="AV219" s="1077"/>
      <c r="AW219" s="1078"/>
      <c r="AX219" s="1300"/>
      <c r="AY219" s="1301"/>
      <c r="AZ219" s="1302"/>
      <c r="BA219" s="1302"/>
      <c r="BB219" s="1303"/>
      <c r="BC219" s="1304"/>
      <c r="BD219" s="1301"/>
      <c r="BE219" s="1301"/>
      <c r="BF219" s="1301"/>
    </row>
    <row r="220" spans="1:58" s="1305" customFormat="1" x14ac:dyDescent="0.25">
      <c r="A220" s="1085"/>
      <c r="B220" s="1086"/>
      <c r="C220" s="1087"/>
      <c r="D220" s="1088"/>
      <c r="E220" s="1089"/>
      <c r="F220" s="1090"/>
      <c r="G220" s="1091"/>
      <c r="H220" s="1223"/>
      <c r="I220" s="1223"/>
      <c r="J220" s="1224"/>
      <c r="K220" s="1228"/>
      <c r="L220" s="1224"/>
      <c r="M220" s="1224"/>
      <c r="N220" s="1224"/>
      <c r="O220" s="1224"/>
      <c r="P220" s="1224"/>
      <c r="Q220" s="1224"/>
      <c r="R220" s="1224"/>
      <c r="S220" s="1224"/>
      <c r="T220" s="1224"/>
      <c r="U220" s="1224"/>
      <c r="V220" s="1299"/>
      <c r="W220" s="1099"/>
      <c r="X220" s="1086"/>
      <c r="Y220" s="1076"/>
      <c r="Z220" s="1077"/>
      <c r="AA220" s="1077"/>
      <c r="AB220" s="1077"/>
      <c r="AC220" s="1077"/>
      <c r="AD220" s="1077"/>
      <c r="AE220" s="1077"/>
      <c r="AF220" s="1077"/>
      <c r="AG220" s="1077"/>
      <c r="AH220" s="1077"/>
      <c r="AI220" s="1077"/>
      <c r="AJ220" s="1077"/>
      <c r="AK220" s="1077"/>
      <c r="AL220" s="1077"/>
      <c r="AM220" s="1077"/>
      <c r="AN220" s="1077"/>
      <c r="AO220" s="1077"/>
      <c r="AP220" s="1077"/>
      <c r="AQ220" s="1077"/>
      <c r="AR220" s="1077"/>
      <c r="AS220" s="1077"/>
      <c r="AT220" s="1077"/>
      <c r="AU220" s="1077"/>
      <c r="AV220" s="1077"/>
      <c r="AW220" s="1078"/>
      <c r="AX220" s="1300"/>
      <c r="AY220" s="1301"/>
      <c r="AZ220" s="1302"/>
      <c r="BA220" s="1302"/>
      <c r="BB220" s="1303"/>
      <c r="BC220" s="1304"/>
      <c r="BD220" s="1301"/>
      <c r="BE220" s="1301"/>
      <c r="BF220" s="1301"/>
    </row>
    <row r="221" spans="1:58" s="1305" customFormat="1" x14ac:dyDescent="0.25">
      <c r="A221" s="1085"/>
      <c r="B221" s="1086"/>
      <c r="C221" s="1087"/>
      <c r="D221" s="1088"/>
      <c r="E221" s="1089"/>
      <c r="F221" s="1090"/>
      <c r="G221" s="1091"/>
      <c r="H221" s="1223"/>
      <c r="I221" s="1223"/>
      <c r="J221" s="1224"/>
      <c r="K221" s="1228"/>
      <c r="L221" s="1224"/>
      <c r="M221" s="1224"/>
      <c r="N221" s="1224"/>
      <c r="O221" s="1224"/>
      <c r="P221" s="1224"/>
      <c r="Q221" s="1224"/>
      <c r="R221" s="1224"/>
      <c r="S221" s="1224"/>
      <c r="T221" s="1224"/>
      <c r="U221" s="1224"/>
      <c r="V221" s="1299"/>
      <c r="W221" s="1099"/>
      <c r="X221" s="1086"/>
      <c r="Y221" s="1076"/>
      <c r="Z221" s="1077"/>
      <c r="AA221" s="1077"/>
      <c r="AB221" s="1077"/>
      <c r="AC221" s="1077"/>
      <c r="AD221" s="1077"/>
      <c r="AE221" s="1077"/>
      <c r="AF221" s="1077"/>
      <c r="AG221" s="1077"/>
      <c r="AH221" s="1077"/>
      <c r="AI221" s="1077"/>
      <c r="AJ221" s="1077"/>
      <c r="AK221" s="1077"/>
      <c r="AL221" s="1077"/>
      <c r="AM221" s="1077"/>
      <c r="AN221" s="1077"/>
      <c r="AO221" s="1077"/>
      <c r="AP221" s="1077"/>
      <c r="AQ221" s="1077"/>
      <c r="AR221" s="1077"/>
      <c r="AS221" s="1077"/>
      <c r="AT221" s="1077"/>
      <c r="AU221" s="1077"/>
      <c r="AV221" s="1077"/>
      <c r="AW221" s="1078"/>
      <c r="AX221" s="1300"/>
      <c r="AY221" s="1301"/>
      <c r="AZ221" s="1302"/>
      <c r="BA221" s="1302"/>
      <c r="BB221" s="1303"/>
      <c r="BC221" s="1304"/>
      <c r="BD221" s="1301"/>
      <c r="BE221" s="1301"/>
      <c r="BF221" s="1301"/>
    </row>
    <row r="222" spans="1:58" s="1305" customFormat="1" x14ac:dyDescent="0.25">
      <c r="A222" s="1085"/>
      <c r="B222" s="1086"/>
      <c r="C222" s="1087"/>
      <c r="D222" s="1088"/>
      <c r="E222" s="1089"/>
      <c r="F222" s="1090"/>
      <c r="G222" s="1091"/>
      <c r="H222" s="1223"/>
      <c r="I222" s="1223"/>
      <c r="J222" s="1224"/>
      <c r="K222" s="1228"/>
      <c r="L222" s="1224"/>
      <c r="M222" s="1224"/>
      <c r="N222" s="1224"/>
      <c r="O222" s="1224"/>
      <c r="P222" s="1224"/>
      <c r="Q222" s="1224"/>
      <c r="R222" s="1224"/>
      <c r="S222" s="1224"/>
      <c r="T222" s="1224"/>
      <c r="U222" s="1224"/>
      <c r="V222" s="1299"/>
      <c r="W222" s="1099"/>
      <c r="X222" s="1086"/>
      <c r="Y222" s="1076"/>
      <c r="Z222" s="1077"/>
      <c r="AA222" s="1077"/>
      <c r="AB222" s="1077"/>
      <c r="AC222" s="1077"/>
      <c r="AD222" s="1077"/>
      <c r="AE222" s="1077"/>
      <c r="AF222" s="1077"/>
      <c r="AG222" s="1077"/>
      <c r="AH222" s="1077"/>
      <c r="AI222" s="1077"/>
      <c r="AJ222" s="1077"/>
      <c r="AK222" s="1077"/>
      <c r="AL222" s="1077"/>
      <c r="AM222" s="1077"/>
      <c r="AN222" s="1077"/>
      <c r="AO222" s="1077"/>
      <c r="AP222" s="1077"/>
      <c r="AQ222" s="1077"/>
      <c r="AR222" s="1077"/>
      <c r="AS222" s="1077"/>
      <c r="AT222" s="1077"/>
      <c r="AU222" s="1077"/>
      <c r="AV222" s="1077"/>
      <c r="AW222" s="1078"/>
      <c r="AX222" s="1300"/>
      <c r="AY222" s="1301"/>
      <c r="AZ222" s="1302"/>
      <c r="BA222" s="1302"/>
      <c r="BB222" s="1303"/>
      <c r="BC222" s="1304"/>
      <c r="BD222" s="1301"/>
      <c r="BE222" s="1301"/>
      <c r="BF222" s="1301"/>
    </row>
    <row r="223" spans="1:58" s="1305" customFormat="1" x14ac:dyDescent="0.25">
      <c r="A223" s="1085"/>
      <c r="B223" s="1086"/>
      <c r="C223" s="1087"/>
      <c r="D223" s="1088"/>
      <c r="E223" s="1089"/>
      <c r="F223" s="1090"/>
      <c r="G223" s="1091"/>
      <c r="H223" s="1223"/>
      <c r="I223" s="1223"/>
      <c r="J223" s="1224"/>
      <c r="K223" s="1228"/>
      <c r="L223" s="1224"/>
      <c r="M223" s="1224"/>
      <c r="N223" s="1224"/>
      <c r="O223" s="1224"/>
      <c r="P223" s="1224"/>
      <c r="Q223" s="1224"/>
      <c r="R223" s="1224"/>
      <c r="S223" s="1224"/>
      <c r="T223" s="1224"/>
      <c r="U223" s="1224"/>
      <c r="V223" s="1299"/>
      <c r="W223" s="1099"/>
      <c r="X223" s="1086"/>
      <c r="Y223" s="1076"/>
      <c r="Z223" s="1077"/>
      <c r="AA223" s="1077"/>
      <c r="AB223" s="1077"/>
      <c r="AC223" s="1077"/>
      <c r="AD223" s="1077"/>
      <c r="AE223" s="1077"/>
      <c r="AF223" s="1077"/>
      <c r="AG223" s="1077"/>
      <c r="AH223" s="1077"/>
      <c r="AI223" s="1077"/>
      <c r="AJ223" s="1077"/>
      <c r="AK223" s="1077"/>
      <c r="AL223" s="1077"/>
      <c r="AM223" s="1077"/>
      <c r="AN223" s="1077"/>
      <c r="AO223" s="1077"/>
      <c r="AP223" s="1077"/>
      <c r="AQ223" s="1077"/>
      <c r="AR223" s="1077"/>
      <c r="AS223" s="1077"/>
      <c r="AT223" s="1077"/>
      <c r="AU223" s="1077"/>
      <c r="AV223" s="1077"/>
      <c r="AW223" s="1078"/>
      <c r="AX223" s="1300"/>
      <c r="AY223" s="1301"/>
      <c r="AZ223" s="1302"/>
      <c r="BA223" s="1302"/>
      <c r="BB223" s="1303"/>
      <c r="BC223" s="1304"/>
      <c r="BD223" s="1301"/>
      <c r="BE223" s="1301"/>
      <c r="BF223" s="1301"/>
    </row>
    <row r="224" spans="1:58" s="1305" customFormat="1" x14ac:dyDescent="0.25">
      <c r="A224" s="1085"/>
      <c r="B224" s="1086"/>
      <c r="C224" s="1087"/>
      <c r="D224" s="1088"/>
      <c r="E224" s="1089"/>
      <c r="F224" s="1090"/>
      <c r="G224" s="1091"/>
      <c r="H224" s="1223"/>
      <c r="I224" s="1223"/>
      <c r="J224" s="1224"/>
      <c r="K224" s="1228"/>
      <c r="L224" s="1224"/>
      <c r="M224" s="1224"/>
      <c r="N224" s="1224"/>
      <c r="O224" s="1224"/>
      <c r="P224" s="1224"/>
      <c r="Q224" s="1224"/>
      <c r="R224" s="1224"/>
      <c r="S224" s="1224"/>
      <c r="T224" s="1224"/>
      <c r="U224" s="1224"/>
      <c r="V224" s="1299"/>
      <c r="W224" s="1099"/>
      <c r="X224" s="1086"/>
      <c r="Y224" s="1076"/>
      <c r="Z224" s="1077"/>
      <c r="AA224" s="1077"/>
      <c r="AB224" s="1077"/>
      <c r="AC224" s="1077"/>
      <c r="AD224" s="1077"/>
      <c r="AE224" s="1077"/>
      <c r="AF224" s="1077"/>
      <c r="AG224" s="1077"/>
      <c r="AH224" s="1077"/>
      <c r="AI224" s="1077"/>
      <c r="AJ224" s="1077"/>
      <c r="AK224" s="1077"/>
      <c r="AL224" s="1077"/>
      <c r="AM224" s="1077"/>
      <c r="AN224" s="1077"/>
      <c r="AO224" s="1077"/>
      <c r="AP224" s="1077"/>
      <c r="AQ224" s="1077"/>
      <c r="AR224" s="1077"/>
      <c r="AS224" s="1077"/>
      <c r="AT224" s="1077"/>
      <c r="AU224" s="1077"/>
      <c r="AV224" s="1077"/>
      <c r="AW224" s="1078"/>
      <c r="AX224" s="1300"/>
      <c r="AY224" s="1301"/>
      <c r="AZ224" s="1302"/>
      <c r="BA224" s="1302"/>
      <c r="BB224" s="1303"/>
      <c r="BC224" s="1304"/>
      <c r="BD224" s="1301"/>
      <c r="BE224" s="1301"/>
      <c r="BF224" s="1301"/>
    </row>
    <row r="225" spans="1:58" s="1305" customFormat="1" x14ac:dyDescent="0.25">
      <c r="A225" s="1085"/>
      <c r="B225" s="1086"/>
      <c r="C225" s="1087"/>
      <c r="D225" s="1088"/>
      <c r="E225" s="1089"/>
      <c r="F225" s="1090"/>
      <c r="G225" s="1091"/>
      <c r="H225" s="1223"/>
      <c r="I225" s="1223"/>
      <c r="J225" s="1224"/>
      <c r="K225" s="1228"/>
      <c r="L225" s="1224"/>
      <c r="M225" s="1224"/>
      <c r="N225" s="1224"/>
      <c r="O225" s="1224"/>
      <c r="P225" s="1224"/>
      <c r="Q225" s="1224"/>
      <c r="R225" s="1224"/>
      <c r="S225" s="1224"/>
      <c r="T225" s="1224"/>
      <c r="U225" s="1224"/>
      <c r="V225" s="1299"/>
      <c r="W225" s="1099"/>
      <c r="X225" s="1086"/>
      <c r="Y225" s="1076"/>
      <c r="Z225" s="1077"/>
      <c r="AA225" s="1077"/>
      <c r="AB225" s="1077"/>
      <c r="AC225" s="1077"/>
      <c r="AD225" s="1077"/>
      <c r="AE225" s="1077"/>
      <c r="AF225" s="1077"/>
      <c r="AG225" s="1077"/>
      <c r="AH225" s="1077"/>
      <c r="AI225" s="1077"/>
      <c r="AJ225" s="1077"/>
      <c r="AK225" s="1077"/>
      <c r="AL225" s="1077"/>
      <c r="AM225" s="1077"/>
      <c r="AN225" s="1077"/>
      <c r="AO225" s="1077"/>
      <c r="AP225" s="1077"/>
      <c r="AQ225" s="1077"/>
      <c r="AR225" s="1077"/>
      <c r="AS225" s="1077"/>
      <c r="AT225" s="1077"/>
      <c r="AU225" s="1077"/>
      <c r="AV225" s="1077"/>
      <c r="AW225" s="1078"/>
      <c r="AX225" s="1300"/>
      <c r="AY225" s="1301"/>
      <c r="AZ225" s="1302"/>
      <c r="BA225" s="1302"/>
      <c r="BB225" s="1303"/>
      <c r="BC225" s="1304"/>
      <c r="BD225" s="1301"/>
      <c r="BE225" s="1301"/>
      <c r="BF225" s="1301"/>
    </row>
    <row r="226" spans="1:58" s="1305" customFormat="1" x14ac:dyDescent="0.25">
      <c r="A226" s="1085"/>
      <c r="B226" s="1086"/>
      <c r="C226" s="1087"/>
      <c r="D226" s="1088"/>
      <c r="E226" s="1089"/>
      <c r="F226" s="1090"/>
      <c r="G226" s="1091"/>
      <c r="H226" s="1223"/>
      <c r="I226" s="1223"/>
      <c r="J226" s="1224"/>
      <c r="K226" s="1228"/>
      <c r="L226" s="1224"/>
      <c r="M226" s="1224"/>
      <c r="N226" s="1224"/>
      <c r="O226" s="1224"/>
      <c r="P226" s="1224"/>
      <c r="Q226" s="1224"/>
      <c r="R226" s="1224"/>
      <c r="S226" s="1224"/>
      <c r="T226" s="1224"/>
      <c r="U226" s="1224"/>
      <c r="V226" s="1299"/>
      <c r="W226" s="1099"/>
      <c r="X226" s="1086"/>
      <c r="Y226" s="1076"/>
      <c r="Z226" s="1077"/>
      <c r="AA226" s="1077"/>
      <c r="AB226" s="1077"/>
      <c r="AC226" s="1077"/>
      <c r="AD226" s="1077"/>
      <c r="AE226" s="1077"/>
      <c r="AF226" s="1077"/>
      <c r="AG226" s="1077"/>
      <c r="AH226" s="1077"/>
      <c r="AI226" s="1077"/>
      <c r="AJ226" s="1077"/>
      <c r="AK226" s="1077"/>
      <c r="AL226" s="1077"/>
      <c r="AM226" s="1077"/>
      <c r="AN226" s="1077"/>
      <c r="AO226" s="1077"/>
      <c r="AP226" s="1077"/>
      <c r="AQ226" s="1077"/>
      <c r="AR226" s="1077"/>
      <c r="AS226" s="1077"/>
      <c r="AT226" s="1077"/>
      <c r="AU226" s="1077"/>
      <c r="AV226" s="1077"/>
      <c r="AW226" s="1078"/>
      <c r="AX226" s="1300"/>
      <c r="AY226" s="1301"/>
      <c r="AZ226" s="1302"/>
      <c r="BA226" s="1302"/>
      <c r="BB226" s="1303"/>
      <c r="BC226" s="1304"/>
      <c r="BD226" s="1301"/>
      <c r="BE226" s="1301"/>
      <c r="BF226" s="1301"/>
    </row>
    <row r="227" spans="1:58" s="1305" customFormat="1" x14ac:dyDescent="0.25">
      <c r="A227" s="1085"/>
      <c r="B227" s="1086"/>
      <c r="C227" s="1087"/>
      <c r="D227" s="1088"/>
      <c r="E227" s="1089"/>
      <c r="F227" s="1090"/>
      <c r="G227" s="1091"/>
      <c r="H227" s="1223"/>
      <c r="I227" s="1223"/>
      <c r="J227" s="1224"/>
      <c r="K227" s="1228"/>
      <c r="L227" s="1224"/>
      <c r="M227" s="1224"/>
      <c r="N227" s="1224"/>
      <c r="O227" s="1224"/>
      <c r="P227" s="1224"/>
      <c r="Q227" s="1224"/>
      <c r="R227" s="1224"/>
      <c r="S227" s="1224"/>
      <c r="T227" s="1224"/>
      <c r="U227" s="1224"/>
      <c r="V227" s="1299"/>
      <c r="W227" s="1099"/>
      <c r="X227" s="1086"/>
      <c r="Y227" s="1076"/>
      <c r="Z227" s="1077"/>
      <c r="AA227" s="1077"/>
      <c r="AB227" s="1077"/>
      <c r="AC227" s="1077"/>
      <c r="AD227" s="1077"/>
      <c r="AE227" s="1077"/>
      <c r="AF227" s="1077"/>
      <c r="AG227" s="1077"/>
      <c r="AH227" s="1077"/>
      <c r="AI227" s="1077"/>
      <c r="AJ227" s="1077"/>
      <c r="AK227" s="1077"/>
      <c r="AL227" s="1077"/>
      <c r="AM227" s="1077"/>
      <c r="AN227" s="1077"/>
      <c r="AO227" s="1077"/>
      <c r="AP227" s="1077"/>
      <c r="AQ227" s="1077"/>
      <c r="AR227" s="1077"/>
      <c r="AS227" s="1077"/>
      <c r="AT227" s="1077"/>
      <c r="AU227" s="1077"/>
      <c r="AV227" s="1077"/>
      <c r="AW227" s="1078"/>
      <c r="AX227" s="1300"/>
      <c r="AY227" s="1301"/>
      <c r="AZ227" s="1302"/>
      <c r="BA227" s="1302"/>
      <c r="BB227" s="1303"/>
      <c r="BC227" s="1304"/>
      <c r="BD227" s="1301"/>
      <c r="BE227" s="1301"/>
      <c r="BF227" s="1301"/>
    </row>
    <row r="228" spans="1:58" s="1305" customFormat="1" x14ac:dyDescent="0.25">
      <c r="A228" s="1085"/>
      <c r="B228" s="1086"/>
      <c r="C228" s="1087"/>
      <c r="D228" s="1088"/>
      <c r="E228" s="1089"/>
      <c r="F228" s="1090"/>
      <c r="G228" s="1091"/>
      <c r="H228" s="1223"/>
      <c r="I228" s="1223"/>
      <c r="J228" s="1224"/>
      <c r="K228" s="1228"/>
      <c r="L228" s="1224"/>
      <c r="M228" s="1224"/>
      <c r="N228" s="1224"/>
      <c r="O228" s="1224"/>
      <c r="P228" s="1224"/>
      <c r="Q228" s="1224"/>
      <c r="R228" s="1224"/>
      <c r="S228" s="1224"/>
      <c r="T228" s="1224"/>
      <c r="U228" s="1224"/>
      <c r="V228" s="1299"/>
      <c r="W228" s="1099"/>
      <c r="X228" s="1086"/>
      <c r="Y228" s="1076"/>
      <c r="Z228" s="1077"/>
      <c r="AA228" s="1077"/>
      <c r="AB228" s="1077"/>
      <c r="AC228" s="1077"/>
      <c r="AD228" s="1077"/>
      <c r="AE228" s="1077"/>
      <c r="AF228" s="1077"/>
      <c r="AG228" s="1077"/>
      <c r="AH228" s="1077"/>
      <c r="AI228" s="1077"/>
      <c r="AJ228" s="1077"/>
      <c r="AK228" s="1077"/>
      <c r="AL228" s="1077"/>
      <c r="AM228" s="1077"/>
      <c r="AN228" s="1077"/>
      <c r="AO228" s="1077"/>
      <c r="AP228" s="1077"/>
      <c r="AQ228" s="1077"/>
      <c r="AR228" s="1077"/>
      <c r="AS228" s="1077"/>
      <c r="AT228" s="1077"/>
      <c r="AU228" s="1077"/>
      <c r="AV228" s="1077"/>
      <c r="AW228" s="1078"/>
      <c r="AX228" s="1300"/>
      <c r="AY228" s="1301"/>
      <c r="AZ228" s="1302"/>
      <c r="BA228" s="1302"/>
      <c r="BB228" s="1303"/>
      <c r="BC228" s="1304"/>
      <c r="BD228" s="1301"/>
      <c r="BE228" s="1301"/>
      <c r="BF228" s="1301"/>
    </row>
    <row r="229" spans="1:58" s="1305" customFormat="1" x14ac:dyDescent="0.25">
      <c r="A229" s="1085"/>
      <c r="B229" s="1086"/>
      <c r="C229" s="1087"/>
      <c r="D229" s="1088"/>
      <c r="E229" s="1089"/>
      <c r="F229" s="1090"/>
      <c r="G229" s="1091"/>
      <c r="H229" s="1223"/>
      <c r="I229" s="1223"/>
      <c r="J229" s="1224"/>
      <c r="K229" s="1228"/>
      <c r="L229" s="1224"/>
      <c r="M229" s="1224"/>
      <c r="N229" s="1224"/>
      <c r="O229" s="1224"/>
      <c r="P229" s="1224"/>
      <c r="Q229" s="1224"/>
      <c r="R229" s="1224"/>
      <c r="S229" s="1224"/>
      <c r="T229" s="1224"/>
      <c r="U229" s="1224"/>
      <c r="V229" s="1299"/>
      <c r="W229" s="1099"/>
      <c r="X229" s="1086"/>
      <c r="Y229" s="1076"/>
      <c r="Z229" s="1077"/>
      <c r="AA229" s="1077"/>
      <c r="AB229" s="1077"/>
      <c r="AC229" s="1077"/>
      <c r="AD229" s="1077"/>
      <c r="AE229" s="1077"/>
      <c r="AF229" s="1077"/>
      <c r="AG229" s="1077"/>
      <c r="AH229" s="1077"/>
      <c r="AI229" s="1077"/>
      <c r="AJ229" s="1077"/>
      <c r="AK229" s="1077"/>
      <c r="AL229" s="1077"/>
      <c r="AM229" s="1077"/>
      <c r="AN229" s="1077"/>
      <c r="AO229" s="1077"/>
      <c r="AP229" s="1077"/>
      <c r="AQ229" s="1077"/>
      <c r="AR229" s="1077"/>
      <c r="AS229" s="1077"/>
      <c r="AT229" s="1077"/>
      <c r="AU229" s="1077"/>
      <c r="AV229" s="1077"/>
      <c r="AW229" s="1078"/>
      <c r="AX229" s="1300"/>
      <c r="AY229" s="1301"/>
      <c r="AZ229" s="1302"/>
      <c r="BA229" s="1302"/>
      <c r="BB229" s="1303"/>
      <c r="BC229" s="1304"/>
      <c r="BD229" s="1301"/>
      <c r="BE229" s="1301"/>
      <c r="BF229" s="1301"/>
    </row>
    <row r="230" spans="1:58" s="1305" customFormat="1" x14ac:dyDescent="0.25">
      <c r="A230" s="1085"/>
      <c r="B230" s="1086"/>
      <c r="C230" s="1087"/>
      <c r="D230" s="1088"/>
      <c r="E230" s="1089"/>
      <c r="F230" s="1090"/>
      <c r="G230" s="1091"/>
      <c r="H230" s="1223"/>
      <c r="I230" s="1223"/>
      <c r="J230" s="1224"/>
      <c r="K230" s="1228"/>
      <c r="L230" s="1224"/>
      <c r="M230" s="1224"/>
      <c r="N230" s="1224"/>
      <c r="O230" s="1224"/>
      <c r="P230" s="1224"/>
      <c r="Q230" s="1224"/>
      <c r="R230" s="1224"/>
      <c r="S230" s="1224"/>
      <c r="T230" s="1224"/>
      <c r="U230" s="1224"/>
      <c r="V230" s="1299"/>
      <c r="W230" s="1099"/>
      <c r="X230" s="1086"/>
      <c r="Y230" s="1076"/>
      <c r="Z230" s="1077"/>
      <c r="AA230" s="1077"/>
      <c r="AB230" s="1077"/>
      <c r="AC230" s="1077"/>
      <c r="AD230" s="1077"/>
      <c r="AE230" s="1077"/>
      <c r="AF230" s="1077"/>
      <c r="AG230" s="1077"/>
      <c r="AH230" s="1077"/>
      <c r="AI230" s="1077"/>
      <c r="AJ230" s="1077"/>
      <c r="AK230" s="1077"/>
      <c r="AL230" s="1077"/>
      <c r="AM230" s="1077"/>
      <c r="AN230" s="1077"/>
      <c r="AO230" s="1077"/>
      <c r="AP230" s="1077"/>
      <c r="AQ230" s="1077"/>
      <c r="AR230" s="1077"/>
      <c r="AS230" s="1077"/>
      <c r="AT230" s="1077"/>
      <c r="AU230" s="1077"/>
      <c r="AV230" s="1077"/>
      <c r="AW230" s="1078"/>
      <c r="AX230" s="1300"/>
      <c r="AY230" s="1301"/>
      <c r="AZ230" s="1302"/>
      <c r="BA230" s="1302"/>
      <c r="BB230" s="1303"/>
      <c r="BC230" s="1304"/>
      <c r="BD230" s="1301"/>
      <c r="BE230" s="1301"/>
      <c r="BF230" s="1301"/>
    </row>
    <row r="231" spans="1:58" s="1305" customFormat="1" x14ac:dyDescent="0.25">
      <c r="A231" s="1085"/>
      <c r="B231" s="1086"/>
      <c r="C231" s="1087"/>
      <c r="D231" s="1088"/>
      <c r="E231" s="1089"/>
      <c r="F231" s="1090"/>
      <c r="G231" s="1091"/>
      <c r="H231" s="1223"/>
      <c r="I231" s="1223"/>
      <c r="J231" s="1224"/>
      <c r="K231" s="1228"/>
      <c r="L231" s="1224"/>
      <c r="M231" s="1224"/>
      <c r="N231" s="1224"/>
      <c r="O231" s="1224"/>
      <c r="P231" s="1224"/>
      <c r="Q231" s="1224"/>
      <c r="R231" s="1224"/>
      <c r="S231" s="1224"/>
      <c r="T231" s="1224"/>
      <c r="U231" s="1224"/>
      <c r="V231" s="1299"/>
      <c r="W231" s="1099"/>
      <c r="X231" s="1086"/>
      <c r="Y231" s="1076"/>
      <c r="Z231" s="1077"/>
      <c r="AA231" s="1077"/>
      <c r="AB231" s="1077"/>
      <c r="AC231" s="1077"/>
      <c r="AD231" s="1077"/>
      <c r="AE231" s="1077"/>
      <c r="AF231" s="1077"/>
      <c r="AG231" s="1077"/>
      <c r="AH231" s="1077"/>
      <c r="AI231" s="1077"/>
      <c r="AJ231" s="1077"/>
      <c r="AK231" s="1077"/>
      <c r="AL231" s="1077"/>
      <c r="AM231" s="1077"/>
      <c r="AN231" s="1077"/>
      <c r="AO231" s="1077"/>
      <c r="AP231" s="1077"/>
      <c r="AQ231" s="1077"/>
      <c r="AR231" s="1077"/>
      <c r="AS231" s="1077"/>
      <c r="AT231" s="1077"/>
      <c r="AU231" s="1077"/>
      <c r="AV231" s="1077"/>
      <c r="AW231" s="1078"/>
      <c r="AX231" s="1300"/>
      <c r="AY231" s="1301"/>
      <c r="AZ231" s="1302"/>
      <c r="BA231" s="1302"/>
      <c r="BB231" s="1303"/>
      <c r="BC231" s="1304"/>
      <c r="BD231" s="1301"/>
      <c r="BE231" s="1301"/>
      <c r="BF231" s="1301"/>
    </row>
    <row r="232" spans="1:58" s="1305" customFormat="1" x14ac:dyDescent="0.25">
      <c r="A232" s="1085"/>
      <c r="B232" s="1086"/>
      <c r="C232" s="1087"/>
      <c r="D232" s="1088"/>
      <c r="E232" s="1089"/>
      <c r="F232" s="1090"/>
      <c r="G232" s="1091"/>
      <c r="H232" s="1223"/>
      <c r="I232" s="1223"/>
      <c r="J232" s="1224"/>
      <c r="K232" s="1228"/>
      <c r="L232" s="1224"/>
      <c r="M232" s="1224"/>
      <c r="N232" s="1224"/>
      <c r="O232" s="1224"/>
      <c r="P232" s="1224"/>
      <c r="Q232" s="1224"/>
      <c r="R232" s="1224"/>
      <c r="S232" s="1224"/>
      <c r="T232" s="1224"/>
      <c r="U232" s="1224"/>
      <c r="V232" s="1299"/>
      <c r="W232" s="1099"/>
      <c r="X232" s="1086"/>
      <c r="Y232" s="1076"/>
      <c r="Z232" s="1077"/>
      <c r="AA232" s="1077"/>
      <c r="AB232" s="1077"/>
      <c r="AC232" s="1077"/>
      <c r="AD232" s="1077"/>
      <c r="AE232" s="1077"/>
      <c r="AF232" s="1077"/>
      <c r="AG232" s="1077"/>
      <c r="AH232" s="1077"/>
      <c r="AI232" s="1077"/>
      <c r="AJ232" s="1077"/>
      <c r="AK232" s="1077"/>
      <c r="AL232" s="1077"/>
      <c r="AM232" s="1077"/>
      <c r="AN232" s="1077"/>
      <c r="AO232" s="1077"/>
      <c r="AP232" s="1077"/>
      <c r="AQ232" s="1077"/>
      <c r="AR232" s="1077"/>
      <c r="AS232" s="1077"/>
      <c r="AT232" s="1077"/>
      <c r="AU232" s="1077"/>
      <c r="AV232" s="1077"/>
      <c r="AW232" s="1078"/>
      <c r="AX232" s="1300"/>
      <c r="AY232" s="1301"/>
      <c r="AZ232" s="1302"/>
      <c r="BA232" s="1302"/>
      <c r="BB232" s="1303"/>
      <c r="BC232" s="1304"/>
      <c r="BD232" s="1301"/>
      <c r="BE232" s="1301"/>
      <c r="BF232" s="1301"/>
    </row>
    <row r="233" spans="1:58" s="1305" customFormat="1" x14ac:dyDescent="0.25">
      <c r="A233" s="1085"/>
      <c r="B233" s="1086"/>
      <c r="C233" s="1087"/>
      <c r="D233" s="1088"/>
      <c r="E233" s="1089"/>
      <c r="F233" s="1090"/>
      <c r="G233" s="1091"/>
      <c r="H233" s="1223"/>
      <c r="I233" s="1223"/>
      <c r="J233" s="1224"/>
      <c r="K233" s="1228"/>
      <c r="L233" s="1224"/>
      <c r="M233" s="1224"/>
      <c r="N233" s="1224"/>
      <c r="O233" s="1224"/>
      <c r="P233" s="1224"/>
      <c r="Q233" s="1224"/>
      <c r="R233" s="1224"/>
      <c r="S233" s="1224"/>
      <c r="T233" s="1224"/>
      <c r="U233" s="1224"/>
      <c r="V233" s="1299"/>
      <c r="W233" s="1099"/>
      <c r="X233" s="1086"/>
      <c r="Y233" s="1076"/>
      <c r="Z233" s="1077"/>
      <c r="AA233" s="1077"/>
      <c r="AB233" s="1077"/>
      <c r="AC233" s="1077"/>
      <c r="AD233" s="1077"/>
      <c r="AE233" s="1077"/>
      <c r="AF233" s="1077"/>
      <c r="AG233" s="1077"/>
      <c r="AH233" s="1077"/>
      <c r="AI233" s="1077"/>
      <c r="AJ233" s="1077"/>
      <c r="AK233" s="1077"/>
      <c r="AL233" s="1077"/>
      <c r="AM233" s="1077"/>
      <c r="AN233" s="1077"/>
      <c r="AO233" s="1077"/>
      <c r="AP233" s="1077"/>
      <c r="AQ233" s="1077"/>
      <c r="AR233" s="1077"/>
      <c r="AS233" s="1077"/>
      <c r="AT233" s="1077"/>
      <c r="AU233" s="1077"/>
      <c r="AV233" s="1077"/>
      <c r="AW233" s="1078"/>
      <c r="AX233" s="1300"/>
      <c r="AY233" s="1301"/>
      <c r="AZ233" s="1302"/>
      <c r="BA233" s="1302"/>
      <c r="BB233" s="1303"/>
      <c r="BC233" s="1304"/>
      <c r="BD233" s="1301"/>
      <c r="BE233" s="1301"/>
      <c r="BF233" s="1301"/>
    </row>
    <row r="234" spans="1:58" s="1305" customFormat="1" x14ac:dyDescent="0.25">
      <c r="A234" s="1085"/>
      <c r="B234" s="1086"/>
      <c r="C234" s="1087"/>
      <c r="D234" s="1088"/>
      <c r="E234" s="1089"/>
      <c r="F234" s="1090"/>
      <c r="G234" s="1091"/>
      <c r="H234" s="1223"/>
      <c r="I234" s="1223"/>
      <c r="J234" s="1224"/>
      <c r="K234" s="1228"/>
      <c r="L234" s="1224"/>
      <c r="M234" s="1224"/>
      <c r="N234" s="1224"/>
      <c r="O234" s="1224"/>
      <c r="P234" s="1224"/>
      <c r="Q234" s="1224"/>
      <c r="R234" s="1224"/>
      <c r="S234" s="1224"/>
      <c r="T234" s="1224"/>
      <c r="U234" s="1224"/>
      <c r="V234" s="1299"/>
      <c r="W234" s="1099"/>
      <c r="X234" s="1086"/>
      <c r="Y234" s="1076"/>
      <c r="Z234" s="1077"/>
      <c r="AA234" s="1077"/>
      <c r="AB234" s="1077"/>
      <c r="AC234" s="1077"/>
      <c r="AD234" s="1077"/>
      <c r="AE234" s="1077"/>
      <c r="AF234" s="1077"/>
      <c r="AG234" s="1077"/>
      <c r="AH234" s="1077"/>
      <c r="AI234" s="1077"/>
      <c r="AJ234" s="1077"/>
      <c r="AK234" s="1077"/>
      <c r="AL234" s="1077"/>
      <c r="AM234" s="1077"/>
      <c r="AN234" s="1077"/>
      <c r="AO234" s="1077"/>
      <c r="AP234" s="1077"/>
      <c r="AQ234" s="1077"/>
      <c r="AR234" s="1077"/>
      <c r="AS234" s="1077"/>
      <c r="AT234" s="1077"/>
      <c r="AU234" s="1077"/>
      <c r="AV234" s="1077"/>
      <c r="AW234" s="1078"/>
      <c r="AX234" s="1300"/>
      <c r="AY234" s="1301"/>
      <c r="AZ234" s="1302"/>
      <c r="BA234" s="1302"/>
      <c r="BB234" s="1303"/>
      <c r="BC234" s="1304"/>
      <c r="BD234" s="1301"/>
      <c r="BE234" s="1301"/>
      <c r="BF234" s="1301"/>
    </row>
    <row r="235" spans="1:58" s="1305" customFormat="1" x14ac:dyDescent="0.25">
      <c r="A235" s="1085"/>
      <c r="B235" s="1086"/>
      <c r="C235" s="1087"/>
      <c r="D235" s="1088"/>
      <c r="E235" s="1089"/>
      <c r="F235" s="1090"/>
      <c r="G235" s="1091"/>
      <c r="H235" s="1223"/>
      <c r="I235" s="1223"/>
      <c r="J235" s="1224"/>
      <c r="K235" s="1228"/>
      <c r="L235" s="1224"/>
      <c r="M235" s="1224"/>
      <c r="N235" s="1224"/>
      <c r="O235" s="1224"/>
      <c r="P235" s="1224"/>
      <c r="Q235" s="1224"/>
      <c r="R235" s="1224"/>
      <c r="S235" s="1224"/>
      <c r="T235" s="1224"/>
      <c r="U235" s="1224"/>
      <c r="V235" s="1299"/>
      <c r="W235" s="1099"/>
      <c r="X235" s="1086"/>
      <c r="Y235" s="1076"/>
      <c r="Z235" s="1077"/>
      <c r="AA235" s="1077"/>
      <c r="AB235" s="1077"/>
      <c r="AC235" s="1077"/>
      <c r="AD235" s="1077"/>
      <c r="AE235" s="1077"/>
      <c r="AF235" s="1077"/>
      <c r="AG235" s="1077"/>
      <c r="AH235" s="1077"/>
      <c r="AI235" s="1077"/>
      <c r="AJ235" s="1077"/>
      <c r="AK235" s="1077"/>
      <c r="AL235" s="1077"/>
      <c r="AM235" s="1077"/>
      <c r="AN235" s="1077"/>
      <c r="AO235" s="1077"/>
      <c r="AP235" s="1077"/>
      <c r="AQ235" s="1077"/>
      <c r="AR235" s="1077"/>
      <c r="AS235" s="1077"/>
      <c r="AT235" s="1077"/>
      <c r="AU235" s="1077"/>
      <c r="AV235" s="1077"/>
      <c r="AW235" s="1078"/>
      <c r="AX235" s="1300"/>
      <c r="AY235" s="1301"/>
      <c r="AZ235" s="1302"/>
      <c r="BA235" s="1302"/>
      <c r="BB235" s="1303"/>
      <c r="BC235" s="1304"/>
      <c r="BD235" s="1301"/>
      <c r="BE235" s="1301"/>
      <c r="BF235" s="1301"/>
    </row>
    <row r="236" spans="1:58" s="1305" customFormat="1" x14ac:dyDescent="0.25">
      <c r="A236" s="1085"/>
      <c r="B236" s="1086"/>
      <c r="C236" s="1087"/>
      <c r="D236" s="1088"/>
      <c r="E236" s="1089"/>
      <c r="F236" s="1090"/>
      <c r="G236" s="1091"/>
      <c r="H236" s="1223"/>
      <c r="I236" s="1223"/>
      <c r="J236" s="1224"/>
      <c r="K236" s="1228"/>
      <c r="L236" s="1224"/>
      <c r="M236" s="1224"/>
      <c r="N236" s="1224"/>
      <c r="O236" s="1224"/>
      <c r="P236" s="1224"/>
      <c r="Q236" s="1224"/>
      <c r="R236" s="1224"/>
      <c r="S236" s="1224"/>
      <c r="T236" s="1224"/>
      <c r="U236" s="1224"/>
      <c r="V236" s="1299"/>
      <c r="W236" s="1099"/>
      <c r="X236" s="1086"/>
      <c r="Y236" s="1076"/>
      <c r="Z236" s="1077"/>
      <c r="AA236" s="1077"/>
      <c r="AB236" s="1077"/>
      <c r="AC236" s="1077"/>
      <c r="AD236" s="1077"/>
      <c r="AE236" s="1077"/>
      <c r="AF236" s="1077"/>
      <c r="AG236" s="1077"/>
      <c r="AH236" s="1077"/>
      <c r="AI236" s="1077"/>
      <c r="AJ236" s="1077"/>
      <c r="AK236" s="1077"/>
      <c r="AL236" s="1077"/>
      <c r="AM236" s="1077"/>
      <c r="AN236" s="1077"/>
      <c r="AO236" s="1077"/>
      <c r="AP236" s="1077"/>
      <c r="AQ236" s="1077"/>
      <c r="AR236" s="1077"/>
      <c r="AS236" s="1077"/>
      <c r="AT236" s="1077"/>
      <c r="AU236" s="1077"/>
      <c r="AV236" s="1077"/>
      <c r="AW236" s="1078"/>
      <c r="AX236" s="1300"/>
      <c r="AY236" s="1301"/>
      <c r="AZ236" s="1302"/>
      <c r="BA236" s="1302"/>
      <c r="BB236" s="1303"/>
      <c r="BC236" s="1304"/>
      <c r="BD236" s="1301"/>
      <c r="BE236" s="1301"/>
      <c r="BF236" s="1301"/>
    </row>
    <row r="237" spans="1:58" s="1305" customFormat="1" x14ac:dyDescent="0.25">
      <c r="A237" s="1085"/>
      <c r="B237" s="1086"/>
      <c r="C237" s="1087"/>
      <c r="D237" s="1088"/>
      <c r="E237" s="1089"/>
      <c r="F237" s="1090"/>
      <c r="G237" s="1091"/>
      <c r="H237" s="1223"/>
      <c r="I237" s="1223"/>
      <c r="J237" s="1224"/>
      <c r="K237" s="1228"/>
      <c r="L237" s="1224"/>
      <c r="M237" s="1224"/>
      <c r="N237" s="1224"/>
      <c r="O237" s="1224"/>
      <c r="P237" s="1224"/>
      <c r="Q237" s="1224"/>
      <c r="R237" s="1224"/>
      <c r="S237" s="1224"/>
      <c r="T237" s="1224"/>
      <c r="U237" s="1224"/>
      <c r="V237" s="1299"/>
      <c r="W237" s="1099"/>
      <c r="X237" s="1086"/>
      <c r="Y237" s="1076"/>
      <c r="Z237" s="1077"/>
      <c r="AA237" s="1077"/>
      <c r="AB237" s="1077"/>
      <c r="AC237" s="1077"/>
      <c r="AD237" s="1077"/>
      <c r="AE237" s="1077"/>
      <c r="AF237" s="1077"/>
      <c r="AG237" s="1077"/>
      <c r="AH237" s="1077"/>
      <c r="AI237" s="1077"/>
      <c r="AJ237" s="1077"/>
      <c r="AK237" s="1077"/>
      <c r="AL237" s="1077"/>
      <c r="AM237" s="1077"/>
      <c r="AN237" s="1077"/>
      <c r="AO237" s="1077"/>
      <c r="AP237" s="1077"/>
      <c r="AQ237" s="1077"/>
      <c r="AR237" s="1077"/>
      <c r="AS237" s="1077"/>
      <c r="AT237" s="1077"/>
      <c r="AU237" s="1077"/>
      <c r="AV237" s="1077"/>
      <c r="AW237" s="1078"/>
      <c r="AX237" s="1300"/>
      <c r="AY237" s="1301"/>
      <c r="AZ237" s="1302"/>
      <c r="BA237" s="1302"/>
      <c r="BB237" s="1303"/>
      <c r="BC237" s="1304"/>
      <c r="BD237" s="1301"/>
      <c r="BE237" s="1301"/>
      <c r="BF237" s="1301"/>
    </row>
    <row r="238" spans="1:58" s="1305" customFormat="1" x14ac:dyDescent="0.25">
      <c r="A238" s="1085"/>
      <c r="B238" s="1086"/>
      <c r="C238" s="1087"/>
      <c r="D238" s="1088"/>
      <c r="E238" s="1089"/>
      <c r="F238" s="1090"/>
      <c r="G238" s="1091"/>
      <c r="H238" s="1223"/>
      <c r="I238" s="1223"/>
      <c r="J238" s="1224"/>
      <c r="K238" s="1228"/>
      <c r="L238" s="1224"/>
      <c r="M238" s="1224"/>
      <c r="N238" s="1224"/>
      <c r="O238" s="1224"/>
      <c r="P238" s="1224"/>
      <c r="Q238" s="1224"/>
      <c r="R238" s="1224"/>
      <c r="S238" s="1224"/>
      <c r="T238" s="1224"/>
      <c r="U238" s="1224"/>
      <c r="V238" s="1299"/>
      <c r="W238" s="1099"/>
      <c r="X238" s="1086"/>
      <c r="Y238" s="1076"/>
      <c r="Z238" s="1077"/>
      <c r="AA238" s="1077"/>
      <c r="AB238" s="1077"/>
      <c r="AC238" s="1077"/>
      <c r="AD238" s="1077"/>
      <c r="AE238" s="1077"/>
      <c r="AF238" s="1077"/>
      <c r="AG238" s="1077"/>
      <c r="AH238" s="1077"/>
      <c r="AI238" s="1077"/>
      <c r="AJ238" s="1077"/>
      <c r="AK238" s="1077"/>
      <c r="AL238" s="1077"/>
      <c r="AM238" s="1077"/>
      <c r="AN238" s="1077"/>
      <c r="AO238" s="1077"/>
      <c r="AP238" s="1077"/>
      <c r="AQ238" s="1077"/>
      <c r="AR238" s="1077"/>
      <c r="AS238" s="1077"/>
      <c r="AT238" s="1077"/>
      <c r="AU238" s="1077"/>
      <c r="AV238" s="1077"/>
      <c r="AW238" s="1078"/>
      <c r="AX238" s="1300"/>
      <c r="AY238" s="1301"/>
      <c r="AZ238" s="1302"/>
      <c r="BA238" s="1302"/>
      <c r="BB238" s="1303"/>
      <c r="BC238" s="1304"/>
      <c r="BD238" s="1301"/>
      <c r="BE238" s="1301"/>
      <c r="BF238" s="1301"/>
    </row>
    <row r="239" spans="1:58" s="1305" customFormat="1" x14ac:dyDescent="0.25">
      <c r="A239" s="1085"/>
      <c r="B239" s="1086"/>
      <c r="C239" s="1087"/>
      <c r="D239" s="1088"/>
      <c r="E239" s="1089"/>
      <c r="F239" s="1090"/>
      <c r="G239" s="1091"/>
      <c r="H239" s="1223"/>
      <c r="I239" s="1223"/>
      <c r="J239" s="1224"/>
      <c r="K239" s="1228"/>
      <c r="L239" s="1224"/>
      <c r="M239" s="1224"/>
      <c r="N239" s="1224"/>
      <c r="O239" s="1224"/>
      <c r="P239" s="1224"/>
      <c r="Q239" s="1224"/>
      <c r="R239" s="1224"/>
      <c r="S239" s="1224"/>
      <c r="T239" s="1224"/>
      <c r="U239" s="1224"/>
      <c r="V239" s="1299"/>
      <c r="W239" s="1099"/>
      <c r="X239" s="1086"/>
      <c r="Y239" s="1076"/>
      <c r="Z239" s="1077"/>
      <c r="AA239" s="1077"/>
      <c r="AB239" s="1077"/>
      <c r="AC239" s="1077"/>
      <c r="AD239" s="1077"/>
      <c r="AE239" s="1077"/>
      <c r="AF239" s="1077"/>
      <c r="AG239" s="1077"/>
      <c r="AH239" s="1077"/>
      <c r="AI239" s="1077"/>
      <c r="AJ239" s="1077"/>
      <c r="AK239" s="1077"/>
      <c r="AL239" s="1077"/>
      <c r="AM239" s="1077"/>
      <c r="AN239" s="1077"/>
      <c r="AO239" s="1077"/>
      <c r="AP239" s="1077"/>
      <c r="AQ239" s="1077"/>
      <c r="AR239" s="1077"/>
      <c r="AS239" s="1077"/>
      <c r="AT239" s="1077"/>
      <c r="AU239" s="1077"/>
      <c r="AV239" s="1077"/>
      <c r="AW239" s="1078"/>
      <c r="AX239" s="1300"/>
      <c r="AY239" s="1301"/>
      <c r="AZ239" s="1302"/>
      <c r="BA239" s="1302"/>
      <c r="BB239" s="1303"/>
      <c r="BC239" s="1304"/>
      <c r="BD239" s="1301"/>
      <c r="BE239" s="1301"/>
      <c r="BF239" s="1301"/>
    </row>
    <row r="240" spans="1:58" s="1305" customFormat="1" x14ac:dyDescent="0.25">
      <c r="A240" s="1085"/>
      <c r="B240" s="1086"/>
      <c r="C240" s="1087"/>
      <c r="D240" s="1088"/>
      <c r="E240" s="1089"/>
      <c r="F240" s="1090"/>
      <c r="G240" s="1091"/>
      <c r="H240" s="1223"/>
      <c r="I240" s="1223"/>
      <c r="J240" s="1224"/>
      <c r="K240" s="1228"/>
      <c r="L240" s="1224"/>
      <c r="M240" s="1224"/>
      <c r="N240" s="1224"/>
      <c r="O240" s="1224"/>
      <c r="P240" s="1224"/>
      <c r="Q240" s="1224"/>
      <c r="R240" s="1224"/>
      <c r="S240" s="1224"/>
      <c r="T240" s="1224"/>
      <c r="U240" s="1224"/>
      <c r="V240" s="1299"/>
      <c r="W240" s="1099"/>
      <c r="X240" s="1086"/>
      <c r="Y240" s="1076"/>
      <c r="Z240" s="1077"/>
      <c r="AA240" s="1077"/>
      <c r="AB240" s="1077"/>
      <c r="AC240" s="1077"/>
      <c r="AD240" s="1077"/>
      <c r="AE240" s="1077"/>
      <c r="AF240" s="1077"/>
      <c r="AG240" s="1077"/>
      <c r="AH240" s="1077"/>
      <c r="AI240" s="1077"/>
      <c r="AJ240" s="1077"/>
      <c r="AK240" s="1077"/>
      <c r="AL240" s="1077"/>
      <c r="AM240" s="1077"/>
      <c r="AN240" s="1077"/>
      <c r="AO240" s="1077"/>
      <c r="AP240" s="1077"/>
      <c r="AQ240" s="1077"/>
      <c r="AR240" s="1077"/>
      <c r="AS240" s="1077"/>
      <c r="AT240" s="1077"/>
      <c r="AU240" s="1077"/>
      <c r="AV240" s="1077"/>
      <c r="AW240" s="1078"/>
      <c r="AX240" s="1300"/>
      <c r="AY240" s="1301"/>
      <c r="AZ240" s="1302"/>
      <c r="BA240" s="1302"/>
      <c r="BB240" s="1303"/>
      <c r="BC240" s="1304"/>
      <c r="BD240" s="1301"/>
      <c r="BE240" s="1301"/>
      <c r="BF240" s="1301"/>
    </row>
    <row r="241" spans="1:58" s="1305" customFormat="1" x14ac:dyDescent="0.25">
      <c r="A241" s="1085"/>
      <c r="B241" s="1086"/>
      <c r="C241" s="1087"/>
      <c r="D241" s="1088"/>
      <c r="E241" s="1089"/>
      <c r="F241" s="1090"/>
      <c r="G241" s="1091"/>
      <c r="H241" s="1223"/>
      <c r="I241" s="1223"/>
      <c r="J241" s="1224"/>
      <c r="K241" s="1228"/>
      <c r="L241" s="1224"/>
      <c r="M241" s="1224"/>
      <c r="N241" s="1224"/>
      <c r="O241" s="1224"/>
      <c r="P241" s="1224"/>
      <c r="Q241" s="1224"/>
      <c r="R241" s="1224"/>
      <c r="S241" s="1224"/>
      <c r="T241" s="1224"/>
      <c r="U241" s="1224"/>
      <c r="V241" s="1299"/>
      <c r="W241" s="1099"/>
      <c r="X241" s="1086"/>
      <c r="Y241" s="1076"/>
      <c r="Z241" s="1077"/>
      <c r="AA241" s="1077"/>
      <c r="AB241" s="1077"/>
      <c r="AC241" s="1077"/>
      <c r="AD241" s="1077"/>
      <c r="AE241" s="1077"/>
      <c r="AF241" s="1077"/>
      <c r="AG241" s="1077"/>
      <c r="AH241" s="1077"/>
      <c r="AI241" s="1077"/>
      <c r="AJ241" s="1077"/>
      <c r="AK241" s="1077"/>
      <c r="AL241" s="1077"/>
      <c r="AM241" s="1077"/>
      <c r="AN241" s="1077"/>
      <c r="AO241" s="1077"/>
      <c r="AP241" s="1077"/>
      <c r="AQ241" s="1077"/>
      <c r="AR241" s="1077"/>
      <c r="AS241" s="1077"/>
      <c r="AT241" s="1077"/>
      <c r="AU241" s="1077"/>
      <c r="AV241" s="1077"/>
      <c r="AW241" s="1078"/>
      <c r="AX241" s="1300"/>
      <c r="AY241" s="1301"/>
      <c r="AZ241" s="1302"/>
      <c r="BA241" s="1302"/>
      <c r="BB241" s="1303"/>
      <c r="BC241" s="1304"/>
      <c r="BD241" s="1301"/>
      <c r="BE241" s="1301"/>
      <c r="BF241" s="1301"/>
    </row>
    <row r="242" spans="1:58" s="1305" customFormat="1" x14ac:dyDescent="0.25">
      <c r="A242" s="1085"/>
      <c r="B242" s="1086"/>
      <c r="C242" s="1087"/>
      <c r="D242" s="1088"/>
      <c r="E242" s="1089"/>
      <c r="F242" s="1090"/>
      <c r="G242" s="1091"/>
      <c r="H242" s="1223"/>
      <c r="I242" s="1223"/>
      <c r="J242" s="1224"/>
      <c r="K242" s="1228"/>
      <c r="L242" s="1224"/>
      <c r="M242" s="1224"/>
      <c r="N242" s="1224"/>
      <c r="O242" s="1224"/>
      <c r="P242" s="1224"/>
      <c r="Q242" s="1224"/>
      <c r="R242" s="1224"/>
      <c r="S242" s="1224"/>
      <c r="T242" s="1224"/>
      <c r="U242" s="1224"/>
      <c r="V242" s="1299"/>
      <c r="W242" s="1099"/>
      <c r="X242" s="1086"/>
      <c r="Y242" s="1076"/>
      <c r="Z242" s="1077"/>
      <c r="AA242" s="1077"/>
      <c r="AB242" s="1077"/>
      <c r="AC242" s="1077"/>
      <c r="AD242" s="1077"/>
      <c r="AE242" s="1077"/>
      <c r="AF242" s="1077"/>
      <c r="AG242" s="1077"/>
      <c r="AH242" s="1077"/>
      <c r="AI242" s="1077"/>
      <c r="AJ242" s="1077"/>
      <c r="AK242" s="1077"/>
      <c r="AL242" s="1077"/>
      <c r="AM242" s="1077"/>
      <c r="AN242" s="1077"/>
      <c r="AO242" s="1077"/>
      <c r="AP242" s="1077"/>
      <c r="AQ242" s="1077"/>
      <c r="AR242" s="1077"/>
      <c r="AS242" s="1077"/>
      <c r="AT242" s="1077"/>
      <c r="AU242" s="1077"/>
      <c r="AV242" s="1077"/>
      <c r="AW242" s="1078"/>
      <c r="AX242" s="1300"/>
      <c r="AY242" s="1301"/>
      <c r="AZ242" s="1302"/>
      <c r="BA242" s="1302"/>
      <c r="BB242" s="1303"/>
      <c r="BC242" s="1304"/>
      <c r="BD242" s="1301"/>
      <c r="BE242" s="1301"/>
      <c r="BF242" s="1301"/>
    </row>
    <row r="243" spans="1:58" s="1305" customFormat="1" x14ac:dyDescent="0.25">
      <c r="A243" s="1085"/>
      <c r="B243" s="1086"/>
      <c r="C243" s="1087"/>
      <c r="D243" s="1088"/>
      <c r="E243" s="1089"/>
      <c r="F243" s="1090"/>
      <c r="G243" s="1091"/>
      <c r="H243" s="1223"/>
      <c r="I243" s="1223"/>
      <c r="J243" s="1224"/>
      <c r="K243" s="1228"/>
      <c r="L243" s="1224"/>
      <c r="M243" s="1224"/>
      <c r="N243" s="1224"/>
      <c r="O243" s="1224"/>
      <c r="P243" s="1224"/>
      <c r="Q243" s="1224"/>
      <c r="R243" s="1224"/>
      <c r="S243" s="1224"/>
      <c r="T243" s="1224"/>
      <c r="U243" s="1224"/>
      <c r="V243" s="1299"/>
      <c r="W243" s="1099"/>
      <c r="X243" s="1086"/>
      <c r="Y243" s="1076"/>
      <c r="Z243" s="1077"/>
      <c r="AA243" s="1077"/>
      <c r="AB243" s="1077"/>
      <c r="AC243" s="1077"/>
      <c r="AD243" s="1077"/>
      <c r="AE243" s="1077"/>
      <c r="AF243" s="1077"/>
      <c r="AG243" s="1077"/>
      <c r="AH243" s="1077"/>
      <c r="AI243" s="1077"/>
      <c r="AJ243" s="1077"/>
      <c r="AK243" s="1077"/>
      <c r="AL243" s="1077"/>
      <c r="AM243" s="1077"/>
      <c r="AN243" s="1077"/>
      <c r="AO243" s="1077"/>
      <c r="AP243" s="1077"/>
      <c r="AQ243" s="1077"/>
      <c r="AR243" s="1077"/>
      <c r="AS243" s="1077"/>
      <c r="AT243" s="1077"/>
      <c r="AU243" s="1077"/>
      <c r="AV243" s="1077"/>
      <c r="AW243" s="1078"/>
      <c r="AX243" s="1300"/>
      <c r="AY243" s="1301"/>
      <c r="AZ243" s="1302"/>
      <c r="BA243" s="1302"/>
      <c r="BB243" s="1303"/>
      <c r="BC243" s="1304"/>
      <c r="BD243" s="1301"/>
      <c r="BE243" s="1301"/>
      <c r="BF243" s="1301"/>
    </row>
    <row r="244" spans="1:58" s="1305" customFormat="1" x14ac:dyDescent="0.25">
      <c r="A244" s="1085"/>
      <c r="B244" s="1086"/>
      <c r="C244" s="1087"/>
      <c r="D244" s="1088"/>
      <c r="E244" s="1089"/>
      <c r="F244" s="1090"/>
      <c r="G244" s="1091"/>
      <c r="H244" s="1223"/>
      <c r="I244" s="1223"/>
      <c r="J244" s="1224"/>
      <c r="K244" s="1228"/>
      <c r="L244" s="1224"/>
      <c r="M244" s="1224"/>
      <c r="N244" s="1224"/>
      <c r="O244" s="1224"/>
      <c r="P244" s="1224"/>
      <c r="Q244" s="1224"/>
      <c r="R244" s="1224"/>
      <c r="S244" s="1224"/>
      <c r="T244" s="1224"/>
      <c r="U244" s="1224"/>
      <c r="V244" s="1299"/>
      <c r="W244" s="1099"/>
      <c r="X244" s="1086"/>
      <c r="Y244" s="1076"/>
      <c r="Z244" s="1077"/>
      <c r="AA244" s="1077"/>
      <c r="AB244" s="1077"/>
      <c r="AC244" s="1077"/>
      <c r="AD244" s="1077"/>
      <c r="AE244" s="1077"/>
      <c r="AF244" s="1077"/>
      <c r="AG244" s="1077"/>
      <c r="AH244" s="1077"/>
      <c r="AI244" s="1077"/>
      <c r="AJ244" s="1077"/>
      <c r="AK244" s="1077"/>
      <c r="AL244" s="1077"/>
      <c r="AM244" s="1077"/>
      <c r="AN244" s="1077"/>
      <c r="AO244" s="1077"/>
      <c r="AP244" s="1077"/>
      <c r="AQ244" s="1077"/>
      <c r="AR244" s="1077"/>
      <c r="AS244" s="1077"/>
      <c r="AT244" s="1077"/>
      <c r="AU244" s="1077"/>
      <c r="AV244" s="1077"/>
      <c r="AW244" s="1078"/>
      <c r="AX244" s="1300"/>
      <c r="AY244" s="1301"/>
      <c r="AZ244" s="1302"/>
      <c r="BA244" s="1302"/>
      <c r="BB244" s="1303"/>
      <c r="BC244" s="1304"/>
      <c r="BD244" s="1301"/>
      <c r="BE244" s="1301"/>
      <c r="BF244" s="1301"/>
    </row>
    <row r="245" spans="1:58" s="1305" customFormat="1" x14ac:dyDescent="0.25">
      <c r="A245" s="1085"/>
      <c r="B245" s="1086"/>
      <c r="C245" s="1087"/>
      <c r="D245" s="1088"/>
      <c r="E245" s="1089"/>
      <c r="F245" s="1090"/>
      <c r="G245" s="1091"/>
      <c r="H245" s="1223"/>
      <c r="I245" s="1223"/>
      <c r="J245" s="1224"/>
      <c r="K245" s="1228"/>
      <c r="L245" s="1224"/>
      <c r="M245" s="1224"/>
      <c r="N245" s="1224"/>
      <c r="O245" s="1224"/>
      <c r="P245" s="1224"/>
      <c r="Q245" s="1224"/>
      <c r="R245" s="1224"/>
      <c r="S245" s="1224"/>
      <c r="T245" s="1224"/>
      <c r="U245" s="1224"/>
      <c r="V245" s="1299"/>
      <c r="W245" s="1099"/>
      <c r="X245" s="1086"/>
      <c r="Y245" s="1076"/>
      <c r="Z245" s="1077"/>
      <c r="AA245" s="1077"/>
      <c r="AB245" s="1077"/>
      <c r="AC245" s="1077"/>
      <c r="AD245" s="1077"/>
      <c r="AE245" s="1077"/>
      <c r="AF245" s="1077"/>
      <c r="AG245" s="1077"/>
      <c r="AH245" s="1077"/>
      <c r="AI245" s="1077"/>
      <c r="AJ245" s="1077"/>
      <c r="AK245" s="1077"/>
      <c r="AL245" s="1077"/>
      <c r="AM245" s="1077"/>
      <c r="AN245" s="1077"/>
      <c r="AO245" s="1077"/>
      <c r="AP245" s="1077"/>
      <c r="AQ245" s="1077"/>
      <c r="AR245" s="1077"/>
      <c r="AS245" s="1077"/>
      <c r="AT245" s="1077"/>
      <c r="AU245" s="1077"/>
      <c r="AV245" s="1077"/>
      <c r="AW245" s="1078"/>
      <c r="AX245" s="1300"/>
      <c r="AY245" s="1301"/>
      <c r="AZ245" s="1302"/>
      <c r="BA245" s="1302"/>
      <c r="BB245" s="1303"/>
      <c r="BC245" s="1304"/>
      <c r="BD245" s="1301"/>
      <c r="BE245" s="1301"/>
      <c r="BF245" s="1301"/>
    </row>
    <row r="246" spans="1:58" s="1305" customFormat="1" x14ac:dyDescent="0.25">
      <c r="A246" s="1085"/>
      <c r="B246" s="1086"/>
      <c r="C246" s="1087"/>
      <c r="D246" s="1088"/>
      <c r="E246" s="1089"/>
      <c r="F246" s="1090"/>
      <c r="G246" s="1091"/>
      <c r="H246" s="1223"/>
      <c r="I246" s="1223"/>
      <c r="J246" s="1224"/>
      <c r="K246" s="1228"/>
      <c r="L246" s="1224"/>
      <c r="M246" s="1224"/>
      <c r="N246" s="1224"/>
      <c r="O246" s="1224"/>
      <c r="P246" s="1224"/>
      <c r="Q246" s="1224"/>
      <c r="R246" s="1224"/>
      <c r="S246" s="1224"/>
      <c r="T246" s="1224"/>
      <c r="U246" s="1224"/>
      <c r="V246" s="1299"/>
      <c r="W246" s="1099"/>
      <c r="X246" s="1086"/>
      <c r="Y246" s="1076"/>
      <c r="Z246" s="1077"/>
      <c r="AA246" s="1077"/>
      <c r="AB246" s="1077"/>
      <c r="AC246" s="1077"/>
      <c r="AD246" s="1077"/>
      <c r="AE246" s="1077"/>
      <c r="AF246" s="1077"/>
      <c r="AG246" s="1077"/>
      <c r="AH246" s="1077"/>
      <c r="AI246" s="1077"/>
      <c r="AJ246" s="1077"/>
      <c r="AK246" s="1077"/>
      <c r="AL246" s="1077"/>
      <c r="AM246" s="1077"/>
      <c r="AN246" s="1077"/>
      <c r="AO246" s="1077"/>
      <c r="AP246" s="1077"/>
      <c r="AQ246" s="1077"/>
      <c r="AR246" s="1077"/>
      <c r="AS246" s="1077"/>
      <c r="AT246" s="1077"/>
      <c r="AU246" s="1077"/>
      <c r="AV246" s="1077"/>
      <c r="AW246" s="1078"/>
      <c r="AX246" s="1300"/>
      <c r="AY246" s="1301"/>
      <c r="AZ246" s="1302"/>
      <c r="BA246" s="1302"/>
      <c r="BB246" s="1303"/>
      <c r="BC246" s="1304"/>
      <c r="BD246" s="1301"/>
      <c r="BE246" s="1301"/>
      <c r="BF246" s="1301"/>
    </row>
    <row r="247" spans="1:58" s="1305" customFormat="1" x14ac:dyDescent="0.25">
      <c r="A247" s="1085"/>
      <c r="B247" s="1086"/>
      <c r="C247" s="1087"/>
      <c r="D247" s="1088"/>
      <c r="E247" s="1089"/>
      <c r="F247" s="1090"/>
      <c r="G247" s="1091"/>
      <c r="H247" s="1223"/>
      <c r="I247" s="1223"/>
      <c r="J247" s="1224"/>
      <c r="K247" s="1228"/>
      <c r="L247" s="1224"/>
      <c r="M247" s="1224"/>
      <c r="N247" s="1224"/>
      <c r="O247" s="1224"/>
      <c r="P247" s="1224"/>
      <c r="Q247" s="1224"/>
      <c r="R247" s="1224"/>
      <c r="S247" s="1224"/>
      <c r="T247" s="1224"/>
      <c r="U247" s="1224"/>
      <c r="V247" s="1299"/>
      <c r="W247" s="1099"/>
      <c r="X247" s="1086"/>
      <c r="Y247" s="1076"/>
      <c r="Z247" s="1077"/>
      <c r="AA247" s="1077"/>
      <c r="AB247" s="1077"/>
      <c r="AC247" s="1077"/>
      <c r="AD247" s="1077"/>
      <c r="AE247" s="1077"/>
      <c r="AF247" s="1077"/>
      <c r="AG247" s="1077"/>
      <c r="AH247" s="1077"/>
      <c r="AI247" s="1077"/>
      <c r="AJ247" s="1077"/>
      <c r="AK247" s="1077"/>
      <c r="AL247" s="1077"/>
      <c r="AM247" s="1077"/>
      <c r="AN247" s="1077"/>
      <c r="AO247" s="1077"/>
      <c r="AP247" s="1077"/>
      <c r="AQ247" s="1077"/>
      <c r="AR247" s="1077"/>
      <c r="AS247" s="1077"/>
      <c r="AT247" s="1077"/>
      <c r="AU247" s="1077"/>
      <c r="AV247" s="1077"/>
      <c r="AW247" s="1078"/>
      <c r="AX247" s="1300"/>
      <c r="AY247" s="1301"/>
      <c r="AZ247" s="1302"/>
      <c r="BA247" s="1302"/>
      <c r="BB247" s="1303"/>
      <c r="BC247" s="1304"/>
      <c r="BD247" s="1301"/>
      <c r="BE247" s="1301"/>
      <c r="BF247" s="1301"/>
    </row>
    <row r="248" spans="1:58" s="1305" customFormat="1" x14ac:dyDescent="0.25">
      <c r="A248" s="1085"/>
      <c r="B248" s="1086"/>
      <c r="C248" s="1087"/>
      <c r="D248" s="1088"/>
      <c r="E248" s="1089"/>
      <c r="F248" s="1090"/>
      <c r="G248" s="1091"/>
      <c r="H248" s="1223"/>
      <c r="I248" s="1223"/>
      <c r="J248" s="1224"/>
      <c r="K248" s="1228"/>
      <c r="L248" s="1224"/>
      <c r="M248" s="1224"/>
      <c r="N248" s="1224"/>
      <c r="O248" s="1224"/>
      <c r="P248" s="1224"/>
      <c r="Q248" s="1224"/>
      <c r="R248" s="1224"/>
      <c r="S248" s="1224"/>
      <c r="T248" s="1224"/>
      <c r="U248" s="1224"/>
      <c r="V248" s="1299"/>
      <c r="W248" s="1099"/>
      <c r="X248" s="1086"/>
      <c r="Y248" s="1076"/>
      <c r="Z248" s="1077"/>
      <c r="AA248" s="1077"/>
      <c r="AB248" s="1077"/>
      <c r="AC248" s="1077"/>
      <c r="AD248" s="1077"/>
      <c r="AE248" s="1077"/>
      <c r="AF248" s="1077"/>
      <c r="AG248" s="1077"/>
      <c r="AH248" s="1077"/>
      <c r="AI248" s="1077"/>
      <c r="AJ248" s="1077"/>
      <c r="AK248" s="1077"/>
      <c r="AL248" s="1077"/>
      <c r="AM248" s="1077"/>
      <c r="AN248" s="1077"/>
      <c r="AO248" s="1077"/>
      <c r="AP248" s="1077"/>
      <c r="AQ248" s="1077"/>
      <c r="AR248" s="1077"/>
      <c r="AS248" s="1077"/>
      <c r="AT248" s="1077"/>
      <c r="AU248" s="1077"/>
      <c r="AV248" s="1077"/>
      <c r="AW248" s="1078"/>
      <c r="AX248" s="1300"/>
      <c r="AY248" s="1301"/>
      <c r="AZ248" s="1302"/>
      <c r="BA248" s="1302"/>
      <c r="BB248" s="1303"/>
      <c r="BC248" s="1304"/>
      <c r="BD248" s="1301"/>
      <c r="BE248" s="1301"/>
      <c r="BF248" s="1301"/>
    </row>
    <row r="249" spans="1:58" s="1305" customFormat="1" x14ac:dyDescent="0.25">
      <c r="A249" s="1085"/>
      <c r="B249" s="1086"/>
      <c r="C249" s="1087"/>
      <c r="D249" s="1088"/>
      <c r="E249" s="1089"/>
      <c r="F249" s="1090"/>
      <c r="G249" s="1091"/>
      <c r="H249" s="1223"/>
      <c r="I249" s="1223"/>
      <c r="J249" s="1224"/>
      <c r="K249" s="1228"/>
      <c r="L249" s="1224"/>
      <c r="M249" s="1224"/>
      <c r="N249" s="1224"/>
      <c r="O249" s="1224"/>
      <c r="P249" s="1224"/>
      <c r="Q249" s="1224"/>
      <c r="R249" s="1224"/>
      <c r="S249" s="1224"/>
      <c r="T249" s="1224"/>
      <c r="U249" s="1224"/>
      <c r="V249" s="1299"/>
      <c r="W249" s="1099"/>
      <c r="X249" s="1086"/>
      <c r="Y249" s="1076"/>
      <c r="Z249" s="1077"/>
      <c r="AA249" s="1077"/>
      <c r="AB249" s="1077"/>
      <c r="AC249" s="1077"/>
      <c r="AD249" s="1077"/>
      <c r="AE249" s="1077"/>
      <c r="AF249" s="1077"/>
      <c r="AG249" s="1077"/>
      <c r="AH249" s="1077"/>
      <c r="AI249" s="1077"/>
      <c r="AJ249" s="1077"/>
      <c r="AK249" s="1077"/>
      <c r="AL249" s="1077"/>
      <c r="AM249" s="1077"/>
      <c r="AN249" s="1077"/>
      <c r="AO249" s="1077"/>
      <c r="AP249" s="1077"/>
      <c r="AQ249" s="1077"/>
      <c r="AR249" s="1077"/>
      <c r="AS249" s="1077"/>
      <c r="AT249" s="1077"/>
      <c r="AU249" s="1077"/>
      <c r="AV249" s="1077"/>
      <c r="AW249" s="1078"/>
      <c r="AX249" s="1300"/>
      <c r="AY249" s="1301"/>
      <c r="AZ249" s="1302"/>
      <c r="BA249" s="1302"/>
      <c r="BB249" s="1303"/>
      <c r="BC249" s="1304"/>
      <c r="BD249" s="1301"/>
      <c r="BE249" s="1301"/>
      <c r="BF249" s="1301"/>
    </row>
    <row r="250" spans="1:58" s="1305" customFormat="1" x14ac:dyDescent="0.25">
      <c r="A250" s="1085"/>
      <c r="B250" s="1086"/>
      <c r="C250" s="1087"/>
      <c r="D250" s="1088"/>
      <c r="E250" s="1089"/>
      <c r="F250" s="1090"/>
      <c r="G250" s="1091"/>
      <c r="H250" s="1223"/>
      <c r="I250" s="1223"/>
      <c r="J250" s="1224"/>
      <c r="K250" s="1228"/>
      <c r="L250" s="1224"/>
      <c r="M250" s="1224"/>
      <c r="N250" s="1224"/>
      <c r="O250" s="1224"/>
      <c r="P250" s="1224"/>
      <c r="Q250" s="1224"/>
      <c r="R250" s="1224"/>
      <c r="S250" s="1224"/>
      <c r="T250" s="1224"/>
      <c r="U250" s="1224"/>
      <c r="V250" s="1299"/>
      <c r="W250" s="1099"/>
      <c r="X250" s="1086"/>
      <c r="Y250" s="1076"/>
      <c r="Z250" s="1077"/>
      <c r="AA250" s="1077"/>
      <c r="AB250" s="1077"/>
      <c r="AC250" s="1077"/>
      <c r="AD250" s="1077"/>
      <c r="AE250" s="1077"/>
      <c r="AF250" s="1077"/>
      <c r="AG250" s="1077"/>
      <c r="AH250" s="1077"/>
      <c r="AI250" s="1077"/>
      <c r="AJ250" s="1077"/>
      <c r="AK250" s="1077"/>
      <c r="AL250" s="1077"/>
      <c r="AM250" s="1077"/>
      <c r="AN250" s="1077"/>
      <c r="AO250" s="1077"/>
      <c r="AP250" s="1077"/>
      <c r="AQ250" s="1077"/>
      <c r="AR250" s="1077"/>
      <c r="AS250" s="1077"/>
      <c r="AT250" s="1077"/>
      <c r="AU250" s="1077"/>
      <c r="AV250" s="1077"/>
      <c r="AW250" s="1078"/>
      <c r="AX250" s="1300"/>
      <c r="AY250" s="1301"/>
      <c r="AZ250" s="1302"/>
      <c r="BA250" s="1302"/>
      <c r="BB250" s="1303"/>
      <c r="BC250" s="1304"/>
      <c r="BD250" s="1301"/>
      <c r="BE250" s="1301"/>
      <c r="BF250" s="1301"/>
    </row>
    <row r="251" spans="1:58" s="1305" customFormat="1" x14ac:dyDescent="0.25">
      <c r="A251" s="1085"/>
      <c r="B251" s="1086"/>
      <c r="C251" s="1087"/>
      <c r="D251" s="1088"/>
      <c r="E251" s="1089"/>
      <c r="F251" s="1090"/>
      <c r="G251" s="1091"/>
      <c r="H251" s="1223"/>
      <c r="I251" s="1223"/>
      <c r="J251" s="1224"/>
      <c r="K251" s="1228"/>
      <c r="L251" s="1224"/>
      <c r="M251" s="1224"/>
      <c r="N251" s="1224"/>
      <c r="O251" s="1224"/>
      <c r="P251" s="1224"/>
      <c r="Q251" s="1224"/>
      <c r="R251" s="1224"/>
      <c r="S251" s="1224"/>
      <c r="T251" s="1224"/>
      <c r="U251" s="1224"/>
      <c r="V251" s="1299"/>
      <c r="W251" s="1099"/>
      <c r="X251" s="1086"/>
      <c r="Y251" s="1076"/>
      <c r="Z251" s="1077"/>
      <c r="AA251" s="1077"/>
      <c r="AB251" s="1077"/>
      <c r="AC251" s="1077"/>
      <c r="AD251" s="1077"/>
      <c r="AE251" s="1077"/>
      <c r="AF251" s="1077"/>
      <c r="AG251" s="1077"/>
      <c r="AH251" s="1077"/>
      <c r="AI251" s="1077"/>
      <c r="AJ251" s="1077"/>
      <c r="AK251" s="1077"/>
      <c r="AL251" s="1077"/>
      <c r="AM251" s="1077"/>
      <c r="AN251" s="1077"/>
      <c r="AO251" s="1077"/>
      <c r="AP251" s="1077"/>
      <c r="AQ251" s="1077"/>
      <c r="AR251" s="1077"/>
      <c r="AS251" s="1077"/>
      <c r="AT251" s="1077"/>
      <c r="AU251" s="1077"/>
      <c r="AV251" s="1077"/>
      <c r="AW251" s="1078"/>
      <c r="AX251" s="1300"/>
      <c r="AY251" s="1301"/>
      <c r="AZ251" s="1302"/>
      <c r="BA251" s="1302"/>
      <c r="BB251" s="1303"/>
      <c r="BC251" s="1304"/>
      <c r="BD251" s="1301"/>
      <c r="BE251" s="1301"/>
      <c r="BF251" s="1301"/>
    </row>
    <row r="252" spans="1:58" s="1305" customFormat="1" x14ac:dyDescent="0.25">
      <c r="A252" s="1085"/>
      <c r="B252" s="1086"/>
      <c r="C252" s="1087"/>
      <c r="D252" s="1088"/>
      <c r="E252" s="1089"/>
      <c r="F252" s="1090"/>
      <c r="G252" s="1091"/>
      <c r="H252" s="1223"/>
      <c r="I252" s="1223"/>
      <c r="J252" s="1224"/>
      <c r="K252" s="1228"/>
      <c r="L252" s="1224"/>
      <c r="M252" s="1224"/>
      <c r="N252" s="1224"/>
      <c r="O252" s="1224"/>
      <c r="P252" s="1224"/>
      <c r="Q252" s="1224"/>
      <c r="R252" s="1224"/>
      <c r="S252" s="1224"/>
      <c r="T252" s="1224"/>
      <c r="U252" s="1224"/>
      <c r="V252" s="1299"/>
      <c r="W252" s="1099"/>
      <c r="X252" s="1086"/>
      <c r="Y252" s="1076"/>
      <c r="Z252" s="1077"/>
      <c r="AA252" s="1077"/>
      <c r="AB252" s="1077"/>
      <c r="AC252" s="1077"/>
      <c r="AD252" s="1077"/>
      <c r="AE252" s="1077"/>
      <c r="AF252" s="1077"/>
      <c r="AG252" s="1077"/>
      <c r="AH252" s="1077"/>
      <c r="AI252" s="1077"/>
      <c r="AJ252" s="1077"/>
      <c r="AK252" s="1077"/>
      <c r="AL252" s="1077"/>
      <c r="AM252" s="1077"/>
      <c r="AN252" s="1077"/>
      <c r="AO252" s="1077"/>
      <c r="AP252" s="1077"/>
      <c r="AQ252" s="1077"/>
      <c r="AR252" s="1077"/>
      <c r="AS252" s="1077"/>
      <c r="AT252" s="1077"/>
      <c r="AU252" s="1077"/>
      <c r="AV252" s="1077"/>
      <c r="AW252" s="1078"/>
      <c r="AX252" s="1300"/>
      <c r="AY252" s="1301"/>
      <c r="AZ252" s="1302"/>
      <c r="BA252" s="1302"/>
      <c r="BB252" s="1303"/>
      <c r="BC252" s="1304"/>
      <c r="BD252" s="1301"/>
      <c r="BE252" s="1301"/>
      <c r="BF252" s="1301"/>
    </row>
    <row r="253" spans="1:58" s="1305" customFormat="1" x14ac:dyDescent="0.25">
      <c r="A253" s="1085"/>
      <c r="B253" s="1086"/>
      <c r="C253" s="1087"/>
      <c r="D253" s="1088"/>
      <c r="E253" s="1089"/>
      <c r="F253" s="1090"/>
      <c r="G253" s="1091"/>
      <c r="H253" s="1223"/>
      <c r="I253" s="1223"/>
      <c r="J253" s="1224"/>
      <c r="K253" s="1228"/>
      <c r="L253" s="1224"/>
      <c r="M253" s="1224"/>
      <c r="N253" s="1224"/>
      <c r="O253" s="1224"/>
      <c r="P253" s="1224"/>
      <c r="Q253" s="1224"/>
      <c r="R253" s="1224"/>
      <c r="S253" s="1224"/>
      <c r="T253" s="1224"/>
      <c r="U253" s="1224"/>
      <c r="V253" s="1299"/>
      <c r="W253" s="1099"/>
      <c r="X253" s="1086"/>
      <c r="Y253" s="1076"/>
      <c r="Z253" s="1077"/>
      <c r="AA253" s="1077"/>
      <c r="AB253" s="1077"/>
      <c r="AC253" s="1077"/>
      <c r="AD253" s="1077"/>
      <c r="AE253" s="1077"/>
      <c r="AF253" s="1077"/>
      <c r="AG253" s="1077"/>
      <c r="AH253" s="1077"/>
      <c r="AI253" s="1077"/>
      <c r="AJ253" s="1077"/>
      <c r="AK253" s="1077"/>
      <c r="AL253" s="1077"/>
      <c r="AM253" s="1077"/>
      <c r="AN253" s="1077"/>
      <c r="AO253" s="1077"/>
      <c r="AP253" s="1077"/>
      <c r="AQ253" s="1077"/>
      <c r="AR253" s="1077"/>
      <c r="AS253" s="1077"/>
      <c r="AT253" s="1077"/>
      <c r="AU253" s="1077"/>
      <c r="AV253" s="1077"/>
      <c r="AW253" s="1078"/>
      <c r="AX253" s="1300"/>
      <c r="AY253" s="1301"/>
      <c r="AZ253" s="1302"/>
      <c r="BA253" s="1302"/>
      <c r="BB253" s="1303"/>
      <c r="BC253" s="1304"/>
      <c r="BD253" s="1301"/>
      <c r="BE253" s="1301"/>
      <c r="BF253" s="1301"/>
    </row>
    <row r="254" spans="1:58" s="1305" customFormat="1" x14ac:dyDescent="0.25">
      <c r="A254" s="1085"/>
      <c r="B254" s="1086"/>
      <c r="C254" s="1087"/>
      <c r="D254" s="1088"/>
      <c r="E254" s="1089"/>
      <c r="F254" s="1090"/>
      <c r="G254" s="1091"/>
      <c r="H254" s="1223"/>
      <c r="I254" s="1223"/>
      <c r="J254" s="1224"/>
      <c r="K254" s="1228"/>
      <c r="L254" s="1224"/>
      <c r="M254" s="1224"/>
      <c r="N254" s="1224"/>
      <c r="O254" s="1224"/>
      <c r="P254" s="1224"/>
      <c r="Q254" s="1224"/>
      <c r="R254" s="1224"/>
      <c r="S254" s="1224"/>
      <c r="T254" s="1224"/>
      <c r="U254" s="1224"/>
      <c r="V254" s="1299"/>
      <c r="W254" s="1099"/>
      <c r="X254" s="1086"/>
      <c r="Y254" s="1076"/>
      <c r="Z254" s="1077"/>
      <c r="AA254" s="1077"/>
      <c r="AB254" s="1077"/>
      <c r="AC254" s="1077"/>
      <c r="AD254" s="1077"/>
      <c r="AE254" s="1077"/>
      <c r="AF254" s="1077"/>
      <c r="AG254" s="1077"/>
      <c r="AH254" s="1077"/>
      <c r="AI254" s="1077"/>
      <c r="AJ254" s="1077"/>
      <c r="AK254" s="1077"/>
      <c r="AL254" s="1077"/>
      <c r="AM254" s="1077"/>
      <c r="AN254" s="1077"/>
      <c r="AO254" s="1077"/>
      <c r="AP254" s="1077"/>
      <c r="AQ254" s="1077"/>
      <c r="AR254" s="1077"/>
      <c r="AS254" s="1077"/>
      <c r="AT254" s="1077"/>
      <c r="AU254" s="1077"/>
      <c r="AV254" s="1077"/>
      <c r="AW254" s="1078"/>
      <c r="AX254" s="1300"/>
      <c r="AY254" s="1301"/>
      <c r="AZ254" s="1302"/>
      <c r="BA254" s="1302"/>
      <c r="BB254" s="1303"/>
      <c r="BC254" s="1304"/>
      <c r="BD254" s="1301"/>
      <c r="BE254" s="1301"/>
      <c r="BF254" s="1301"/>
    </row>
    <row r="255" spans="1:58" s="1305" customFormat="1" x14ac:dyDescent="0.25">
      <c r="A255" s="1085"/>
      <c r="B255" s="1086"/>
      <c r="C255" s="1087"/>
      <c r="D255" s="1088"/>
      <c r="E255" s="1089"/>
      <c r="F255" s="1090"/>
      <c r="G255" s="1091"/>
      <c r="H255" s="1223"/>
      <c r="I255" s="1223"/>
      <c r="J255" s="1224"/>
      <c r="K255" s="1228"/>
      <c r="L255" s="1224"/>
      <c r="M255" s="1224"/>
      <c r="N255" s="1224"/>
      <c r="O255" s="1224"/>
      <c r="P255" s="1224"/>
      <c r="Q255" s="1224"/>
      <c r="R255" s="1224"/>
      <c r="S255" s="1224"/>
      <c r="T255" s="1224"/>
      <c r="U255" s="1224"/>
      <c r="V255" s="1299"/>
      <c r="W255" s="1099"/>
      <c r="X255" s="1086"/>
      <c r="Y255" s="1076"/>
      <c r="Z255" s="1077"/>
      <c r="AA255" s="1077"/>
      <c r="AB255" s="1077"/>
      <c r="AC255" s="1077"/>
      <c r="AD255" s="1077"/>
      <c r="AE255" s="1077"/>
      <c r="AF255" s="1077"/>
      <c r="AG255" s="1077"/>
      <c r="AH255" s="1077"/>
      <c r="AI255" s="1077"/>
      <c r="AJ255" s="1077"/>
      <c r="AK255" s="1077"/>
      <c r="AL255" s="1077"/>
      <c r="AM255" s="1077"/>
      <c r="AN255" s="1077"/>
      <c r="AO255" s="1077"/>
      <c r="AP255" s="1077"/>
      <c r="AQ255" s="1077"/>
      <c r="AR255" s="1077"/>
      <c r="AS255" s="1077"/>
      <c r="AT255" s="1077"/>
      <c r="AU255" s="1077"/>
      <c r="AV255" s="1077"/>
      <c r="AW255" s="1078"/>
      <c r="AX255" s="1300"/>
      <c r="AY255" s="1301"/>
      <c r="AZ255" s="1302"/>
      <c r="BA255" s="1302"/>
      <c r="BB255" s="1303"/>
      <c r="BC255" s="1304"/>
      <c r="BD255" s="1301"/>
      <c r="BE255" s="1301"/>
      <c r="BF255" s="1301"/>
    </row>
    <row r="256" spans="1:58" s="1305" customFormat="1" x14ac:dyDescent="0.25">
      <c r="A256" s="1085"/>
      <c r="B256" s="1086"/>
      <c r="C256" s="1087"/>
      <c r="D256" s="1088"/>
      <c r="E256" s="1089"/>
      <c r="F256" s="1090"/>
      <c r="G256" s="1091"/>
      <c r="H256" s="1223"/>
      <c r="I256" s="1223"/>
      <c r="J256" s="1224"/>
      <c r="K256" s="1228"/>
      <c r="L256" s="1224"/>
      <c r="M256" s="1224"/>
      <c r="N256" s="1224"/>
      <c r="O256" s="1224"/>
      <c r="P256" s="1224"/>
      <c r="Q256" s="1224"/>
      <c r="R256" s="1224"/>
      <c r="S256" s="1224"/>
      <c r="T256" s="1224"/>
      <c r="U256" s="1224"/>
      <c r="V256" s="1299"/>
      <c r="W256" s="1099"/>
      <c r="X256" s="1086"/>
      <c r="Y256" s="1076"/>
      <c r="Z256" s="1077"/>
      <c r="AA256" s="1077"/>
      <c r="AB256" s="1077"/>
      <c r="AC256" s="1077"/>
      <c r="AD256" s="1077"/>
      <c r="AE256" s="1077"/>
      <c r="AF256" s="1077"/>
      <c r="AG256" s="1077"/>
      <c r="AH256" s="1077"/>
      <c r="AI256" s="1077"/>
      <c r="AJ256" s="1077"/>
      <c r="AK256" s="1077"/>
      <c r="AL256" s="1077"/>
      <c r="AM256" s="1077"/>
      <c r="AN256" s="1077"/>
      <c r="AO256" s="1077"/>
      <c r="AP256" s="1077"/>
      <c r="AQ256" s="1077"/>
      <c r="AR256" s="1077"/>
      <c r="AS256" s="1077"/>
      <c r="AT256" s="1077"/>
      <c r="AU256" s="1077"/>
      <c r="AV256" s="1077"/>
      <c r="AW256" s="1078"/>
      <c r="AX256" s="1300"/>
      <c r="AY256" s="1301"/>
      <c r="AZ256" s="1302"/>
      <c r="BA256" s="1302"/>
      <c r="BB256" s="1303"/>
      <c r="BC256" s="1304"/>
      <c r="BD256" s="1301"/>
      <c r="BE256" s="1301"/>
      <c r="BF256" s="1301"/>
    </row>
    <row r="257" spans="1:58" s="1305" customFormat="1" x14ac:dyDescent="0.25">
      <c r="A257" s="1085"/>
      <c r="B257" s="1086"/>
      <c r="C257" s="1087"/>
      <c r="D257" s="1088"/>
      <c r="E257" s="1089"/>
      <c r="F257" s="1090"/>
      <c r="G257" s="1091"/>
      <c r="H257" s="1223"/>
      <c r="I257" s="1223"/>
      <c r="J257" s="1224"/>
      <c r="K257" s="1228"/>
      <c r="L257" s="1224"/>
      <c r="M257" s="1224"/>
      <c r="N257" s="1224"/>
      <c r="O257" s="1224"/>
      <c r="P257" s="1224"/>
      <c r="Q257" s="1224"/>
      <c r="R257" s="1224"/>
      <c r="S257" s="1224"/>
      <c r="T257" s="1224"/>
      <c r="U257" s="1224"/>
      <c r="V257" s="1299"/>
      <c r="W257" s="1099"/>
      <c r="X257" s="1086"/>
      <c r="Y257" s="1076"/>
      <c r="Z257" s="1077"/>
      <c r="AA257" s="1077"/>
      <c r="AB257" s="1077"/>
      <c r="AC257" s="1077"/>
      <c r="AD257" s="1077"/>
      <c r="AE257" s="1077"/>
      <c r="AF257" s="1077"/>
      <c r="AG257" s="1077"/>
      <c r="AH257" s="1077"/>
      <c r="AI257" s="1077"/>
      <c r="AJ257" s="1077"/>
      <c r="AK257" s="1077"/>
      <c r="AL257" s="1077"/>
      <c r="AM257" s="1077"/>
      <c r="AN257" s="1077"/>
      <c r="AO257" s="1077"/>
      <c r="AP257" s="1077"/>
      <c r="AQ257" s="1077"/>
      <c r="AR257" s="1077"/>
      <c r="AS257" s="1077"/>
      <c r="AT257" s="1077"/>
      <c r="AU257" s="1077"/>
      <c r="AV257" s="1077"/>
      <c r="AW257" s="1078"/>
      <c r="AX257" s="1300"/>
      <c r="AY257" s="1301"/>
      <c r="AZ257" s="1302"/>
      <c r="BA257" s="1302"/>
      <c r="BB257" s="1303"/>
      <c r="BC257" s="1304"/>
      <c r="BD257" s="1301"/>
      <c r="BE257" s="1301"/>
      <c r="BF257" s="1301"/>
    </row>
    <row r="258" spans="1:58" s="1305" customFormat="1" x14ac:dyDescent="0.25">
      <c r="A258" s="1085"/>
      <c r="B258" s="1086"/>
      <c r="C258" s="1087"/>
      <c r="D258" s="1088"/>
      <c r="E258" s="1089"/>
      <c r="F258" s="1090"/>
      <c r="G258" s="1091"/>
      <c r="H258" s="1223"/>
      <c r="I258" s="1223"/>
      <c r="J258" s="1224"/>
      <c r="K258" s="1228"/>
      <c r="L258" s="1224"/>
      <c r="M258" s="1224"/>
      <c r="N258" s="1224"/>
      <c r="O258" s="1224"/>
      <c r="P258" s="1224"/>
      <c r="Q258" s="1224"/>
      <c r="R258" s="1224"/>
      <c r="S258" s="1224"/>
      <c r="T258" s="1224"/>
      <c r="U258" s="1224"/>
      <c r="V258" s="1299"/>
      <c r="W258" s="1099"/>
      <c r="X258" s="1086"/>
      <c r="Y258" s="1076"/>
      <c r="Z258" s="1077"/>
      <c r="AA258" s="1077"/>
      <c r="AB258" s="1077"/>
      <c r="AC258" s="1077"/>
      <c r="AD258" s="1077"/>
      <c r="AE258" s="1077"/>
      <c r="AF258" s="1077"/>
      <c r="AG258" s="1077"/>
      <c r="AH258" s="1077"/>
      <c r="AI258" s="1077"/>
      <c r="AJ258" s="1077"/>
      <c r="AK258" s="1077"/>
      <c r="AL258" s="1077"/>
      <c r="AM258" s="1077"/>
      <c r="AN258" s="1077"/>
      <c r="AO258" s="1077"/>
      <c r="AP258" s="1077"/>
      <c r="AQ258" s="1077"/>
      <c r="AR258" s="1077"/>
      <c r="AS258" s="1077"/>
      <c r="AT258" s="1077"/>
      <c r="AU258" s="1077"/>
      <c r="AV258" s="1077"/>
      <c r="AW258" s="1078"/>
      <c r="AX258" s="1300"/>
      <c r="AY258" s="1301"/>
      <c r="AZ258" s="1302"/>
      <c r="BA258" s="1302"/>
      <c r="BB258" s="1303"/>
      <c r="BC258" s="1304"/>
      <c r="BD258" s="1301"/>
      <c r="BE258" s="1301"/>
      <c r="BF258" s="1301"/>
    </row>
    <row r="259" spans="1:58" s="1305" customFormat="1" x14ac:dyDescent="0.25">
      <c r="A259" s="1085"/>
      <c r="B259" s="1086"/>
      <c r="C259" s="1087"/>
      <c r="D259" s="1088"/>
      <c r="E259" s="1089"/>
      <c r="F259" s="1090"/>
      <c r="G259" s="1091"/>
      <c r="H259" s="1223"/>
      <c r="I259" s="1223"/>
      <c r="J259" s="1224"/>
      <c r="K259" s="1228"/>
      <c r="L259" s="1224"/>
      <c r="M259" s="1224"/>
      <c r="N259" s="1224"/>
      <c r="O259" s="1224"/>
      <c r="P259" s="1224"/>
      <c r="Q259" s="1224"/>
      <c r="R259" s="1224"/>
      <c r="S259" s="1224"/>
      <c r="T259" s="1224"/>
      <c r="U259" s="1224"/>
      <c r="V259" s="1299"/>
      <c r="W259" s="1099"/>
      <c r="X259" s="1086"/>
      <c r="Y259" s="1076"/>
      <c r="Z259" s="1077"/>
      <c r="AA259" s="1077"/>
      <c r="AB259" s="1077"/>
      <c r="AC259" s="1077"/>
      <c r="AD259" s="1077"/>
      <c r="AE259" s="1077"/>
      <c r="AF259" s="1077"/>
      <c r="AG259" s="1077"/>
      <c r="AH259" s="1077"/>
      <c r="AI259" s="1077"/>
      <c r="AJ259" s="1077"/>
      <c r="AK259" s="1077"/>
      <c r="AL259" s="1077"/>
      <c r="AM259" s="1077"/>
      <c r="AN259" s="1077"/>
      <c r="AO259" s="1077"/>
      <c r="AP259" s="1077"/>
      <c r="AQ259" s="1077"/>
      <c r="AR259" s="1077"/>
      <c r="AS259" s="1077"/>
      <c r="AT259" s="1077"/>
      <c r="AU259" s="1077"/>
      <c r="AV259" s="1077"/>
      <c r="AW259" s="1078"/>
      <c r="AX259" s="1300"/>
      <c r="AY259" s="1301"/>
      <c r="AZ259" s="1302"/>
      <c r="BA259" s="1302"/>
      <c r="BB259" s="1303"/>
      <c r="BC259" s="1304"/>
      <c r="BD259" s="1301"/>
      <c r="BE259" s="1301"/>
      <c r="BF259" s="1301"/>
    </row>
    <row r="260" spans="1:58" s="1305" customFormat="1" x14ac:dyDescent="0.25">
      <c r="A260" s="1085"/>
      <c r="B260" s="1086"/>
      <c r="C260" s="1087"/>
      <c r="D260" s="1088"/>
      <c r="E260" s="1089"/>
      <c r="F260" s="1090"/>
      <c r="G260" s="1091"/>
      <c r="H260" s="1223"/>
      <c r="I260" s="1223"/>
      <c r="J260" s="1224"/>
      <c r="K260" s="1228"/>
      <c r="L260" s="1224"/>
      <c r="M260" s="1224"/>
      <c r="N260" s="1224"/>
      <c r="O260" s="1224"/>
      <c r="P260" s="1224"/>
      <c r="Q260" s="1224"/>
      <c r="R260" s="1224"/>
      <c r="S260" s="1224"/>
      <c r="T260" s="1224"/>
      <c r="U260" s="1224"/>
      <c r="V260" s="1299"/>
      <c r="W260" s="1099"/>
      <c r="X260" s="1086"/>
      <c r="Y260" s="1076"/>
      <c r="Z260" s="1077"/>
      <c r="AA260" s="1077"/>
      <c r="AB260" s="1077"/>
      <c r="AC260" s="1077"/>
      <c r="AD260" s="1077"/>
      <c r="AE260" s="1077"/>
      <c r="AF260" s="1077"/>
      <c r="AG260" s="1077"/>
      <c r="AH260" s="1077"/>
      <c r="AI260" s="1077"/>
      <c r="AJ260" s="1077"/>
      <c r="AK260" s="1077"/>
      <c r="AL260" s="1077"/>
      <c r="AM260" s="1077"/>
      <c r="AN260" s="1077"/>
      <c r="AO260" s="1077"/>
      <c r="AP260" s="1077"/>
      <c r="AQ260" s="1077"/>
      <c r="AR260" s="1077"/>
      <c r="AS260" s="1077"/>
      <c r="AT260" s="1077"/>
      <c r="AU260" s="1077"/>
      <c r="AV260" s="1077"/>
      <c r="AW260" s="1078"/>
      <c r="AX260" s="1300"/>
      <c r="AY260" s="1301"/>
      <c r="AZ260" s="1302"/>
      <c r="BA260" s="1302"/>
      <c r="BB260" s="1303"/>
      <c r="BC260" s="1304"/>
      <c r="BD260" s="1301"/>
      <c r="BE260" s="1301"/>
      <c r="BF260" s="1301"/>
    </row>
    <row r="261" spans="1:58" s="1305" customFormat="1" x14ac:dyDescent="0.25">
      <c r="A261" s="1085"/>
      <c r="B261" s="1086"/>
      <c r="C261" s="1087"/>
      <c r="D261" s="1088"/>
      <c r="E261" s="1089"/>
      <c r="F261" s="1090"/>
      <c r="G261" s="1091"/>
      <c r="H261" s="1223"/>
      <c r="I261" s="1223"/>
      <c r="J261" s="1224"/>
      <c r="K261" s="1228"/>
      <c r="L261" s="1224"/>
      <c r="M261" s="1224"/>
      <c r="N261" s="1224"/>
      <c r="O261" s="1224"/>
      <c r="P261" s="1224"/>
      <c r="Q261" s="1224"/>
      <c r="R261" s="1224"/>
      <c r="S261" s="1224"/>
      <c r="T261" s="1224"/>
      <c r="U261" s="1224"/>
      <c r="V261" s="1299"/>
      <c r="W261" s="1099"/>
      <c r="X261" s="1086"/>
      <c r="Y261" s="1076"/>
      <c r="Z261" s="1077"/>
      <c r="AA261" s="1077"/>
      <c r="AB261" s="1077"/>
      <c r="AC261" s="1077"/>
      <c r="AD261" s="1077"/>
      <c r="AE261" s="1077"/>
      <c r="AF261" s="1077"/>
      <c r="AG261" s="1077"/>
      <c r="AH261" s="1077"/>
      <c r="AI261" s="1077"/>
      <c r="AJ261" s="1077"/>
      <c r="AK261" s="1077"/>
      <c r="AL261" s="1077"/>
      <c r="AM261" s="1077"/>
      <c r="AN261" s="1077"/>
      <c r="AO261" s="1077"/>
      <c r="AP261" s="1077"/>
      <c r="AQ261" s="1077"/>
      <c r="AR261" s="1077"/>
      <c r="AS261" s="1077"/>
      <c r="AT261" s="1077"/>
      <c r="AU261" s="1077"/>
      <c r="AV261" s="1077"/>
      <c r="AW261" s="1078"/>
      <c r="AX261" s="1300"/>
      <c r="AY261" s="1301"/>
      <c r="AZ261" s="1302"/>
      <c r="BA261" s="1302"/>
      <c r="BB261" s="1303"/>
      <c r="BC261" s="1304"/>
      <c r="BD261" s="1301"/>
      <c r="BE261" s="1301"/>
      <c r="BF261" s="1301"/>
    </row>
    <row r="262" spans="1:58" s="1305" customFormat="1" x14ac:dyDescent="0.25">
      <c r="A262" s="1085"/>
      <c r="B262" s="1086"/>
      <c r="C262" s="1087"/>
      <c r="D262" s="1088"/>
      <c r="E262" s="1089"/>
      <c r="F262" s="1090"/>
      <c r="G262" s="1091"/>
      <c r="H262" s="1223"/>
      <c r="I262" s="1223"/>
      <c r="J262" s="1224"/>
      <c r="K262" s="1228"/>
      <c r="L262" s="1224"/>
      <c r="M262" s="1224"/>
      <c r="N262" s="1224"/>
      <c r="O262" s="1224"/>
      <c r="P262" s="1224"/>
      <c r="Q262" s="1224"/>
      <c r="R262" s="1224"/>
      <c r="S262" s="1224"/>
      <c r="T262" s="1224"/>
      <c r="U262" s="1224"/>
      <c r="V262" s="1299"/>
      <c r="W262" s="1099"/>
      <c r="X262" s="1086"/>
      <c r="Y262" s="1076"/>
      <c r="Z262" s="1077"/>
      <c r="AA262" s="1077"/>
      <c r="AB262" s="1077"/>
      <c r="AC262" s="1077"/>
      <c r="AD262" s="1077"/>
      <c r="AE262" s="1077"/>
      <c r="AF262" s="1077"/>
      <c r="AG262" s="1077"/>
      <c r="AH262" s="1077"/>
      <c r="AI262" s="1077"/>
      <c r="AJ262" s="1077"/>
      <c r="AK262" s="1077"/>
      <c r="AL262" s="1077"/>
      <c r="AM262" s="1077"/>
      <c r="AN262" s="1077"/>
      <c r="AO262" s="1077"/>
      <c r="AP262" s="1077"/>
      <c r="AQ262" s="1077"/>
      <c r="AR262" s="1077"/>
      <c r="AS262" s="1077"/>
      <c r="AT262" s="1077"/>
      <c r="AU262" s="1077"/>
      <c r="AV262" s="1077"/>
      <c r="AW262" s="1078"/>
      <c r="AX262" s="1300"/>
      <c r="AY262" s="1301"/>
      <c r="AZ262" s="1302"/>
      <c r="BA262" s="1302"/>
      <c r="BB262" s="1303"/>
      <c r="BC262" s="1304"/>
      <c r="BD262" s="1301"/>
      <c r="BE262" s="1301"/>
      <c r="BF262" s="1301"/>
    </row>
    <row r="263" spans="1:58" s="1305" customFormat="1" x14ac:dyDescent="0.25">
      <c r="A263" s="1085"/>
      <c r="B263" s="1086"/>
      <c r="C263" s="1087"/>
      <c r="D263" s="1088"/>
      <c r="E263" s="1089"/>
      <c r="F263" s="1090"/>
      <c r="G263" s="1091"/>
      <c r="H263" s="1223"/>
      <c r="I263" s="1223"/>
      <c r="J263" s="1224"/>
      <c r="K263" s="1228"/>
      <c r="L263" s="1224"/>
      <c r="M263" s="1224"/>
      <c r="N263" s="1224"/>
      <c r="O263" s="1224"/>
      <c r="P263" s="1224"/>
      <c r="Q263" s="1224"/>
      <c r="R263" s="1224"/>
      <c r="S263" s="1224"/>
      <c r="T263" s="1224"/>
      <c r="U263" s="1224"/>
      <c r="V263" s="1299"/>
      <c r="W263" s="1099"/>
      <c r="X263" s="1086"/>
      <c r="Y263" s="1076"/>
      <c r="Z263" s="1077"/>
      <c r="AA263" s="1077"/>
      <c r="AB263" s="1077"/>
      <c r="AC263" s="1077"/>
      <c r="AD263" s="1077"/>
      <c r="AE263" s="1077"/>
      <c r="AF263" s="1077"/>
      <c r="AG263" s="1077"/>
      <c r="AH263" s="1077"/>
      <c r="AI263" s="1077"/>
      <c r="AJ263" s="1077"/>
      <c r="AK263" s="1077"/>
      <c r="AL263" s="1077"/>
      <c r="AM263" s="1077"/>
      <c r="AN263" s="1077"/>
      <c r="AO263" s="1077"/>
      <c r="AP263" s="1077"/>
      <c r="AQ263" s="1077"/>
      <c r="AR263" s="1077"/>
      <c r="AS263" s="1077"/>
      <c r="AT263" s="1077"/>
      <c r="AU263" s="1077"/>
      <c r="AV263" s="1077"/>
      <c r="AW263" s="1078"/>
      <c r="AX263" s="1300"/>
      <c r="AY263" s="1301"/>
      <c r="AZ263" s="1302"/>
      <c r="BA263" s="1302"/>
      <c r="BB263" s="1303"/>
      <c r="BC263" s="1304"/>
      <c r="BD263" s="1301"/>
      <c r="BE263" s="1301"/>
      <c r="BF263" s="1301"/>
    </row>
    <row r="264" spans="1:58" s="1305" customFormat="1" x14ac:dyDescent="0.25">
      <c r="A264" s="1085"/>
      <c r="B264" s="1086"/>
      <c r="C264" s="1087"/>
      <c r="D264" s="1088"/>
      <c r="E264" s="1089"/>
      <c r="F264" s="1090"/>
      <c r="G264" s="1091"/>
      <c r="H264" s="1223"/>
      <c r="I264" s="1223"/>
      <c r="J264" s="1224"/>
      <c r="K264" s="1228"/>
      <c r="L264" s="1224"/>
      <c r="M264" s="1224"/>
      <c r="N264" s="1224"/>
      <c r="O264" s="1224"/>
      <c r="P264" s="1224"/>
      <c r="Q264" s="1224"/>
      <c r="R264" s="1224"/>
      <c r="S264" s="1224"/>
      <c r="T264" s="1224"/>
      <c r="U264" s="1224"/>
      <c r="V264" s="1299"/>
      <c r="W264" s="1099"/>
      <c r="X264" s="1086"/>
      <c r="Y264" s="1076"/>
      <c r="Z264" s="1077"/>
      <c r="AA264" s="1077"/>
      <c r="AB264" s="1077"/>
      <c r="AC264" s="1077"/>
      <c r="AD264" s="1077"/>
      <c r="AE264" s="1077"/>
      <c r="AF264" s="1077"/>
      <c r="AG264" s="1077"/>
      <c r="AH264" s="1077"/>
      <c r="AI264" s="1077"/>
      <c r="AJ264" s="1077"/>
      <c r="AK264" s="1077"/>
      <c r="AL264" s="1077"/>
      <c r="AM264" s="1077"/>
      <c r="AN264" s="1077"/>
      <c r="AO264" s="1077"/>
      <c r="AP264" s="1077"/>
      <c r="AQ264" s="1077"/>
      <c r="AR264" s="1077"/>
      <c r="AS264" s="1077"/>
      <c r="AT264" s="1077"/>
      <c r="AU264" s="1077"/>
      <c r="AV264" s="1077"/>
      <c r="AW264" s="1078"/>
      <c r="AX264" s="1300"/>
      <c r="AY264" s="1301"/>
      <c r="AZ264" s="1302"/>
      <c r="BA264" s="1302"/>
      <c r="BB264" s="1303"/>
      <c r="BC264" s="1304"/>
      <c r="BD264" s="1301"/>
      <c r="BE264" s="1301"/>
      <c r="BF264" s="1301"/>
    </row>
    <row r="265" spans="1:58" s="1305" customFormat="1" x14ac:dyDescent="0.25">
      <c r="A265" s="1085"/>
      <c r="B265" s="1086"/>
      <c r="C265" s="1087"/>
      <c r="D265" s="1088"/>
      <c r="E265" s="1089"/>
      <c r="F265" s="1090"/>
      <c r="G265" s="1091"/>
      <c r="H265" s="1223"/>
      <c r="I265" s="1223"/>
      <c r="J265" s="1224"/>
      <c r="K265" s="1228"/>
      <c r="L265" s="1224"/>
      <c r="M265" s="1224"/>
      <c r="N265" s="1224"/>
      <c r="O265" s="1224"/>
      <c r="P265" s="1224"/>
      <c r="Q265" s="1224"/>
      <c r="R265" s="1224"/>
      <c r="S265" s="1224"/>
      <c r="T265" s="1224"/>
      <c r="U265" s="1224"/>
      <c r="V265" s="1299"/>
      <c r="W265" s="1099"/>
      <c r="X265" s="1086"/>
      <c r="Y265" s="1076"/>
      <c r="Z265" s="1077"/>
      <c r="AA265" s="1077"/>
      <c r="AB265" s="1077"/>
      <c r="AC265" s="1077"/>
      <c r="AD265" s="1077"/>
      <c r="AE265" s="1077"/>
      <c r="AF265" s="1077"/>
      <c r="AG265" s="1077"/>
      <c r="AH265" s="1077"/>
      <c r="AI265" s="1077"/>
      <c r="AJ265" s="1077"/>
      <c r="AK265" s="1077"/>
      <c r="AL265" s="1077"/>
      <c r="AM265" s="1077"/>
      <c r="AN265" s="1077"/>
      <c r="AO265" s="1077"/>
      <c r="AP265" s="1077"/>
      <c r="AQ265" s="1077"/>
      <c r="AR265" s="1077"/>
      <c r="AS265" s="1077"/>
      <c r="AT265" s="1077"/>
      <c r="AU265" s="1077"/>
      <c r="AV265" s="1077"/>
      <c r="AW265" s="1078"/>
      <c r="AX265" s="1300"/>
      <c r="AY265" s="1301"/>
      <c r="AZ265" s="1302"/>
      <c r="BA265" s="1302"/>
      <c r="BB265" s="1303"/>
      <c r="BC265" s="1304"/>
      <c r="BD265" s="1301"/>
      <c r="BE265" s="1301"/>
      <c r="BF265" s="1301"/>
    </row>
    <row r="266" spans="1:58" s="1305" customFormat="1" x14ac:dyDescent="0.25">
      <c r="A266" s="1085"/>
      <c r="B266" s="1086"/>
      <c r="C266" s="1087"/>
      <c r="D266" s="1088"/>
      <c r="E266" s="1089"/>
      <c r="F266" s="1090"/>
      <c r="G266" s="1091"/>
      <c r="H266" s="1223"/>
      <c r="I266" s="1223"/>
      <c r="J266" s="1224"/>
      <c r="K266" s="1228"/>
      <c r="L266" s="1224"/>
      <c r="M266" s="1224"/>
      <c r="N266" s="1224"/>
      <c r="O266" s="1224"/>
      <c r="P266" s="1224"/>
      <c r="Q266" s="1224"/>
      <c r="R266" s="1224"/>
      <c r="S266" s="1224"/>
      <c r="T266" s="1224"/>
      <c r="U266" s="1224"/>
      <c r="V266" s="1299"/>
      <c r="W266" s="1099"/>
      <c r="X266" s="1086"/>
      <c r="Y266" s="1076"/>
      <c r="Z266" s="1077"/>
      <c r="AA266" s="1077"/>
      <c r="AB266" s="1077"/>
      <c r="AC266" s="1077"/>
      <c r="AD266" s="1077"/>
      <c r="AE266" s="1077"/>
      <c r="AF266" s="1077"/>
      <c r="AG266" s="1077"/>
      <c r="AH266" s="1077"/>
      <c r="AI266" s="1077"/>
      <c r="AJ266" s="1077"/>
      <c r="AK266" s="1077"/>
      <c r="AL266" s="1077"/>
      <c r="AM266" s="1077"/>
      <c r="AN266" s="1077"/>
      <c r="AO266" s="1077"/>
      <c r="AP266" s="1077"/>
      <c r="AQ266" s="1077"/>
      <c r="AR266" s="1077"/>
      <c r="AS266" s="1077"/>
      <c r="AT266" s="1077"/>
      <c r="AU266" s="1077"/>
      <c r="AV266" s="1077"/>
      <c r="AW266" s="1078"/>
      <c r="AX266" s="1300"/>
      <c r="AY266" s="1301"/>
      <c r="AZ266" s="1302"/>
      <c r="BA266" s="1302"/>
      <c r="BB266" s="1303"/>
      <c r="BC266" s="1304"/>
      <c r="BD266" s="1301"/>
      <c r="BE266" s="1301"/>
      <c r="BF266" s="1301"/>
    </row>
    <row r="267" spans="1:58" s="1305" customFormat="1" x14ac:dyDescent="0.25">
      <c r="A267" s="1085"/>
      <c r="B267" s="1086"/>
      <c r="C267" s="1087"/>
      <c r="D267" s="1088"/>
      <c r="E267" s="1089"/>
      <c r="F267" s="1090"/>
      <c r="G267" s="1091"/>
      <c r="H267" s="1223"/>
      <c r="I267" s="1223"/>
      <c r="J267" s="1224"/>
      <c r="K267" s="1228"/>
      <c r="L267" s="1224"/>
      <c r="M267" s="1224"/>
      <c r="N267" s="1224"/>
      <c r="O267" s="1224"/>
      <c r="P267" s="1224"/>
      <c r="Q267" s="1224"/>
      <c r="R267" s="1224"/>
      <c r="S267" s="1224"/>
      <c r="T267" s="1224"/>
      <c r="U267" s="1224"/>
      <c r="V267" s="1299"/>
      <c r="W267" s="1099"/>
      <c r="X267" s="1086"/>
      <c r="Y267" s="1076"/>
      <c r="Z267" s="1077"/>
      <c r="AA267" s="1077"/>
      <c r="AB267" s="1077"/>
      <c r="AC267" s="1077"/>
      <c r="AD267" s="1077"/>
      <c r="AE267" s="1077"/>
      <c r="AF267" s="1077"/>
      <c r="AG267" s="1077"/>
      <c r="AH267" s="1077"/>
      <c r="AI267" s="1077"/>
      <c r="AJ267" s="1077"/>
      <c r="AK267" s="1077"/>
      <c r="AL267" s="1077"/>
      <c r="AM267" s="1077"/>
      <c r="AN267" s="1077"/>
      <c r="AO267" s="1077"/>
      <c r="AP267" s="1077"/>
      <c r="AQ267" s="1077"/>
      <c r="AR267" s="1077"/>
      <c r="AS267" s="1077"/>
      <c r="AT267" s="1077"/>
      <c r="AU267" s="1077"/>
      <c r="AV267" s="1077"/>
      <c r="AW267" s="1078"/>
      <c r="AX267" s="1300"/>
      <c r="AY267" s="1301"/>
      <c r="AZ267" s="1302"/>
      <c r="BA267" s="1302"/>
      <c r="BB267" s="1303"/>
      <c r="BC267" s="1304"/>
      <c r="BD267" s="1301"/>
      <c r="BE267" s="1301"/>
      <c r="BF267" s="1301"/>
    </row>
    <row r="268" spans="1:58" s="1305" customFormat="1" x14ac:dyDescent="0.25">
      <c r="A268" s="1085"/>
      <c r="B268" s="1086"/>
      <c r="C268" s="1087"/>
      <c r="D268" s="1088"/>
      <c r="E268" s="1089"/>
      <c r="F268" s="1090"/>
      <c r="G268" s="1091"/>
      <c r="H268" s="1223"/>
      <c r="I268" s="1223"/>
      <c r="J268" s="1224"/>
      <c r="K268" s="1228"/>
      <c r="L268" s="1224"/>
      <c r="M268" s="1224"/>
      <c r="N268" s="1224"/>
      <c r="O268" s="1224"/>
      <c r="P268" s="1224"/>
      <c r="Q268" s="1224"/>
      <c r="R268" s="1224"/>
      <c r="S268" s="1224"/>
      <c r="T268" s="1224"/>
      <c r="U268" s="1224"/>
      <c r="V268" s="1299"/>
      <c r="W268" s="1099"/>
      <c r="X268" s="1086"/>
      <c r="Y268" s="1076"/>
      <c r="Z268" s="1077"/>
      <c r="AA268" s="1077"/>
      <c r="AB268" s="1077"/>
      <c r="AC268" s="1077"/>
      <c r="AD268" s="1077"/>
      <c r="AE268" s="1077"/>
      <c r="AF268" s="1077"/>
      <c r="AG268" s="1077"/>
      <c r="AH268" s="1077"/>
      <c r="AI268" s="1077"/>
      <c r="AJ268" s="1077"/>
      <c r="AK268" s="1077"/>
      <c r="AL268" s="1077"/>
      <c r="AM268" s="1077"/>
      <c r="AN268" s="1077"/>
      <c r="AO268" s="1077"/>
      <c r="AP268" s="1077"/>
      <c r="AQ268" s="1077"/>
      <c r="AR268" s="1077"/>
      <c r="AS268" s="1077"/>
      <c r="AT268" s="1077"/>
      <c r="AU268" s="1077"/>
      <c r="AV268" s="1077"/>
      <c r="AW268" s="1078"/>
      <c r="AX268" s="1300"/>
      <c r="AY268" s="1301"/>
      <c r="AZ268" s="1302"/>
      <c r="BA268" s="1302"/>
      <c r="BB268" s="1303"/>
      <c r="BC268" s="1304"/>
      <c r="BD268" s="1301"/>
      <c r="BE268" s="1301"/>
      <c r="BF268" s="1301"/>
    </row>
    <row r="269" spans="1:58" s="1305" customFormat="1" x14ac:dyDescent="0.25">
      <c r="A269" s="1085"/>
      <c r="B269" s="1086"/>
      <c r="C269" s="1087"/>
      <c r="D269" s="1088"/>
      <c r="E269" s="1089"/>
      <c r="F269" s="1090"/>
      <c r="G269" s="1091"/>
      <c r="H269" s="1223"/>
      <c r="I269" s="1223"/>
      <c r="J269" s="1224"/>
      <c r="K269" s="1228"/>
      <c r="L269" s="1224"/>
      <c r="M269" s="1224"/>
      <c r="N269" s="1224"/>
      <c r="O269" s="1224"/>
      <c r="P269" s="1224"/>
      <c r="Q269" s="1224"/>
      <c r="R269" s="1224"/>
      <c r="S269" s="1224"/>
      <c r="T269" s="1224"/>
      <c r="U269" s="1224"/>
      <c r="V269" s="1299"/>
      <c r="W269" s="1099"/>
      <c r="X269" s="1086"/>
      <c r="Y269" s="1076"/>
      <c r="Z269" s="1077"/>
      <c r="AA269" s="1077"/>
      <c r="AB269" s="1077"/>
      <c r="AC269" s="1077"/>
      <c r="AD269" s="1077"/>
      <c r="AE269" s="1077"/>
      <c r="AF269" s="1077"/>
      <c r="AG269" s="1077"/>
      <c r="AH269" s="1077"/>
      <c r="AI269" s="1077"/>
      <c r="AJ269" s="1077"/>
      <c r="AK269" s="1077"/>
      <c r="AL269" s="1077"/>
      <c r="AM269" s="1077"/>
      <c r="AN269" s="1077"/>
      <c r="AO269" s="1077"/>
      <c r="AP269" s="1077"/>
      <c r="AQ269" s="1077"/>
      <c r="AR269" s="1077"/>
      <c r="AS269" s="1077"/>
      <c r="AT269" s="1077"/>
      <c r="AU269" s="1077"/>
      <c r="AV269" s="1077"/>
      <c r="AW269" s="1078"/>
      <c r="AX269" s="1300"/>
      <c r="AY269" s="1301"/>
      <c r="AZ269" s="1302"/>
      <c r="BA269" s="1302"/>
      <c r="BB269" s="1303"/>
      <c r="BC269" s="1304"/>
      <c r="BD269" s="1301"/>
      <c r="BE269" s="1301"/>
      <c r="BF269" s="1301"/>
    </row>
    <row r="270" spans="1:58" s="1305" customFormat="1" x14ac:dyDescent="0.25">
      <c r="A270" s="1085"/>
      <c r="B270" s="1086"/>
      <c r="C270" s="1087"/>
      <c r="D270" s="1088"/>
      <c r="E270" s="1089"/>
      <c r="F270" s="1090"/>
      <c r="G270" s="1091"/>
      <c r="H270" s="1223"/>
      <c r="I270" s="1223"/>
      <c r="J270" s="1224"/>
      <c r="K270" s="1228"/>
      <c r="L270" s="1224"/>
      <c r="M270" s="1224"/>
      <c r="N270" s="1224"/>
      <c r="O270" s="1224"/>
      <c r="P270" s="1224"/>
      <c r="Q270" s="1224"/>
      <c r="R270" s="1224"/>
      <c r="S270" s="1224"/>
      <c r="T270" s="1224"/>
      <c r="U270" s="1224"/>
      <c r="V270" s="1299"/>
      <c r="W270" s="1099"/>
      <c r="X270" s="1086"/>
      <c r="Y270" s="1076"/>
      <c r="Z270" s="1077"/>
      <c r="AA270" s="1077"/>
      <c r="AB270" s="1077"/>
      <c r="AC270" s="1077"/>
      <c r="AD270" s="1077"/>
      <c r="AE270" s="1077"/>
      <c r="AF270" s="1077"/>
      <c r="AG270" s="1077"/>
      <c r="AH270" s="1077"/>
      <c r="AI270" s="1077"/>
      <c r="AJ270" s="1077"/>
      <c r="AK270" s="1077"/>
      <c r="AL270" s="1077"/>
      <c r="AM270" s="1077"/>
      <c r="AN270" s="1077"/>
      <c r="AO270" s="1077"/>
      <c r="AP270" s="1077"/>
      <c r="AQ270" s="1077"/>
      <c r="AR270" s="1077"/>
      <c r="AS270" s="1077"/>
      <c r="AT270" s="1077"/>
      <c r="AU270" s="1077"/>
      <c r="AV270" s="1077"/>
      <c r="AW270" s="1078"/>
      <c r="AX270" s="1300"/>
      <c r="AY270" s="1301"/>
      <c r="AZ270" s="1302"/>
      <c r="BA270" s="1302"/>
      <c r="BB270" s="1303"/>
      <c r="BC270" s="1304"/>
      <c r="BD270" s="1301"/>
      <c r="BE270" s="1301"/>
      <c r="BF270" s="1301"/>
    </row>
    <row r="271" spans="1:58" s="1305" customFormat="1" x14ac:dyDescent="0.25">
      <c r="A271" s="1085"/>
      <c r="B271" s="1086"/>
      <c r="C271" s="1087"/>
      <c r="D271" s="1088"/>
      <c r="E271" s="1089"/>
      <c r="F271" s="1090"/>
      <c r="G271" s="1091"/>
      <c r="H271" s="1223"/>
      <c r="I271" s="1223"/>
      <c r="J271" s="1224"/>
      <c r="K271" s="1228"/>
      <c r="L271" s="1224"/>
      <c r="M271" s="1224"/>
      <c r="N271" s="1224"/>
      <c r="O271" s="1224"/>
      <c r="P271" s="1224"/>
      <c r="Q271" s="1224"/>
      <c r="R271" s="1224"/>
      <c r="S271" s="1224"/>
      <c r="T271" s="1224"/>
      <c r="U271" s="1224"/>
      <c r="V271" s="1299"/>
      <c r="W271" s="1099"/>
      <c r="X271" s="1086"/>
      <c r="Y271" s="1076"/>
      <c r="Z271" s="1077"/>
      <c r="AA271" s="1077"/>
      <c r="AB271" s="1077"/>
      <c r="AC271" s="1077"/>
      <c r="AD271" s="1077"/>
      <c r="AE271" s="1077"/>
      <c r="AF271" s="1077"/>
      <c r="AG271" s="1077"/>
      <c r="AH271" s="1077"/>
      <c r="AI271" s="1077"/>
      <c r="AJ271" s="1077"/>
      <c r="AK271" s="1077"/>
      <c r="AL271" s="1077"/>
      <c r="AM271" s="1077"/>
      <c r="AN271" s="1077"/>
      <c r="AO271" s="1077"/>
      <c r="AP271" s="1077"/>
      <c r="AQ271" s="1077"/>
      <c r="AR271" s="1077"/>
      <c r="AS271" s="1077"/>
      <c r="AT271" s="1077"/>
      <c r="AU271" s="1077"/>
      <c r="AV271" s="1077"/>
      <c r="AW271" s="1078"/>
      <c r="AX271" s="1300"/>
      <c r="AY271" s="1301"/>
      <c r="AZ271" s="1302"/>
      <c r="BA271" s="1302"/>
      <c r="BB271" s="1303"/>
      <c r="BC271" s="1304"/>
      <c r="BD271" s="1301"/>
      <c r="BE271" s="1301"/>
      <c r="BF271" s="1301"/>
    </row>
    <row r="272" spans="1:58" s="1305" customFormat="1" x14ac:dyDescent="0.25">
      <c r="A272" s="1085"/>
      <c r="B272" s="1086"/>
      <c r="C272" s="1087"/>
      <c r="D272" s="1088"/>
      <c r="E272" s="1089"/>
      <c r="F272" s="1090"/>
      <c r="G272" s="1091"/>
      <c r="H272" s="1223"/>
      <c r="I272" s="1223"/>
      <c r="J272" s="1224"/>
      <c r="K272" s="1228"/>
      <c r="L272" s="1224"/>
      <c r="M272" s="1224"/>
      <c r="N272" s="1224"/>
      <c r="O272" s="1224"/>
      <c r="P272" s="1224"/>
      <c r="Q272" s="1224"/>
      <c r="R272" s="1224"/>
      <c r="S272" s="1224"/>
      <c r="T272" s="1224"/>
      <c r="U272" s="1224"/>
      <c r="V272" s="1299"/>
      <c r="W272" s="1099"/>
      <c r="X272" s="1086"/>
      <c r="Y272" s="1076"/>
      <c r="Z272" s="1077"/>
      <c r="AA272" s="1077"/>
      <c r="AB272" s="1077"/>
      <c r="AC272" s="1077"/>
      <c r="AD272" s="1077"/>
      <c r="AE272" s="1077"/>
      <c r="AF272" s="1077"/>
      <c r="AG272" s="1077"/>
      <c r="AH272" s="1077"/>
      <c r="AI272" s="1077"/>
      <c r="AJ272" s="1077"/>
      <c r="AK272" s="1077"/>
      <c r="AL272" s="1077"/>
      <c r="AM272" s="1077"/>
      <c r="AN272" s="1077"/>
      <c r="AO272" s="1077"/>
      <c r="AP272" s="1077"/>
      <c r="AQ272" s="1077"/>
      <c r="AR272" s="1077"/>
      <c r="AS272" s="1077"/>
      <c r="AT272" s="1077"/>
      <c r="AU272" s="1077"/>
      <c r="AV272" s="1077"/>
      <c r="AW272" s="1078"/>
      <c r="AX272" s="1300"/>
      <c r="AY272" s="1301"/>
      <c r="AZ272" s="1302"/>
      <c r="BA272" s="1302"/>
      <c r="BB272" s="1303"/>
      <c r="BC272" s="1304"/>
      <c r="BD272" s="1301"/>
      <c r="BE272" s="1301"/>
      <c r="BF272" s="1301"/>
    </row>
    <row r="273" spans="1:58" s="1305" customFormat="1" x14ac:dyDescent="0.25">
      <c r="A273" s="1085"/>
      <c r="B273" s="1086"/>
      <c r="C273" s="1087"/>
      <c r="D273" s="1088"/>
      <c r="E273" s="1089"/>
      <c r="F273" s="1090"/>
      <c r="G273" s="1091"/>
      <c r="H273" s="1223"/>
      <c r="I273" s="1223"/>
      <c r="J273" s="1224"/>
      <c r="K273" s="1228"/>
      <c r="L273" s="1224"/>
      <c r="M273" s="1224"/>
      <c r="N273" s="1224"/>
      <c r="O273" s="1224"/>
      <c r="P273" s="1224"/>
      <c r="Q273" s="1224"/>
      <c r="R273" s="1224"/>
      <c r="S273" s="1224"/>
      <c r="T273" s="1224"/>
      <c r="U273" s="1224"/>
      <c r="V273" s="1299"/>
      <c r="W273" s="1099"/>
      <c r="X273" s="1086"/>
      <c r="Y273" s="1076"/>
      <c r="Z273" s="1077"/>
      <c r="AA273" s="1077"/>
      <c r="AB273" s="1077"/>
      <c r="AC273" s="1077"/>
      <c r="AD273" s="1077"/>
      <c r="AE273" s="1077"/>
      <c r="AF273" s="1077"/>
      <c r="AG273" s="1077"/>
      <c r="AH273" s="1077"/>
      <c r="AI273" s="1077"/>
      <c r="AJ273" s="1077"/>
      <c r="AK273" s="1077"/>
      <c r="AL273" s="1077"/>
      <c r="AM273" s="1077"/>
      <c r="AN273" s="1077"/>
      <c r="AO273" s="1077"/>
      <c r="AP273" s="1077"/>
      <c r="AQ273" s="1077"/>
      <c r="AR273" s="1077"/>
      <c r="AS273" s="1077"/>
      <c r="AT273" s="1077"/>
      <c r="AU273" s="1077"/>
      <c r="AV273" s="1077"/>
      <c r="AW273" s="1078"/>
      <c r="AX273" s="1300"/>
      <c r="AY273" s="1301"/>
      <c r="AZ273" s="1302"/>
      <c r="BA273" s="1302"/>
      <c r="BB273" s="1303"/>
      <c r="BC273" s="1304"/>
      <c r="BD273" s="1301"/>
      <c r="BE273" s="1301"/>
      <c r="BF273" s="1301"/>
    </row>
    <row r="274" spans="1:58" s="1305" customFormat="1" x14ac:dyDescent="0.25">
      <c r="A274" s="1085"/>
      <c r="B274" s="1086"/>
      <c r="C274" s="1087"/>
      <c r="D274" s="1088"/>
      <c r="E274" s="1089"/>
      <c r="F274" s="1090"/>
      <c r="G274" s="1091"/>
      <c r="H274" s="1223"/>
      <c r="I274" s="1223"/>
      <c r="J274" s="1224"/>
      <c r="K274" s="1228"/>
      <c r="L274" s="1224"/>
      <c r="M274" s="1224"/>
      <c r="N274" s="1224"/>
      <c r="O274" s="1224"/>
      <c r="P274" s="1224"/>
      <c r="Q274" s="1224"/>
      <c r="R274" s="1224"/>
      <c r="S274" s="1224"/>
      <c r="T274" s="1224"/>
      <c r="U274" s="1224"/>
      <c r="V274" s="1299"/>
      <c r="W274" s="1099"/>
      <c r="X274" s="1086"/>
      <c r="Y274" s="1076"/>
      <c r="Z274" s="1077"/>
      <c r="AA274" s="1077"/>
      <c r="AB274" s="1077"/>
      <c r="AC274" s="1077"/>
      <c r="AD274" s="1077"/>
      <c r="AE274" s="1077"/>
      <c r="AF274" s="1077"/>
      <c r="AG274" s="1077"/>
      <c r="AH274" s="1077"/>
      <c r="AI274" s="1077"/>
      <c r="AJ274" s="1077"/>
      <c r="AK274" s="1077"/>
      <c r="AL274" s="1077"/>
      <c r="AM274" s="1077"/>
      <c r="AN274" s="1077"/>
      <c r="AO274" s="1077"/>
      <c r="AP274" s="1077"/>
      <c r="AQ274" s="1077"/>
      <c r="AR274" s="1077"/>
      <c r="AS274" s="1077"/>
      <c r="AT274" s="1077"/>
      <c r="AU274" s="1077"/>
      <c r="AV274" s="1077"/>
      <c r="AW274" s="1078"/>
      <c r="AX274" s="1300"/>
      <c r="AY274" s="1301"/>
      <c r="AZ274" s="1302"/>
      <c r="BA274" s="1302"/>
      <c r="BB274" s="1303"/>
      <c r="BC274" s="1304"/>
      <c r="BD274" s="1301"/>
      <c r="BE274" s="1301"/>
      <c r="BF274" s="1301"/>
    </row>
    <row r="275" spans="1:58" s="1305" customFormat="1" x14ac:dyDescent="0.25">
      <c r="A275" s="1085"/>
      <c r="B275" s="1086"/>
      <c r="C275" s="1087"/>
      <c r="D275" s="1088"/>
      <c r="E275" s="1089"/>
      <c r="F275" s="1090"/>
      <c r="G275" s="1091"/>
      <c r="H275" s="1223"/>
      <c r="I275" s="1223"/>
      <c r="J275" s="1224"/>
      <c r="K275" s="1228"/>
      <c r="L275" s="1224"/>
      <c r="M275" s="1224"/>
      <c r="N275" s="1224"/>
      <c r="O275" s="1224"/>
      <c r="P275" s="1224"/>
      <c r="Q275" s="1224"/>
      <c r="R275" s="1224"/>
      <c r="S275" s="1224"/>
      <c r="T275" s="1224"/>
      <c r="U275" s="1224"/>
      <c r="V275" s="1299"/>
      <c r="W275" s="1099"/>
      <c r="X275" s="1086"/>
      <c r="Y275" s="1076"/>
      <c r="Z275" s="1077"/>
      <c r="AA275" s="1077"/>
      <c r="AB275" s="1077"/>
      <c r="AC275" s="1077"/>
      <c r="AD275" s="1077"/>
      <c r="AE275" s="1077"/>
      <c r="AF275" s="1077"/>
      <c r="AG275" s="1077"/>
      <c r="AH275" s="1077"/>
      <c r="AI275" s="1077"/>
      <c r="AJ275" s="1077"/>
      <c r="AK275" s="1077"/>
      <c r="AL275" s="1077"/>
      <c r="AM275" s="1077"/>
      <c r="AN275" s="1077"/>
      <c r="AO275" s="1077"/>
      <c r="AP275" s="1077"/>
      <c r="AQ275" s="1077"/>
      <c r="AR275" s="1077"/>
      <c r="AS275" s="1077"/>
      <c r="AT275" s="1077"/>
      <c r="AU275" s="1077"/>
      <c r="AV275" s="1077"/>
      <c r="AW275" s="1078"/>
      <c r="AX275" s="1300"/>
      <c r="AY275" s="1301"/>
      <c r="AZ275" s="1302"/>
      <c r="BA275" s="1302"/>
      <c r="BB275" s="1303"/>
      <c r="BC275" s="1304"/>
      <c r="BD275" s="1301"/>
      <c r="BE275" s="1301"/>
      <c r="BF275" s="1301"/>
    </row>
    <row r="276" spans="1:58" s="1305" customFormat="1" x14ac:dyDescent="0.25">
      <c r="A276" s="1085"/>
      <c r="B276" s="1086"/>
      <c r="C276" s="1087"/>
      <c r="D276" s="1088"/>
      <c r="E276" s="1089"/>
      <c r="F276" s="1090"/>
      <c r="G276" s="1091"/>
      <c r="H276" s="1223"/>
      <c r="I276" s="1223"/>
      <c r="J276" s="1224"/>
      <c r="K276" s="1228"/>
      <c r="L276" s="1224"/>
      <c r="M276" s="1224"/>
      <c r="N276" s="1224"/>
      <c r="O276" s="1224"/>
      <c r="P276" s="1224"/>
      <c r="Q276" s="1224"/>
      <c r="R276" s="1224"/>
      <c r="S276" s="1224"/>
      <c r="T276" s="1224"/>
      <c r="U276" s="1224"/>
      <c r="V276" s="1299"/>
      <c r="W276" s="1099"/>
      <c r="X276" s="1086"/>
      <c r="Y276" s="1076"/>
      <c r="Z276" s="1077"/>
      <c r="AA276" s="1077"/>
      <c r="AB276" s="1077"/>
      <c r="AC276" s="1077"/>
      <c r="AD276" s="1077"/>
      <c r="AE276" s="1077"/>
      <c r="AF276" s="1077"/>
      <c r="AG276" s="1077"/>
      <c r="AH276" s="1077"/>
      <c r="AI276" s="1077"/>
      <c r="AJ276" s="1077"/>
      <c r="AK276" s="1077"/>
      <c r="AL276" s="1077"/>
      <c r="AM276" s="1077"/>
      <c r="AN276" s="1077"/>
      <c r="AO276" s="1077"/>
      <c r="AP276" s="1077"/>
      <c r="AQ276" s="1077"/>
      <c r="AR276" s="1077"/>
      <c r="AS276" s="1077"/>
      <c r="AT276" s="1077"/>
      <c r="AU276" s="1077"/>
      <c r="AV276" s="1077"/>
      <c r="AW276" s="1078"/>
      <c r="AX276" s="1300"/>
      <c r="AY276" s="1301"/>
      <c r="AZ276" s="1302"/>
      <c r="BA276" s="1302"/>
      <c r="BB276" s="1303"/>
      <c r="BC276" s="1304"/>
      <c r="BD276" s="1301"/>
      <c r="BE276" s="1301"/>
      <c r="BF276" s="1301"/>
    </row>
    <row r="277" spans="1:58" s="1305" customFormat="1" x14ac:dyDescent="0.25">
      <c r="A277" s="1085"/>
      <c r="B277" s="1086"/>
      <c r="C277" s="1087"/>
      <c r="D277" s="1088"/>
      <c r="E277" s="1089"/>
      <c r="F277" s="1090"/>
      <c r="G277" s="1091"/>
      <c r="H277" s="1223"/>
      <c r="I277" s="1223"/>
      <c r="J277" s="1224"/>
      <c r="K277" s="1228"/>
      <c r="L277" s="1224"/>
      <c r="M277" s="1224"/>
      <c r="N277" s="1224"/>
      <c r="O277" s="1224"/>
      <c r="P277" s="1224"/>
      <c r="Q277" s="1224"/>
      <c r="R277" s="1224"/>
      <c r="S277" s="1224"/>
      <c r="T277" s="1224"/>
      <c r="U277" s="1224"/>
      <c r="V277" s="1299"/>
      <c r="W277" s="1099"/>
      <c r="X277" s="1086"/>
      <c r="Y277" s="1076"/>
      <c r="Z277" s="1077"/>
      <c r="AA277" s="1077"/>
      <c r="AB277" s="1077"/>
      <c r="AC277" s="1077"/>
      <c r="AD277" s="1077"/>
      <c r="AE277" s="1077"/>
      <c r="AF277" s="1077"/>
      <c r="AG277" s="1077"/>
      <c r="AH277" s="1077"/>
      <c r="AI277" s="1077"/>
      <c r="AJ277" s="1077"/>
      <c r="AK277" s="1077"/>
      <c r="AL277" s="1077"/>
      <c r="AM277" s="1077"/>
      <c r="AN277" s="1077"/>
      <c r="AO277" s="1077"/>
      <c r="AP277" s="1077"/>
      <c r="AQ277" s="1077"/>
      <c r="AR277" s="1077"/>
      <c r="AS277" s="1077"/>
      <c r="AT277" s="1077"/>
      <c r="AU277" s="1077"/>
      <c r="AV277" s="1077"/>
      <c r="AW277" s="1078"/>
      <c r="AX277" s="1300"/>
      <c r="AY277" s="1301"/>
      <c r="AZ277" s="1302"/>
      <c r="BA277" s="1302"/>
      <c r="BB277" s="1303"/>
      <c r="BC277" s="1304"/>
      <c r="BD277" s="1301"/>
      <c r="BE277" s="1301"/>
      <c r="BF277" s="1301"/>
    </row>
    <row r="278" spans="1:58" s="1305" customFormat="1" x14ac:dyDescent="0.25">
      <c r="A278" s="1085"/>
      <c r="B278" s="1086"/>
      <c r="C278" s="1087"/>
      <c r="D278" s="1088"/>
      <c r="E278" s="1089"/>
      <c r="F278" s="1090"/>
      <c r="G278" s="1091"/>
      <c r="H278" s="1223"/>
      <c r="I278" s="1223"/>
      <c r="J278" s="1224"/>
      <c r="K278" s="1228"/>
      <c r="L278" s="1224"/>
      <c r="M278" s="1224"/>
      <c r="N278" s="1224"/>
      <c r="O278" s="1224"/>
      <c r="P278" s="1224"/>
      <c r="Q278" s="1224"/>
      <c r="R278" s="1224"/>
      <c r="S278" s="1224"/>
      <c r="T278" s="1224"/>
      <c r="U278" s="1224"/>
      <c r="V278" s="1299"/>
      <c r="W278" s="1099"/>
      <c r="X278" s="1086"/>
      <c r="Y278" s="1076"/>
      <c r="Z278" s="1077"/>
      <c r="AA278" s="1077"/>
      <c r="AB278" s="1077"/>
      <c r="AC278" s="1077"/>
      <c r="AD278" s="1077"/>
      <c r="AE278" s="1077"/>
      <c r="AF278" s="1077"/>
      <c r="AG278" s="1077"/>
      <c r="AH278" s="1077"/>
      <c r="AI278" s="1077"/>
      <c r="AJ278" s="1077"/>
      <c r="AK278" s="1077"/>
      <c r="AL278" s="1077"/>
      <c r="AM278" s="1077"/>
      <c r="AN278" s="1077"/>
      <c r="AO278" s="1077"/>
      <c r="AP278" s="1077"/>
      <c r="AQ278" s="1077"/>
      <c r="AR278" s="1077"/>
      <c r="AS278" s="1077"/>
      <c r="AT278" s="1077"/>
      <c r="AU278" s="1077"/>
      <c r="AV278" s="1077"/>
      <c r="AW278" s="1078"/>
      <c r="AX278" s="1300"/>
      <c r="AY278" s="1301"/>
      <c r="AZ278" s="1302"/>
      <c r="BA278" s="1302"/>
      <c r="BB278" s="1303"/>
      <c r="BC278" s="1304"/>
      <c r="BD278" s="1301"/>
      <c r="BE278" s="1301"/>
      <c r="BF278" s="1301"/>
    </row>
    <row r="279" spans="1:58" s="1305" customFormat="1" x14ac:dyDescent="0.25">
      <c r="A279" s="1085"/>
      <c r="B279" s="1086"/>
      <c r="C279" s="1087"/>
      <c r="D279" s="1088"/>
      <c r="E279" s="1089"/>
      <c r="F279" s="1090"/>
      <c r="G279" s="1091"/>
      <c r="H279" s="1223"/>
      <c r="I279" s="1223"/>
      <c r="J279" s="1224"/>
      <c r="K279" s="1228"/>
      <c r="L279" s="1224"/>
      <c r="M279" s="1224"/>
      <c r="N279" s="1224"/>
      <c r="O279" s="1224"/>
      <c r="P279" s="1224"/>
      <c r="Q279" s="1224"/>
      <c r="R279" s="1224"/>
      <c r="S279" s="1224"/>
      <c r="T279" s="1224"/>
      <c r="U279" s="1224"/>
      <c r="V279" s="1299"/>
      <c r="W279" s="1099"/>
      <c r="X279" s="1086"/>
      <c r="Y279" s="1076"/>
      <c r="Z279" s="1077"/>
      <c r="AA279" s="1077"/>
      <c r="AB279" s="1077"/>
      <c r="AC279" s="1077"/>
      <c r="AD279" s="1077"/>
      <c r="AE279" s="1077"/>
      <c r="AF279" s="1077"/>
      <c r="AG279" s="1077"/>
      <c r="AH279" s="1077"/>
      <c r="AI279" s="1077"/>
      <c r="AJ279" s="1077"/>
      <c r="AK279" s="1077"/>
      <c r="AL279" s="1077"/>
      <c r="AM279" s="1077"/>
      <c r="AN279" s="1077"/>
      <c r="AO279" s="1077"/>
      <c r="AP279" s="1077"/>
      <c r="AQ279" s="1077"/>
      <c r="AR279" s="1077"/>
      <c r="AS279" s="1077"/>
      <c r="AT279" s="1077"/>
      <c r="AU279" s="1077"/>
      <c r="AV279" s="1077"/>
      <c r="AW279" s="1078"/>
      <c r="AX279" s="1300"/>
      <c r="AY279" s="1301"/>
      <c r="AZ279" s="1302"/>
      <c r="BA279" s="1302"/>
      <c r="BB279" s="1303"/>
      <c r="BC279" s="1304"/>
      <c r="BD279" s="1301"/>
      <c r="BE279" s="1301"/>
      <c r="BF279" s="1301"/>
    </row>
    <row r="280" spans="1:58" s="1305" customFormat="1" x14ac:dyDescent="0.25">
      <c r="A280" s="1085"/>
      <c r="B280" s="1086"/>
      <c r="C280" s="1087"/>
      <c r="D280" s="1088"/>
      <c r="E280" s="1089"/>
      <c r="F280" s="1090"/>
      <c r="G280" s="1091"/>
      <c r="H280" s="1223"/>
      <c r="I280" s="1223"/>
      <c r="J280" s="1224"/>
      <c r="K280" s="1228"/>
      <c r="L280" s="1224"/>
      <c r="M280" s="1224"/>
      <c r="N280" s="1224"/>
      <c r="O280" s="1224"/>
      <c r="P280" s="1224"/>
      <c r="Q280" s="1224"/>
      <c r="R280" s="1224"/>
      <c r="S280" s="1224"/>
      <c r="T280" s="1224"/>
      <c r="U280" s="1224"/>
      <c r="V280" s="1299"/>
      <c r="W280" s="1099"/>
      <c r="X280" s="1086"/>
      <c r="Y280" s="1076"/>
      <c r="Z280" s="1077"/>
      <c r="AA280" s="1077"/>
      <c r="AB280" s="1077"/>
      <c r="AC280" s="1077"/>
      <c r="AD280" s="1077"/>
      <c r="AE280" s="1077"/>
      <c r="AF280" s="1077"/>
      <c r="AG280" s="1077"/>
      <c r="AH280" s="1077"/>
      <c r="AI280" s="1077"/>
      <c r="AJ280" s="1077"/>
      <c r="AK280" s="1077"/>
      <c r="AL280" s="1077"/>
      <c r="AM280" s="1077"/>
      <c r="AN280" s="1077"/>
      <c r="AO280" s="1077"/>
      <c r="AP280" s="1077"/>
      <c r="AQ280" s="1077"/>
      <c r="AR280" s="1077"/>
      <c r="AS280" s="1077"/>
      <c r="AT280" s="1077"/>
      <c r="AU280" s="1077"/>
      <c r="AV280" s="1077"/>
      <c r="AW280" s="1078"/>
      <c r="AX280" s="1300"/>
      <c r="AY280" s="1301"/>
      <c r="AZ280" s="1302"/>
      <c r="BA280" s="1302"/>
      <c r="BB280" s="1303"/>
      <c r="BC280" s="1304"/>
      <c r="BD280" s="1301"/>
      <c r="BE280" s="1301"/>
      <c r="BF280" s="1301"/>
    </row>
    <row r="281" spans="1:58" s="1305" customFormat="1" x14ac:dyDescent="0.25">
      <c r="A281" s="1085"/>
      <c r="B281" s="1086"/>
      <c r="C281" s="1087"/>
      <c r="D281" s="1088"/>
      <c r="E281" s="1089"/>
      <c r="F281" s="1090"/>
      <c r="G281" s="1091"/>
      <c r="H281" s="1223"/>
      <c r="I281" s="1223"/>
      <c r="J281" s="1224"/>
      <c r="K281" s="1228"/>
      <c r="L281" s="1224"/>
      <c r="M281" s="1224"/>
      <c r="N281" s="1224"/>
      <c r="O281" s="1224"/>
      <c r="P281" s="1224"/>
      <c r="Q281" s="1224"/>
      <c r="R281" s="1224"/>
      <c r="S281" s="1224"/>
      <c r="T281" s="1224"/>
      <c r="U281" s="1224"/>
      <c r="V281" s="1299"/>
      <c r="W281" s="1099"/>
      <c r="X281" s="1086"/>
      <c r="Y281" s="1076"/>
      <c r="Z281" s="1077"/>
      <c r="AA281" s="1077"/>
      <c r="AB281" s="1077"/>
      <c r="AC281" s="1077"/>
      <c r="AD281" s="1077"/>
      <c r="AE281" s="1077"/>
      <c r="AF281" s="1077"/>
      <c r="AG281" s="1077"/>
      <c r="AH281" s="1077"/>
      <c r="AI281" s="1077"/>
      <c r="AJ281" s="1077"/>
      <c r="AK281" s="1077"/>
      <c r="AL281" s="1077"/>
      <c r="AM281" s="1077"/>
      <c r="AN281" s="1077"/>
      <c r="AO281" s="1077"/>
      <c r="AP281" s="1077"/>
      <c r="AQ281" s="1077"/>
      <c r="AR281" s="1077"/>
      <c r="AS281" s="1077"/>
      <c r="AT281" s="1077"/>
      <c r="AU281" s="1077"/>
      <c r="AV281" s="1077"/>
      <c r="AW281" s="1078"/>
      <c r="AX281" s="1300"/>
      <c r="AY281" s="1301"/>
      <c r="AZ281" s="1302"/>
      <c r="BA281" s="1302"/>
      <c r="BB281" s="1303"/>
      <c r="BC281" s="1304"/>
      <c r="BD281" s="1301"/>
      <c r="BE281" s="1301"/>
      <c r="BF281" s="1301"/>
    </row>
    <row r="282" spans="1:58" s="1305" customFormat="1" x14ac:dyDescent="0.25">
      <c r="A282" s="1085"/>
      <c r="B282" s="1086"/>
      <c r="C282" s="1087"/>
      <c r="D282" s="1088"/>
      <c r="E282" s="1089"/>
      <c r="F282" s="1090"/>
      <c r="G282" s="1091"/>
      <c r="H282" s="1223"/>
      <c r="I282" s="1223"/>
      <c r="J282" s="1224"/>
      <c r="K282" s="1228"/>
      <c r="L282" s="1224"/>
      <c r="M282" s="1224"/>
      <c r="N282" s="1224"/>
      <c r="O282" s="1224"/>
      <c r="P282" s="1224"/>
      <c r="Q282" s="1224"/>
      <c r="R282" s="1224"/>
      <c r="S282" s="1224"/>
      <c r="T282" s="1224"/>
      <c r="U282" s="1224"/>
      <c r="V282" s="1299"/>
      <c r="W282" s="1099"/>
      <c r="X282" s="1086"/>
      <c r="Y282" s="1076"/>
      <c r="Z282" s="1077"/>
      <c r="AA282" s="1077"/>
      <c r="AB282" s="1077"/>
      <c r="AC282" s="1077"/>
      <c r="AD282" s="1077"/>
      <c r="AE282" s="1077"/>
      <c r="AF282" s="1077"/>
      <c r="AG282" s="1077"/>
      <c r="AH282" s="1077"/>
      <c r="AI282" s="1077"/>
      <c r="AJ282" s="1077"/>
      <c r="AK282" s="1077"/>
      <c r="AL282" s="1077"/>
      <c r="AM282" s="1077"/>
      <c r="AN282" s="1077"/>
      <c r="AO282" s="1077"/>
      <c r="AP282" s="1077"/>
      <c r="AQ282" s="1077"/>
      <c r="AR282" s="1077"/>
      <c r="AS282" s="1077"/>
      <c r="AT282" s="1077"/>
      <c r="AU282" s="1077"/>
      <c r="AV282" s="1077"/>
      <c r="AW282" s="1078"/>
      <c r="AX282" s="1300"/>
      <c r="AY282" s="1301"/>
      <c r="AZ282" s="1302"/>
      <c r="BA282" s="1302"/>
      <c r="BB282" s="1303"/>
      <c r="BC282" s="1304"/>
      <c r="BD282" s="1301"/>
      <c r="BE282" s="1301"/>
      <c r="BF282" s="1301"/>
    </row>
    <row r="283" spans="1:58" s="1305" customFormat="1" x14ac:dyDescent="0.25">
      <c r="A283" s="1085"/>
      <c r="B283" s="1086"/>
      <c r="C283" s="1087"/>
      <c r="D283" s="1088"/>
      <c r="E283" s="1089"/>
      <c r="F283" s="1090"/>
      <c r="G283" s="1091"/>
      <c r="H283" s="1223"/>
      <c r="I283" s="1223"/>
      <c r="J283" s="1224"/>
      <c r="K283" s="1228"/>
      <c r="L283" s="1224"/>
      <c r="M283" s="1224"/>
      <c r="N283" s="1224"/>
      <c r="O283" s="1224"/>
      <c r="P283" s="1224"/>
      <c r="Q283" s="1224"/>
      <c r="R283" s="1224"/>
      <c r="S283" s="1224"/>
      <c r="T283" s="1224"/>
      <c r="U283" s="1224"/>
      <c r="V283" s="1299"/>
      <c r="W283" s="1099"/>
      <c r="X283" s="1086"/>
      <c r="Y283" s="1076"/>
      <c r="Z283" s="1077"/>
      <c r="AA283" s="1077"/>
      <c r="AB283" s="1077"/>
      <c r="AC283" s="1077"/>
      <c r="AD283" s="1077"/>
      <c r="AE283" s="1077"/>
      <c r="AF283" s="1077"/>
      <c r="AG283" s="1077"/>
      <c r="AH283" s="1077"/>
      <c r="AI283" s="1077"/>
      <c r="AJ283" s="1077"/>
      <c r="AK283" s="1077"/>
      <c r="AL283" s="1077"/>
      <c r="AM283" s="1077"/>
      <c r="AN283" s="1077"/>
      <c r="AO283" s="1077"/>
      <c r="AP283" s="1077"/>
      <c r="AQ283" s="1077"/>
      <c r="AR283" s="1077"/>
      <c r="AS283" s="1077"/>
      <c r="AT283" s="1077"/>
      <c r="AU283" s="1077"/>
      <c r="AV283" s="1077"/>
      <c r="AW283" s="1078"/>
      <c r="AX283" s="1300"/>
      <c r="AY283" s="1301"/>
      <c r="AZ283" s="1302"/>
      <c r="BA283" s="1302"/>
      <c r="BB283" s="1303"/>
      <c r="BC283" s="1304"/>
      <c r="BD283" s="1301"/>
      <c r="BE283" s="1301"/>
      <c r="BF283" s="1301"/>
    </row>
    <row r="284" spans="1:58" s="1305" customFormat="1" x14ac:dyDescent="0.25">
      <c r="A284" s="1085"/>
      <c r="B284" s="1086"/>
      <c r="C284" s="1087"/>
      <c r="D284" s="1088"/>
      <c r="E284" s="1089"/>
      <c r="F284" s="1090"/>
      <c r="G284" s="1091"/>
      <c r="H284" s="1223"/>
      <c r="I284" s="1223"/>
      <c r="J284" s="1224"/>
      <c r="K284" s="1228"/>
      <c r="L284" s="1224"/>
      <c r="M284" s="1224"/>
      <c r="N284" s="1224"/>
      <c r="O284" s="1224"/>
      <c r="P284" s="1224"/>
      <c r="Q284" s="1224"/>
      <c r="R284" s="1224"/>
      <c r="S284" s="1224"/>
      <c r="T284" s="1224"/>
      <c r="U284" s="1224"/>
      <c r="V284" s="1299"/>
      <c r="W284" s="1099"/>
      <c r="X284" s="1086"/>
      <c r="Y284" s="1076"/>
      <c r="Z284" s="1077"/>
      <c r="AA284" s="1077"/>
      <c r="AB284" s="1077"/>
      <c r="AC284" s="1077"/>
      <c r="AD284" s="1077"/>
      <c r="AE284" s="1077"/>
      <c r="AF284" s="1077"/>
      <c r="AG284" s="1077"/>
      <c r="AH284" s="1077"/>
      <c r="AI284" s="1077"/>
      <c r="AJ284" s="1077"/>
      <c r="AK284" s="1077"/>
      <c r="AL284" s="1077"/>
      <c r="AM284" s="1077"/>
      <c r="AN284" s="1077"/>
      <c r="AO284" s="1077"/>
      <c r="AP284" s="1077"/>
      <c r="AQ284" s="1077"/>
      <c r="AR284" s="1077"/>
      <c r="AS284" s="1077"/>
      <c r="AT284" s="1077"/>
      <c r="AU284" s="1077"/>
      <c r="AV284" s="1077"/>
      <c r="AW284" s="1078"/>
      <c r="AX284" s="1300"/>
      <c r="AY284" s="1301"/>
      <c r="AZ284" s="1302"/>
      <c r="BA284" s="1302"/>
      <c r="BB284" s="1303"/>
      <c r="BC284" s="1304"/>
      <c r="BD284" s="1301"/>
      <c r="BE284" s="1301"/>
      <c r="BF284" s="1301"/>
    </row>
    <row r="285" spans="1:58" s="1305" customFormat="1" x14ac:dyDescent="0.25">
      <c r="A285" s="1085"/>
      <c r="B285" s="1086"/>
      <c r="C285" s="1087"/>
      <c r="D285" s="1088"/>
      <c r="E285" s="1089"/>
      <c r="F285" s="1090"/>
      <c r="G285" s="1091"/>
      <c r="H285" s="1223"/>
      <c r="I285" s="1223"/>
      <c r="J285" s="1224"/>
      <c r="K285" s="1228"/>
      <c r="L285" s="1224"/>
      <c r="M285" s="1224"/>
      <c r="N285" s="1224"/>
      <c r="O285" s="1224"/>
      <c r="P285" s="1224"/>
      <c r="Q285" s="1224"/>
      <c r="R285" s="1224"/>
      <c r="S285" s="1224"/>
      <c r="T285" s="1224"/>
      <c r="U285" s="1224"/>
      <c r="V285" s="1299"/>
      <c r="W285" s="1099"/>
      <c r="X285" s="1086"/>
      <c r="Y285" s="1076"/>
      <c r="Z285" s="1077"/>
      <c r="AA285" s="1077"/>
      <c r="AB285" s="1077"/>
      <c r="AC285" s="1077"/>
      <c r="AD285" s="1077"/>
      <c r="AE285" s="1077"/>
      <c r="AF285" s="1077"/>
      <c r="AG285" s="1077"/>
      <c r="AH285" s="1077"/>
      <c r="AI285" s="1077"/>
      <c r="AJ285" s="1077"/>
      <c r="AK285" s="1077"/>
      <c r="AL285" s="1077"/>
      <c r="AM285" s="1077"/>
      <c r="AN285" s="1077"/>
      <c r="AO285" s="1077"/>
      <c r="AP285" s="1077"/>
      <c r="AQ285" s="1077"/>
      <c r="AR285" s="1077"/>
      <c r="AS285" s="1077"/>
      <c r="AT285" s="1077"/>
      <c r="AU285" s="1077"/>
      <c r="AV285" s="1077"/>
      <c r="AW285" s="1078"/>
      <c r="AX285" s="1300"/>
      <c r="AY285" s="1301"/>
      <c r="AZ285" s="1302"/>
      <c r="BA285" s="1302"/>
      <c r="BB285" s="1303"/>
      <c r="BC285" s="1304"/>
      <c r="BD285" s="1301"/>
      <c r="BE285" s="1301"/>
      <c r="BF285" s="1301"/>
    </row>
    <row r="286" spans="1:58" s="1305" customFormat="1" x14ac:dyDescent="0.25">
      <c r="A286" s="1085"/>
      <c r="B286" s="1086"/>
      <c r="C286" s="1087"/>
      <c r="D286" s="1088"/>
      <c r="E286" s="1089"/>
      <c r="F286" s="1090"/>
      <c r="G286" s="1091"/>
      <c r="H286" s="1223"/>
      <c r="I286" s="1223"/>
      <c r="J286" s="1224"/>
      <c r="K286" s="1228"/>
      <c r="L286" s="1224"/>
      <c r="M286" s="1224"/>
      <c r="N286" s="1224"/>
      <c r="O286" s="1224"/>
      <c r="P286" s="1224"/>
      <c r="Q286" s="1224"/>
      <c r="R286" s="1224"/>
      <c r="S286" s="1224"/>
      <c r="T286" s="1224"/>
      <c r="U286" s="1224"/>
      <c r="V286" s="1299"/>
      <c r="W286" s="1099"/>
      <c r="X286" s="1086"/>
      <c r="Y286" s="1076"/>
      <c r="Z286" s="1077"/>
      <c r="AA286" s="1077"/>
      <c r="AB286" s="1077"/>
      <c r="AC286" s="1077"/>
      <c r="AD286" s="1077"/>
      <c r="AE286" s="1077"/>
      <c r="AF286" s="1077"/>
      <c r="AG286" s="1077"/>
      <c r="AH286" s="1077"/>
      <c r="AI286" s="1077"/>
      <c r="AJ286" s="1077"/>
      <c r="AK286" s="1077"/>
      <c r="AL286" s="1077"/>
      <c r="AM286" s="1077"/>
      <c r="AN286" s="1077"/>
      <c r="AO286" s="1077"/>
      <c r="AP286" s="1077"/>
      <c r="AQ286" s="1077"/>
      <c r="AR286" s="1077"/>
      <c r="AS286" s="1077"/>
      <c r="AT286" s="1077"/>
      <c r="AU286" s="1077"/>
      <c r="AV286" s="1077"/>
      <c r="AW286" s="1078"/>
      <c r="AX286" s="1300"/>
      <c r="AY286" s="1301"/>
      <c r="AZ286" s="1302"/>
      <c r="BA286" s="1302"/>
      <c r="BB286" s="1303"/>
      <c r="BC286" s="1304"/>
      <c r="BD286" s="1301"/>
      <c r="BE286" s="1301"/>
      <c r="BF286" s="1301"/>
    </row>
    <row r="287" spans="1:58" s="1305" customFormat="1" x14ac:dyDescent="0.25">
      <c r="A287" s="1085"/>
      <c r="B287" s="1086"/>
      <c r="C287" s="1087"/>
      <c r="D287" s="1088"/>
      <c r="E287" s="1089"/>
      <c r="F287" s="1090"/>
      <c r="G287" s="1091"/>
      <c r="H287" s="1223"/>
      <c r="I287" s="1223"/>
      <c r="J287" s="1224"/>
      <c r="K287" s="1228"/>
      <c r="L287" s="1224"/>
      <c r="M287" s="1224"/>
      <c r="N287" s="1224"/>
      <c r="O287" s="1224"/>
      <c r="P287" s="1224"/>
      <c r="Q287" s="1224"/>
      <c r="R287" s="1224"/>
      <c r="S287" s="1224"/>
      <c r="T287" s="1224"/>
      <c r="U287" s="1224"/>
      <c r="V287" s="1299"/>
      <c r="W287" s="1099"/>
      <c r="X287" s="1086"/>
      <c r="Y287" s="1076"/>
      <c r="Z287" s="1077"/>
      <c r="AA287" s="1077"/>
      <c r="AB287" s="1077"/>
      <c r="AC287" s="1077"/>
      <c r="AD287" s="1077"/>
      <c r="AE287" s="1077"/>
      <c r="AF287" s="1077"/>
      <c r="AG287" s="1077"/>
      <c r="AH287" s="1077"/>
      <c r="AI287" s="1077"/>
      <c r="AJ287" s="1077"/>
      <c r="AK287" s="1077"/>
      <c r="AL287" s="1077"/>
      <c r="AM287" s="1077"/>
      <c r="AN287" s="1077"/>
      <c r="AO287" s="1077"/>
      <c r="AP287" s="1077"/>
      <c r="AQ287" s="1077"/>
      <c r="AR287" s="1077"/>
      <c r="AS287" s="1077"/>
      <c r="AT287" s="1077"/>
      <c r="AU287" s="1077"/>
      <c r="AV287" s="1077"/>
      <c r="AW287" s="1078"/>
      <c r="AX287" s="1300"/>
      <c r="AY287" s="1301"/>
      <c r="AZ287" s="1302"/>
      <c r="BA287" s="1302"/>
      <c r="BB287" s="1303"/>
      <c r="BC287" s="1304"/>
      <c r="BD287" s="1301"/>
      <c r="BE287" s="1301"/>
      <c r="BF287" s="1301"/>
    </row>
    <row r="288" spans="1:58" s="1305" customFormat="1" x14ac:dyDescent="0.25">
      <c r="A288" s="1085"/>
      <c r="B288" s="1086"/>
      <c r="C288" s="1087"/>
      <c r="D288" s="1088"/>
      <c r="E288" s="1089"/>
      <c r="F288" s="1090"/>
      <c r="G288" s="1091"/>
      <c r="H288" s="1223"/>
      <c r="I288" s="1223"/>
      <c r="J288" s="1224"/>
      <c r="K288" s="1228"/>
      <c r="L288" s="1224"/>
      <c r="M288" s="1224"/>
      <c r="N288" s="1224"/>
      <c r="O288" s="1224"/>
      <c r="P288" s="1224"/>
      <c r="Q288" s="1224"/>
      <c r="R288" s="1224"/>
      <c r="S288" s="1224"/>
      <c r="T288" s="1224"/>
      <c r="U288" s="1224"/>
      <c r="V288" s="1299"/>
      <c r="W288" s="1099"/>
      <c r="X288" s="1086"/>
      <c r="Y288" s="1076"/>
      <c r="Z288" s="1077"/>
      <c r="AA288" s="1077"/>
      <c r="AB288" s="1077"/>
      <c r="AC288" s="1077"/>
      <c r="AD288" s="1077"/>
      <c r="AE288" s="1077"/>
      <c r="AF288" s="1077"/>
      <c r="AG288" s="1077"/>
      <c r="AH288" s="1077"/>
      <c r="AI288" s="1077"/>
      <c r="AJ288" s="1077"/>
      <c r="AK288" s="1077"/>
      <c r="AL288" s="1077"/>
      <c r="AM288" s="1077"/>
      <c r="AN288" s="1077"/>
      <c r="AO288" s="1077"/>
      <c r="AP288" s="1077"/>
      <c r="AQ288" s="1077"/>
      <c r="AR288" s="1077"/>
      <c r="AS288" s="1077"/>
      <c r="AT288" s="1077"/>
      <c r="AU288" s="1077"/>
      <c r="AV288" s="1077"/>
      <c r="AW288" s="1078"/>
      <c r="AX288" s="1300"/>
      <c r="AY288" s="1301"/>
      <c r="AZ288" s="1302"/>
      <c r="BA288" s="1302"/>
      <c r="BB288" s="1303"/>
      <c r="BC288" s="1304"/>
      <c r="BD288" s="1301"/>
      <c r="BE288" s="1301"/>
      <c r="BF288" s="1301"/>
    </row>
    <row r="289" spans="1:58" s="1305" customFormat="1" x14ac:dyDescent="0.25">
      <c r="A289" s="1085"/>
      <c r="B289" s="1086"/>
      <c r="C289" s="1087"/>
      <c r="D289" s="1088"/>
      <c r="E289" s="1089"/>
      <c r="F289" s="1090"/>
      <c r="G289" s="1091"/>
      <c r="H289" s="1223"/>
      <c r="I289" s="1223"/>
      <c r="J289" s="1224"/>
      <c r="K289" s="1228"/>
      <c r="L289" s="1224"/>
      <c r="M289" s="1224"/>
      <c r="N289" s="1224"/>
      <c r="O289" s="1224"/>
      <c r="P289" s="1224"/>
      <c r="Q289" s="1224"/>
      <c r="R289" s="1224"/>
      <c r="S289" s="1224"/>
      <c r="T289" s="1224"/>
      <c r="U289" s="1224"/>
      <c r="V289" s="1299"/>
      <c r="W289" s="1099"/>
      <c r="X289" s="1086"/>
      <c r="Y289" s="1076"/>
      <c r="Z289" s="1077"/>
      <c r="AA289" s="1077"/>
      <c r="AB289" s="1077"/>
      <c r="AC289" s="1077"/>
      <c r="AD289" s="1077"/>
      <c r="AE289" s="1077"/>
      <c r="AF289" s="1077"/>
      <c r="AG289" s="1077"/>
      <c r="AH289" s="1077"/>
      <c r="AI289" s="1077"/>
      <c r="AJ289" s="1077"/>
      <c r="AK289" s="1077"/>
      <c r="AL289" s="1077"/>
      <c r="AM289" s="1077"/>
      <c r="AN289" s="1077"/>
      <c r="AO289" s="1077"/>
      <c r="AP289" s="1077"/>
      <c r="AQ289" s="1077"/>
      <c r="AR289" s="1077"/>
      <c r="AS289" s="1077"/>
      <c r="AT289" s="1077"/>
      <c r="AU289" s="1077"/>
      <c r="AV289" s="1077"/>
      <c r="AW289" s="1078"/>
      <c r="AX289" s="1300"/>
      <c r="AY289" s="1301"/>
      <c r="AZ289" s="1302"/>
      <c r="BA289" s="1302"/>
      <c r="BB289" s="1303"/>
      <c r="BC289" s="1304"/>
      <c r="BD289" s="1301"/>
      <c r="BE289" s="1301"/>
      <c r="BF289" s="1301"/>
    </row>
    <row r="290" spans="1:58" s="1305" customFormat="1" x14ac:dyDescent="0.25">
      <c r="A290" s="1085"/>
      <c r="B290" s="1086"/>
      <c r="C290" s="1087"/>
      <c r="D290" s="1088"/>
      <c r="E290" s="1089"/>
      <c r="F290" s="1090"/>
      <c r="G290" s="1091"/>
      <c r="H290" s="1223"/>
      <c r="I290" s="1223"/>
      <c r="J290" s="1224"/>
      <c r="K290" s="1228"/>
      <c r="L290" s="1224"/>
      <c r="M290" s="1224"/>
      <c r="N290" s="1224"/>
      <c r="O290" s="1224"/>
      <c r="P290" s="1224"/>
      <c r="Q290" s="1224"/>
      <c r="R290" s="1224"/>
      <c r="S290" s="1224"/>
      <c r="T290" s="1224"/>
      <c r="U290" s="1224"/>
      <c r="V290" s="1299"/>
      <c r="W290" s="1099"/>
      <c r="X290" s="1086"/>
      <c r="Y290" s="1076"/>
      <c r="Z290" s="1077"/>
      <c r="AA290" s="1077"/>
      <c r="AB290" s="1077"/>
      <c r="AC290" s="1077"/>
      <c r="AD290" s="1077"/>
      <c r="AE290" s="1077"/>
      <c r="AF290" s="1077"/>
      <c r="AG290" s="1077"/>
      <c r="AH290" s="1077"/>
      <c r="AI290" s="1077"/>
      <c r="AJ290" s="1077"/>
      <c r="AK290" s="1077"/>
      <c r="AL290" s="1077"/>
      <c r="AM290" s="1077"/>
      <c r="AN290" s="1077"/>
      <c r="AO290" s="1077"/>
      <c r="AP290" s="1077"/>
      <c r="AQ290" s="1077"/>
      <c r="AR290" s="1077"/>
      <c r="AS290" s="1077"/>
      <c r="AT290" s="1077"/>
      <c r="AU290" s="1077"/>
      <c r="AV290" s="1077"/>
      <c r="AW290" s="1078"/>
      <c r="AX290" s="1300"/>
      <c r="AY290" s="1301"/>
      <c r="AZ290" s="1302"/>
      <c r="BA290" s="1302"/>
      <c r="BB290" s="1303"/>
      <c r="BC290" s="1304"/>
      <c r="BD290" s="1301"/>
      <c r="BE290" s="1301"/>
      <c r="BF290" s="1301"/>
    </row>
    <row r="291" spans="1:58" s="1305" customFormat="1" x14ac:dyDescent="0.25">
      <c r="A291" s="1085"/>
      <c r="B291" s="1086"/>
      <c r="C291" s="1087"/>
      <c r="D291" s="1088"/>
      <c r="E291" s="1089"/>
      <c r="F291" s="1090"/>
      <c r="G291" s="1091"/>
      <c r="H291" s="1223"/>
      <c r="I291" s="1223"/>
      <c r="J291" s="1224"/>
      <c r="K291" s="1228"/>
      <c r="L291" s="1224"/>
      <c r="M291" s="1224"/>
      <c r="N291" s="1224"/>
      <c r="O291" s="1224"/>
      <c r="P291" s="1224"/>
      <c r="Q291" s="1224"/>
      <c r="R291" s="1224"/>
      <c r="S291" s="1224"/>
      <c r="T291" s="1224"/>
      <c r="U291" s="1224"/>
      <c r="V291" s="1299"/>
      <c r="W291" s="1099"/>
      <c r="X291" s="1086"/>
      <c r="Y291" s="1076"/>
      <c r="Z291" s="1077"/>
      <c r="AA291" s="1077"/>
      <c r="AB291" s="1077"/>
      <c r="AC291" s="1077"/>
      <c r="AD291" s="1077"/>
      <c r="AE291" s="1077"/>
      <c r="AF291" s="1077"/>
      <c r="AG291" s="1077"/>
      <c r="AH291" s="1077"/>
      <c r="AI291" s="1077"/>
      <c r="AJ291" s="1077"/>
      <c r="AK291" s="1077"/>
      <c r="AL291" s="1077"/>
      <c r="AM291" s="1077"/>
      <c r="AN291" s="1077"/>
      <c r="AO291" s="1077"/>
      <c r="AP291" s="1077"/>
      <c r="AQ291" s="1077"/>
      <c r="AR291" s="1077"/>
      <c r="AS291" s="1077"/>
      <c r="AT291" s="1077"/>
      <c r="AU291" s="1077"/>
      <c r="AV291" s="1077"/>
      <c r="AW291" s="1078"/>
      <c r="AX291" s="1300"/>
      <c r="AY291" s="1301"/>
      <c r="AZ291" s="1302"/>
      <c r="BA291" s="1302"/>
      <c r="BB291" s="1303"/>
      <c r="BC291" s="1304"/>
      <c r="BD291" s="1301"/>
      <c r="BE291" s="1301"/>
      <c r="BF291" s="1301"/>
    </row>
    <row r="292" spans="1:58" s="1305" customFormat="1" x14ac:dyDescent="0.25">
      <c r="A292" s="1085"/>
      <c r="B292" s="1086"/>
      <c r="C292" s="1087"/>
      <c r="D292" s="1088"/>
      <c r="E292" s="1089"/>
      <c r="F292" s="1090"/>
      <c r="G292" s="1091"/>
      <c r="H292" s="1223"/>
      <c r="I292" s="1223"/>
      <c r="J292" s="1224"/>
      <c r="K292" s="1228"/>
      <c r="L292" s="1224"/>
      <c r="M292" s="1224"/>
      <c r="N292" s="1224"/>
      <c r="O292" s="1224"/>
      <c r="P292" s="1224"/>
      <c r="Q292" s="1224"/>
      <c r="R292" s="1224"/>
      <c r="S292" s="1224"/>
      <c r="T292" s="1224"/>
      <c r="U292" s="1224"/>
      <c r="V292" s="1299"/>
      <c r="W292" s="1099"/>
      <c r="X292" s="1086"/>
      <c r="Y292" s="1076"/>
      <c r="Z292" s="1077"/>
      <c r="AA292" s="1077"/>
      <c r="AB292" s="1077"/>
      <c r="AC292" s="1077"/>
      <c r="AD292" s="1077"/>
      <c r="AE292" s="1077"/>
      <c r="AF292" s="1077"/>
      <c r="AG292" s="1077"/>
      <c r="AH292" s="1077"/>
      <c r="AI292" s="1077"/>
      <c r="AJ292" s="1077"/>
      <c r="AK292" s="1077"/>
      <c r="AL292" s="1077"/>
      <c r="AM292" s="1077"/>
      <c r="AN292" s="1077"/>
      <c r="AO292" s="1077"/>
      <c r="AP292" s="1077"/>
      <c r="AQ292" s="1077"/>
      <c r="AR292" s="1077"/>
      <c r="AS292" s="1077"/>
      <c r="AT292" s="1077"/>
      <c r="AU292" s="1077"/>
      <c r="AV292" s="1077"/>
      <c r="AW292" s="1078"/>
      <c r="AX292" s="1300"/>
      <c r="AY292" s="1301"/>
      <c r="AZ292" s="1302"/>
      <c r="BA292" s="1302"/>
      <c r="BB292" s="1303"/>
      <c r="BC292" s="1304"/>
      <c r="BD292" s="1301"/>
      <c r="BE292" s="1301"/>
      <c r="BF292" s="1301"/>
    </row>
    <row r="293" spans="1:58" s="1305" customFormat="1" x14ac:dyDescent="0.25">
      <c r="A293" s="1085"/>
      <c r="B293" s="1086"/>
      <c r="C293" s="1087"/>
      <c r="D293" s="1088"/>
      <c r="E293" s="1089"/>
      <c r="F293" s="1090"/>
      <c r="G293" s="1091"/>
      <c r="H293" s="1223"/>
      <c r="I293" s="1223"/>
      <c r="J293" s="1224"/>
      <c r="K293" s="1228"/>
      <c r="L293" s="1224"/>
      <c r="M293" s="1224"/>
      <c r="N293" s="1224"/>
      <c r="O293" s="1224"/>
      <c r="P293" s="1224"/>
      <c r="Q293" s="1224"/>
      <c r="R293" s="1224"/>
      <c r="S293" s="1224"/>
      <c r="T293" s="1224"/>
      <c r="U293" s="1224"/>
      <c r="V293" s="1299"/>
      <c r="W293" s="1099"/>
      <c r="X293" s="1086"/>
      <c r="Y293" s="1076"/>
      <c r="Z293" s="1077"/>
      <c r="AA293" s="1077"/>
      <c r="AB293" s="1077"/>
      <c r="AC293" s="1077"/>
      <c r="AD293" s="1077"/>
      <c r="AE293" s="1077"/>
      <c r="AF293" s="1077"/>
      <c r="AG293" s="1077"/>
      <c r="AH293" s="1077"/>
      <c r="AI293" s="1077"/>
      <c r="AJ293" s="1077"/>
      <c r="AK293" s="1077"/>
      <c r="AL293" s="1077"/>
      <c r="AM293" s="1077"/>
      <c r="AN293" s="1077"/>
      <c r="AO293" s="1077"/>
      <c r="AP293" s="1077"/>
      <c r="AQ293" s="1077"/>
      <c r="AR293" s="1077"/>
      <c r="AS293" s="1077"/>
      <c r="AT293" s="1077"/>
      <c r="AU293" s="1077"/>
      <c r="AV293" s="1077"/>
      <c r="AW293" s="1078"/>
      <c r="AX293" s="1300"/>
      <c r="AY293" s="1301"/>
      <c r="AZ293" s="1302"/>
      <c r="BA293" s="1302"/>
      <c r="BB293" s="1303"/>
      <c r="BC293" s="1304"/>
      <c r="BD293" s="1301"/>
      <c r="BE293" s="1301"/>
      <c r="BF293" s="1301"/>
    </row>
    <row r="294" spans="1:58" s="1305" customFormat="1" x14ac:dyDescent="0.25">
      <c r="A294" s="1085"/>
      <c r="B294" s="1086"/>
      <c r="C294" s="1087"/>
      <c r="D294" s="1088"/>
      <c r="E294" s="1089"/>
      <c r="F294" s="1090"/>
      <c r="G294" s="1091"/>
      <c r="H294" s="1223"/>
      <c r="I294" s="1223"/>
      <c r="J294" s="1224"/>
      <c r="K294" s="1228"/>
      <c r="L294" s="1224"/>
      <c r="M294" s="1224"/>
      <c r="N294" s="1224"/>
      <c r="O294" s="1224"/>
      <c r="P294" s="1224"/>
      <c r="Q294" s="1224"/>
      <c r="R294" s="1224"/>
      <c r="S294" s="1224"/>
      <c r="T294" s="1224"/>
      <c r="U294" s="1224"/>
      <c r="V294" s="1299"/>
      <c r="W294" s="1099"/>
      <c r="X294" s="1086"/>
      <c r="Y294" s="1076"/>
      <c r="Z294" s="1077"/>
      <c r="AA294" s="1077"/>
      <c r="AB294" s="1077"/>
      <c r="AC294" s="1077"/>
      <c r="AD294" s="1077"/>
      <c r="AE294" s="1077"/>
      <c r="AF294" s="1077"/>
      <c r="AG294" s="1077"/>
      <c r="AH294" s="1077"/>
      <c r="AI294" s="1077"/>
      <c r="AJ294" s="1077"/>
      <c r="AK294" s="1077"/>
      <c r="AL294" s="1077"/>
      <c r="AM294" s="1077"/>
      <c r="AN294" s="1077"/>
      <c r="AO294" s="1077"/>
      <c r="AP294" s="1077"/>
      <c r="AQ294" s="1077"/>
      <c r="AR294" s="1077"/>
      <c r="AS294" s="1077"/>
      <c r="AT294" s="1077"/>
      <c r="AU294" s="1077"/>
      <c r="AV294" s="1077"/>
      <c r="AW294" s="1078"/>
      <c r="AX294" s="1300"/>
      <c r="AY294" s="1301"/>
      <c r="AZ294" s="1302"/>
      <c r="BA294" s="1302"/>
      <c r="BB294" s="1303"/>
      <c r="BC294" s="1304"/>
      <c r="BD294" s="1301"/>
      <c r="BE294" s="1301"/>
      <c r="BF294" s="1301"/>
    </row>
    <row r="295" spans="1:58" s="1305" customFormat="1" x14ac:dyDescent="0.25">
      <c r="A295" s="1085"/>
      <c r="B295" s="1086"/>
      <c r="C295" s="1087"/>
      <c r="D295" s="1088"/>
      <c r="E295" s="1089"/>
      <c r="F295" s="1090"/>
      <c r="G295" s="1091"/>
      <c r="H295" s="1223"/>
      <c r="I295" s="1223"/>
      <c r="J295" s="1224"/>
      <c r="K295" s="1228"/>
      <c r="L295" s="1224"/>
      <c r="M295" s="1224"/>
      <c r="N295" s="1224"/>
      <c r="O295" s="1224"/>
      <c r="P295" s="1224"/>
      <c r="Q295" s="1224"/>
      <c r="R295" s="1224"/>
      <c r="S295" s="1224"/>
      <c r="T295" s="1224"/>
      <c r="U295" s="1224"/>
      <c r="V295" s="1299"/>
      <c r="W295" s="1099"/>
      <c r="X295" s="1086"/>
      <c r="Y295" s="1076"/>
      <c r="Z295" s="1077"/>
      <c r="AA295" s="1077"/>
      <c r="AB295" s="1077"/>
      <c r="AC295" s="1077"/>
      <c r="AD295" s="1077"/>
      <c r="AE295" s="1077"/>
      <c r="AF295" s="1077"/>
      <c r="AG295" s="1077"/>
      <c r="AH295" s="1077"/>
      <c r="AI295" s="1077"/>
      <c r="AJ295" s="1077"/>
      <c r="AK295" s="1077"/>
      <c r="AL295" s="1077"/>
      <c r="AM295" s="1077"/>
      <c r="AN295" s="1077"/>
      <c r="AO295" s="1077"/>
      <c r="AP295" s="1077"/>
      <c r="AQ295" s="1077"/>
      <c r="AR295" s="1077"/>
      <c r="AS295" s="1077"/>
      <c r="AT295" s="1077"/>
      <c r="AU295" s="1077"/>
      <c r="AV295" s="1077"/>
      <c r="AW295" s="1078"/>
      <c r="AX295" s="1300"/>
      <c r="AY295" s="1301"/>
      <c r="AZ295" s="1302"/>
      <c r="BA295" s="1302"/>
      <c r="BB295" s="1303"/>
      <c r="BC295" s="1304"/>
      <c r="BD295" s="1301"/>
      <c r="BE295" s="1301"/>
      <c r="BF295" s="1301"/>
    </row>
    <row r="296" spans="1:58" s="1305" customFormat="1" x14ac:dyDescent="0.25">
      <c r="A296" s="1085"/>
      <c r="B296" s="1086"/>
      <c r="C296" s="1087"/>
      <c r="D296" s="1088"/>
      <c r="E296" s="1089"/>
      <c r="F296" s="1090"/>
      <c r="G296" s="1091"/>
      <c r="H296" s="1223"/>
      <c r="I296" s="1223"/>
      <c r="J296" s="1224"/>
      <c r="K296" s="1228"/>
      <c r="L296" s="1224"/>
      <c r="M296" s="1224"/>
      <c r="N296" s="1224"/>
      <c r="O296" s="1224"/>
      <c r="P296" s="1224"/>
      <c r="Q296" s="1224"/>
      <c r="R296" s="1224"/>
      <c r="S296" s="1224"/>
      <c r="T296" s="1224"/>
      <c r="U296" s="1224"/>
      <c r="V296" s="1299"/>
      <c r="W296" s="1099"/>
      <c r="X296" s="1086"/>
      <c r="Y296" s="1076"/>
      <c r="Z296" s="1077"/>
      <c r="AA296" s="1077"/>
      <c r="AB296" s="1077"/>
      <c r="AC296" s="1077"/>
      <c r="AD296" s="1077"/>
      <c r="AE296" s="1077"/>
      <c r="AF296" s="1077"/>
      <c r="AG296" s="1077"/>
      <c r="AH296" s="1077"/>
      <c r="AI296" s="1077"/>
      <c r="AJ296" s="1077"/>
      <c r="AK296" s="1077"/>
      <c r="AL296" s="1077"/>
      <c r="AM296" s="1077"/>
      <c r="AN296" s="1077"/>
      <c r="AO296" s="1077"/>
      <c r="AP296" s="1077"/>
      <c r="AQ296" s="1077"/>
      <c r="AR296" s="1077"/>
      <c r="AS296" s="1077"/>
      <c r="AT296" s="1077"/>
      <c r="AU296" s="1077"/>
      <c r="AV296" s="1077"/>
      <c r="AW296" s="1078"/>
      <c r="AX296" s="1300"/>
      <c r="AY296" s="1301"/>
      <c r="AZ296" s="1302"/>
      <c r="BA296" s="1302"/>
      <c r="BB296" s="1303"/>
      <c r="BC296" s="1304"/>
      <c r="BD296" s="1301"/>
      <c r="BE296" s="1301"/>
      <c r="BF296" s="1301"/>
    </row>
    <row r="297" spans="1:58" s="1305" customFormat="1" x14ac:dyDescent="0.25">
      <c r="A297" s="1085"/>
      <c r="B297" s="1086"/>
      <c r="C297" s="1087"/>
      <c r="D297" s="1088"/>
      <c r="E297" s="1089"/>
      <c r="F297" s="1090"/>
      <c r="G297" s="1091"/>
      <c r="H297" s="1223"/>
      <c r="I297" s="1223"/>
      <c r="J297" s="1224"/>
      <c r="K297" s="1228"/>
      <c r="L297" s="1224"/>
      <c r="M297" s="1224"/>
      <c r="N297" s="1224"/>
      <c r="O297" s="1224"/>
      <c r="P297" s="1224"/>
      <c r="Q297" s="1224"/>
      <c r="R297" s="1224"/>
      <c r="S297" s="1224"/>
      <c r="T297" s="1224"/>
      <c r="U297" s="1224"/>
      <c r="V297" s="1299"/>
      <c r="W297" s="1099"/>
      <c r="X297" s="1086"/>
      <c r="Y297" s="1076"/>
      <c r="Z297" s="1077"/>
      <c r="AA297" s="1077"/>
      <c r="AB297" s="1077"/>
      <c r="AC297" s="1077"/>
      <c r="AD297" s="1077"/>
      <c r="AE297" s="1077"/>
      <c r="AF297" s="1077"/>
      <c r="AG297" s="1077"/>
      <c r="AH297" s="1077"/>
      <c r="AI297" s="1077"/>
      <c r="AJ297" s="1077"/>
      <c r="AK297" s="1077"/>
      <c r="AL297" s="1077"/>
      <c r="AM297" s="1077"/>
      <c r="AN297" s="1077"/>
      <c r="AO297" s="1077"/>
      <c r="AP297" s="1077"/>
      <c r="AQ297" s="1077"/>
      <c r="AR297" s="1077"/>
      <c r="AS297" s="1077"/>
      <c r="AT297" s="1077"/>
      <c r="AU297" s="1077"/>
      <c r="AV297" s="1077"/>
      <c r="AW297" s="1078"/>
      <c r="AX297" s="1300"/>
      <c r="AY297" s="1301"/>
      <c r="AZ297" s="1302"/>
      <c r="BA297" s="1302"/>
      <c r="BB297" s="1303"/>
      <c r="BC297" s="1304"/>
      <c r="BD297" s="1301"/>
      <c r="BE297" s="1301"/>
      <c r="BF297" s="1301"/>
    </row>
    <row r="298" spans="1:58" s="1305" customFormat="1" x14ac:dyDescent="0.25">
      <c r="A298" s="1085"/>
      <c r="B298" s="1086"/>
      <c r="C298" s="1087"/>
      <c r="D298" s="1088"/>
      <c r="E298" s="1089"/>
      <c r="F298" s="1090"/>
      <c r="G298" s="1091"/>
      <c r="H298" s="1223"/>
      <c r="I298" s="1223"/>
      <c r="J298" s="1224"/>
      <c r="K298" s="1228"/>
      <c r="L298" s="1224"/>
      <c r="M298" s="1224"/>
      <c r="N298" s="1224"/>
      <c r="O298" s="1224"/>
      <c r="P298" s="1224"/>
      <c r="Q298" s="1224"/>
      <c r="R298" s="1224"/>
      <c r="S298" s="1224"/>
      <c r="T298" s="1224"/>
      <c r="U298" s="1224"/>
      <c r="V298" s="1299"/>
      <c r="W298" s="1099"/>
      <c r="X298" s="1086"/>
      <c r="Y298" s="1076"/>
      <c r="Z298" s="1077"/>
      <c r="AA298" s="1077"/>
      <c r="AB298" s="1077"/>
      <c r="AC298" s="1077"/>
      <c r="AD298" s="1077"/>
      <c r="AE298" s="1077"/>
      <c r="AF298" s="1077"/>
      <c r="AG298" s="1077"/>
      <c r="AH298" s="1077"/>
      <c r="AI298" s="1077"/>
      <c r="AJ298" s="1077"/>
      <c r="AK298" s="1077"/>
      <c r="AL298" s="1077"/>
      <c r="AM298" s="1077"/>
      <c r="AN298" s="1077"/>
      <c r="AO298" s="1077"/>
      <c r="AP298" s="1077"/>
      <c r="AQ298" s="1077"/>
      <c r="AR298" s="1077"/>
      <c r="AS298" s="1077"/>
      <c r="AT298" s="1077"/>
      <c r="AU298" s="1077"/>
      <c r="AV298" s="1077"/>
      <c r="AW298" s="1078"/>
      <c r="AX298" s="1300"/>
      <c r="AY298" s="1301"/>
      <c r="AZ298" s="1302"/>
      <c r="BA298" s="1302"/>
      <c r="BB298" s="1303"/>
      <c r="BC298" s="1304"/>
      <c r="BD298" s="1301"/>
      <c r="BE298" s="1301"/>
      <c r="BF298" s="1301"/>
    </row>
    <row r="299" spans="1:58" s="1305" customFormat="1" x14ac:dyDescent="0.25">
      <c r="A299" s="1085"/>
      <c r="B299" s="1086"/>
      <c r="C299" s="1087"/>
      <c r="D299" s="1088"/>
      <c r="E299" s="1089"/>
      <c r="F299" s="1090"/>
      <c r="G299" s="1091"/>
      <c r="H299" s="1223"/>
      <c r="I299" s="1223"/>
      <c r="J299" s="1224"/>
      <c r="K299" s="1228"/>
      <c r="L299" s="1224"/>
      <c r="M299" s="1224"/>
      <c r="N299" s="1224"/>
      <c r="O299" s="1224"/>
      <c r="P299" s="1224"/>
      <c r="Q299" s="1224"/>
      <c r="R299" s="1224"/>
      <c r="S299" s="1224"/>
      <c r="T299" s="1224"/>
      <c r="U299" s="1224"/>
      <c r="V299" s="1299"/>
      <c r="W299" s="1099"/>
      <c r="X299" s="1086"/>
      <c r="Y299" s="1076"/>
      <c r="Z299" s="1077"/>
      <c r="AA299" s="1077"/>
      <c r="AB299" s="1077"/>
      <c r="AC299" s="1077"/>
      <c r="AD299" s="1077"/>
      <c r="AE299" s="1077"/>
      <c r="AF299" s="1077"/>
      <c r="AG299" s="1077"/>
      <c r="AH299" s="1077"/>
      <c r="AI299" s="1077"/>
      <c r="AJ299" s="1077"/>
      <c r="AK299" s="1077"/>
      <c r="AL299" s="1077"/>
      <c r="AM299" s="1077"/>
      <c r="AN299" s="1077"/>
      <c r="AO299" s="1077"/>
      <c r="AP299" s="1077"/>
      <c r="AQ299" s="1077"/>
      <c r="AR299" s="1077"/>
      <c r="AS299" s="1077"/>
      <c r="AT299" s="1077"/>
      <c r="AU299" s="1077"/>
      <c r="AV299" s="1077"/>
      <c r="AW299" s="1078"/>
      <c r="AX299" s="1300"/>
      <c r="AY299" s="1301"/>
      <c r="AZ299" s="1302"/>
      <c r="BA299" s="1302"/>
      <c r="BB299" s="1303"/>
      <c r="BC299" s="1304"/>
      <c r="BD299" s="1301"/>
      <c r="BE299" s="1301"/>
      <c r="BF299" s="1301"/>
    </row>
    <row r="300" spans="1:58" s="1305" customFormat="1" x14ac:dyDescent="0.25">
      <c r="A300" s="1085"/>
      <c r="B300" s="1086"/>
      <c r="C300" s="1087"/>
      <c r="D300" s="1088"/>
      <c r="E300" s="1089"/>
      <c r="F300" s="1090"/>
      <c r="G300" s="1091"/>
      <c r="H300" s="1223"/>
      <c r="I300" s="1223"/>
      <c r="J300" s="1224"/>
      <c r="K300" s="1228"/>
      <c r="L300" s="1224"/>
      <c r="M300" s="1224"/>
      <c r="N300" s="1224"/>
      <c r="O300" s="1224"/>
      <c r="P300" s="1224"/>
      <c r="Q300" s="1224"/>
      <c r="R300" s="1224"/>
      <c r="S300" s="1224"/>
      <c r="T300" s="1224"/>
      <c r="U300" s="1224"/>
      <c r="V300" s="1299"/>
      <c r="W300" s="1099"/>
      <c r="X300" s="1086"/>
      <c r="Y300" s="1076"/>
      <c r="Z300" s="1077"/>
      <c r="AA300" s="1077"/>
      <c r="AB300" s="1077"/>
      <c r="AC300" s="1077"/>
      <c r="AD300" s="1077"/>
      <c r="AE300" s="1077"/>
      <c r="AF300" s="1077"/>
      <c r="AG300" s="1077"/>
      <c r="AH300" s="1077"/>
      <c r="AI300" s="1077"/>
      <c r="AJ300" s="1077"/>
      <c r="AK300" s="1077"/>
      <c r="AL300" s="1077"/>
      <c r="AM300" s="1077"/>
      <c r="AN300" s="1077"/>
      <c r="AO300" s="1077"/>
      <c r="AP300" s="1077"/>
      <c r="AQ300" s="1077"/>
      <c r="AR300" s="1077"/>
      <c r="AS300" s="1077"/>
      <c r="AT300" s="1077"/>
      <c r="AU300" s="1077"/>
      <c r="AV300" s="1077"/>
      <c r="AW300" s="1078"/>
      <c r="AX300" s="1300"/>
      <c r="AY300" s="1301"/>
      <c r="AZ300" s="1302"/>
      <c r="BA300" s="1302"/>
      <c r="BB300" s="1303"/>
      <c r="BC300" s="1304"/>
      <c r="BD300" s="1301"/>
      <c r="BE300" s="1301"/>
      <c r="BF300" s="1301"/>
    </row>
    <row r="301" spans="1:58" s="1305" customFormat="1" x14ac:dyDescent="0.25">
      <c r="A301" s="1085"/>
      <c r="B301" s="1086"/>
      <c r="C301" s="1087"/>
      <c r="D301" s="1088"/>
      <c r="E301" s="1089"/>
      <c r="F301" s="1090"/>
      <c r="G301" s="1091"/>
      <c r="H301" s="1223"/>
      <c r="I301" s="1223"/>
      <c r="J301" s="1224"/>
      <c r="K301" s="1228"/>
      <c r="L301" s="1224"/>
      <c r="M301" s="1224"/>
      <c r="N301" s="1224"/>
      <c r="O301" s="1224"/>
      <c r="P301" s="1224"/>
      <c r="Q301" s="1224"/>
      <c r="R301" s="1224"/>
      <c r="S301" s="1224"/>
      <c r="T301" s="1224"/>
      <c r="U301" s="1224"/>
      <c r="V301" s="1299"/>
      <c r="W301" s="1099"/>
      <c r="X301" s="1086"/>
      <c r="Y301" s="1076"/>
      <c r="Z301" s="1077"/>
      <c r="AA301" s="1077"/>
      <c r="AB301" s="1077"/>
      <c r="AC301" s="1077"/>
      <c r="AD301" s="1077"/>
      <c r="AE301" s="1077"/>
      <c r="AF301" s="1077"/>
      <c r="AG301" s="1077"/>
      <c r="AH301" s="1077"/>
      <c r="AI301" s="1077"/>
      <c r="AJ301" s="1077"/>
      <c r="AK301" s="1077"/>
      <c r="AL301" s="1077"/>
      <c r="AM301" s="1077"/>
      <c r="AN301" s="1077"/>
      <c r="AO301" s="1077"/>
      <c r="AP301" s="1077"/>
      <c r="AQ301" s="1077"/>
      <c r="AR301" s="1077"/>
      <c r="AS301" s="1077"/>
      <c r="AT301" s="1077"/>
      <c r="AU301" s="1077"/>
      <c r="AV301" s="1077"/>
      <c r="AW301" s="1078"/>
      <c r="AX301" s="1300"/>
      <c r="AY301" s="1301"/>
      <c r="AZ301" s="1302"/>
      <c r="BA301" s="1302"/>
      <c r="BB301" s="1303"/>
      <c r="BC301" s="1304"/>
      <c r="BD301" s="1301"/>
      <c r="BE301" s="1301"/>
      <c r="BF301" s="1301"/>
    </row>
    <row r="302" spans="1:58" s="1305" customFormat="1" x14ac:dyDescent="0.25">
      <c r="A302" s="1085"/>
      <c r="B302" s="1086"/>
      <c r="C302" s="1087"/>
      <c r="D302" s="1088"/>
      <c r="E302" s="1089"/>
      <c r="F302" s="1090"/>
      <c r="G302" s="1091"/>
      <c r="H302" s="1223"/>
      <c r="I302" s="1223"/>
      <c r="J302" s="1224"/>
      <c r="K302" s="1228"/>
      <c r="L302" s="1224"/>
      <c r="M302" s="1224"/>
      <c r="N302" s="1224"/>
      <c r="O302" s="1224"/>
      <c r="P302" s="1224"/>
      <c r="Q302" s="1224"/>
      <c r="R302" s="1224"/>
      <c r="S302" s="1224"/>
      <c r="T302" s="1224"/>
      <c r="U302" s="1224"/>
      <c r="V302" s="1299"/>
      <c r="W302" s="1099"/>
      <c r="X302" s="1086"/>
      <c r="Y302" s="1076"/>
      <c r="Z302" s="1077"/>
      <c r="AA302" s="1077"/>
      <c r="AB302" s="1077"/>
      <c r="AC302" s="1077"/>
      <c r="AD302" s="1077"/>
      <c r="AE302" s="1077"/>
      <c r="AF302" s="1077"/>
      <c r="AG302" s="1077"/>
      <c r="AH302" s="1077"/>
      <c r="AI302" s="1077"/>
      <c r="AJ302" s="1077"/>
      <c r="AK302" s="1077"/>
      <c r="AL302" s="1077"/>
      <c r="AM302" s="1077"/>
      <c r="AN302" s="1077"/>
      <c r="AO302" s="1077"/>
      <c r="AP302" s="1077"/>
      <c r="AQ302" s="1077"/>
      <c r="AR302" s="1077"/>
      <c r="AS302" s="1077"/>
      <c r="AT302" s="1077"/>
      <c r="AU302" s="1077"/>
      <c r="AV302" s="1077"/>
      <c r="AW302" s="1078"/>
      <c r="AX302" s="1300"/>
      <c r="AY302" s="1301"/>
      <c r="AZ302" s="1302"/>
      <c r="BA302" s="1302"/>
      <c r="BB302" s="1303"/>
      <c r="BC302" s="1304"/>
      <c r="BD302" s="1301"/>
      <c r="BE302" s="1301"/>
      <c r="BF302" s="1301"/>
    </row>
    <row r="303" spans="1:58" s="1305" customFormat="1" x14ac:dyDescent="0.25">
      <c r="A303" s="1085"/>
      <c r="B303" s="1086"/>
      <c r="C303" s="1087"/>
      <c r="D303" s="1088"/>
      <c r="E303" s="1089"/>
      <c r="F303" s="1090"/>
      <c r="G303" s="1091"/>
      <c r="H303" s="1223"/>
      <c r="I303" s="1223"/>
      <c r="J303" s="1224"/>
      <c r="K303" s="1228"/>
      <c r="L303" s="1224"/>
      <c r="M303" s="1224"/>
      <c r="N303" s="1224"/>
      <c r="O303" s="1224"/>
      <c r="P303" s="1224"/>
      <c r="Q303" s="1224"/>
      <c r="R303" s="1224"/>
      <c r="S303" s="1224"/>
      <c r="T303" s="1224"/>
      <c r="U303" s="1224"/>
      <c r="V303" s="1299"/>
      <c r="W303" s="1099"/>
      <c r="X303" s="1086"/>
      <c r="Y303" s="1076"/>
      <c r="Z303" s="1077"/>
      <c r="AA303" s="1077"/>
      <c r="AB303" s="1077"/>
      <c r="AC303" s="1077"/>
      <c r="AD303" s="1077"/>
      <c r="AE303" s="1077"/>
      <c r="AF303" s="1077"/>
      <c r="AG303" s="1077"/>
      <c r="AH303" s="1077"/>
      <c r="AI303" s="1077"/>
      <c r="AJ303" s="1077"/>
      <c r="AK303" s="1077"/>
      <c r="AL303" s="1077"/>
      <c r="AM303" s="1077"/>
      <c r="AN303" s="1077"/>
      <c r="AO303" s="1077"/>
      <c r="AP303" s="1077"/>
      <c r="AQ303" s="1077"/>
      <c r="AR303" s="1077"/>
      <c r="AS303" s="1077"/>
      <c r="AT303" s="1077"/>
      <c r="AU303" s="1077"/>
      <c r="AV303" s="1077"/>
      <c r="AW303" s="1078"/>
      <c r="AX303" s="1300"/>
      <c r="AY303" s="1301"/>
      <c r="AZ303" s="1302"/>
      <c r="BA303" s="1302"/>
      <c r="BB303" s="1303"/>
      <c r="BC303" s="1304"/>
      <c r="BD303" s="1301"/>
      <c r="BE303" s="1301"/>
      <c r="BF303" s="1301"/>
    </row>
    <row r="304" spans="1:58" s="1305" customFormat="1" x14ac:dyDescent="0.25">
      <c r="A304" s="1085"/>
      <c r="B304" s="1086"/>
      <c r="C304" s="1087"/>
      <c r="D304" s="1088"/>
      <c r="E304" s="1089"/>
      <c r="F304" s="1090"/>
      <c r="G304" s="1091"/>
      <c r="H304" s="1223"/>
      <c r="I304" s="1223"/>
      <c r="J304" s="1224"/>
      <c r="K304" s="1228"/>
      <c r="L304" s="1224"/>
      <c r="M304" s="1224"/>
      <c r="N304" s="1224"/>
      <c r="O304" s="1224"/>
      <c r="P304" s="1224"/>
      <c r="Q304" s="1224"/>
      <c r="R304" s="1224"/>
      <c r="S304" s="1224"/>
      <c r="T304" s="1224"/>
      <c r="U304" s="1224"/>
      <c r="V304" s="1299"/>
      <c r="W304" s="1099"/>
      <c r="X304" s="1086"/>
      <c r="Y304" s="1076"/>
      <c r="Z304" s="1077"/>
      <c r="AA304" s="1077"/>
      <c r="AB304" s="1077"/>
      <c r="AC304" s="1077"/>
      <c r="AD304" s="1077"/>
      <c r="AE304" s="1077"/>
      <c r="AF304" s="1077"/>
      <c r="AG304" s="1077"/>
      <c r="AH304" s="1077"/>
      <c r="AI304" s="1077"/>
      <c r="AJ304" s="1077"/>
      <c r="AK304" s="1077"/>
      <c r="AL304" s="1077"/>
      <c r="AM304" s="1077"/>
      <c r="AN304" s="1077"/>
      <c r="AO304" s="1077"/>
      <c r="AP304" s="1077"/>
      <c r="AQ304" s="1077"/>
      <c r="AR304" s="1077"/>
      <c r="AS304" s="1077"/>
      <c r="AT304" s="1077"/>
      <c r="AU304" s="1077"/>
      <c r="AV304" s="1077"/>
      <c r="AW304" s="1078"/>
      <c r="AX304" s="1300"/>
      <c r="AY304" s="1301"/>
      <c r="AZ304" s="1302"/>
      <c r="BA304" s="1302"/>
      <c r="BB304" s="1303"/>
      <c r="BC304" s="1304"/>
      <c r="BD304" s="1301"/>
      <c r="BE304" s="1301"/>
      <c r="BF304" s="1301"/>
    </row>
    <row r="305" spans="1:58" s="1305" customFormat="1" x14ac:dyDescent="0.25">
      <c r="A305" s="1085"/>
      <c r="B305" s="1086"/>
      <c r="C305" s="1087"/>
      <c r="D305" s="1088"/>
      <c r="E305" s="1089"/>
      <c r="F305" s="1090"/>
      <c r="G305" s="1091"/>
      <c r="H305" s="1223"/>
      <c r="I305" s="1223"/>
      <c r="J305" s="1224"/>
      <c r="K305" s="1228"/>
      <c r="L305" s="1224"/>
      <c r="M305" s="1224"/>
      <c r="N305" s="1224"/>
      <c r="O305" s="1224"/>
      <c r="P305" s="1224"/>
      <c r="Q305" s="1224"/>
      <c r="R305" s="1224"/>
      <c r="S305" s="1224"/>
      <c r="T305" s="1224"/>
      <c r="U305" s="1224"/>
      <c r="V305" s="1299"/>
      <c r="W305" s="1099"/>
      <c r="X305" s="1086"/>
      <c r="Y305" s="1076"/>
      <c r="Z305" s="1077"/>
      <c r="AA305" s="1077"/>
      <c r="AB305" s="1077"/>
      <c r="AC305" s="1077"/>
      <c r="AD305" s="1077"/>
      <c r="AE305" s="1077"/>
      <c r="AF305" s="1077"/>
      <c r="AG305" s="1077"/>
      <c r="AH305" s="1077"/>
      <c r="AI305" s="1077"/>
      <c r="AJ305" s="1077"/>
      <c r="AK305" s="1077"/>
      <c r="AL305" s="1077"/>
      <c r="AM305" s="1077"/>
      <c r="AN305" s="1077"/>
      <c r="AO305" s="1077"/>
      <c r="AP305" s="1077"/>
      <c r="AQ305" s="1077"/>
      <c r="AR305" s="1077"/>
      <c r="AS305" s="1077"/>
      <c r="AT305" s="1077"/>
      <c r="AU305" s="1077"/>
      <c r="AV305" s="1077"/>
      <c r="AW305" s="1078"/>
      <c r="AX305" s="1300"/>
      <c r="AY305" s="1301"/>
      <c r="AZ305" s="1302"/>
      <c r="BA305" s="1302"/>
      <c r="BB305" s="1303"/>
      <c r="BC305" s="1304"/>
      <c r="BD305" s="1301"/>
      <c r="BE305" s="1301"/>
      <c r="BF305" s="1301"/>
    </row>
    <row r="306" spans="1:58" s="1305" customFormat="1" x14ac:dyDescent="0.25">
      <c r="A306" s="1085"/>
      <c r="B306" s="1086"/>
      <c r="C306" s="1087"/>
      <c r="D306" s="1088"/>
      <c r="E306" s="1089"/>
      <c r="F306" s="1090"/>
      <c r="G306" s="1091"/>
      <c r="H306" s="1223"/>
      <c r="I306" s="1223"/>
      <c r="J306" s="1224"/>
      <c r="K306" s="1228"/>
      <c r="L306" s="1224"/>
      <c r="M306" s="1224"/>
      <c r="N306" s="1224"/>
      <c r="O306" s="1224"/>
      <c r="P306" s="1224"/>
      <c r="Q306" s="1224"/>
      <c r="R306" s="1224"/>
      <c r="S306" s="1224"/>
      <c r="T306" s="1224"/>
      <c r="U306" s="1224"/>
      <c r="V306" s="1299"/>
      <c r="W306" s="1099"/>
      <c r="X306" s="1086"/>
      <c r="Y306" s="1076"/>
      <c r="Z306" s="1077"/>
      <c r="AA306" s="1077"/>
      <c r="AB306" s="1077"/>
      <c r="AC306" s="1077"/>
      <c r="AD306" s="1077"/>
      <c r="AE306" s="1077"/>
      <c r="AF306" s="1077"/>
      <c r="AG306" s="1077"/>
      <c r="AH306" s="1077"/>
      <c r="AI306" s="1077"/>
      <c r="AJ306" s="1077"/>
      <c r="AK306" s="1077"/>
      <c r="AL306" s="1077"/>
      <c r="AM306" s="1077"/>
      <c r="AN306" s="1077"/>
      <c r="AO306" s="1077"/>
      <c r="AP306" s="1077"/>
      <c r="AQ306" s="1077"/>
      <c r="AR306" s="1077"/>
      <c r="AS306" s="1077"/>
      <c r="AT306" s="1077"/>
      <c r="AU306" s="1077"/>
      <c r="AV306" s="1077"/>
      <c r="AW306" s="1078"/>
      <c r="AX306" s="1300"/>
      <c r="AY306" s="1301"/>
      <c r="AZ306" s="1302"/>
      <c r="BA306" s="1302"/>
      <c r="BB306" s="1303"/>
      <c r="BC306" s="1304"/>
      <c r="BD306" s="1301"/>
      <c r="BE306" s="1301"/>
      <c r="BF306" s="1301"/>
    </row>
    <row r="307" spans="1:58" s="1305" customFormat="1" x14ac:dyDescent="0.25">
      <c r="A307" s="1085"/>
      <c r="B307" s="1086"/>
      <c r="C307" s="1087"/>
      <c r="D307" s="1088"/>
      <c r="E307" s="1089"/>
      <c r="F307" s="1090"/>
      <c r="G307" s="1091"/>
      <c r="H307" s="1223"/>
      <c r="I307" s="1223"/>
      <c r="J307" s="1224"/>
      <c r="K307" s="1228"/>
      <c r="L307" s="1224"/>
      <c r="M307" s="1224"/>
      <c r="N307" s="1224"/>
      <c r="O307" s="1224"/>
      <c r="P307" s="1224"/>
      <c r="Q307" s="1224"/>
      <c r="R307" s="1224"/>
      <c r="S307" s="1224"/>
      <c r="T307" s="1224"/>
      <c r="U307" s="1224"/>
      <c r="V307" s="1299"/>
      <c r="W307" s="1099"/>
      <c r="X307" s="1086"/>
      <c r="Y307" s="1076"/>
      <c r="Z307" s="1077"/>
      <c r="AA307" s="1077"/>
      <c r="AB307" s="1077"/>
      <c r="AC307" s="1077"/>
      <c r="AD307" s="1077"/>
      <c r="AE307" s="1077"/>
      <c r="AF307" s="1077"/>
      <c r="AG307" s="1077"/>
      <c r="AH307" s="1077"/>
      <c r="AI307" s="1077"/>
      <c r="AJ307" s="1077"/>
      <c r="AK307" s="1077"/>
      <c r="AL307" s="1077"/>
      <c r="AM307" s="1077"/>
      <c r="AN307" s="1077"/>
      <c r="AO307" s="1077"/>
      <c r="AP307" s="1077"/>
      <c r="AQ307" s="1077"/>
      <c r="AR307" s="1077"/>
      <c r="AS307" s="1077"/>
      <c r="AT307" s="1077"/>
      <c r="AU307" s="1077"/>
      <c r="AV307" s="1077"/>
      <c r="AW307" s="1078"/>
      <c r="AX307" s="1300"/>
      <c r="AY307" s="1301"/>
      <c r="AZ307" s="1302"/>
      <c r="BA307" s="1302"/>
      <c r="BB307" s="1303"/>
      <c r="BC307" s="1304"/>
      <c r="BD307" s="1301"/>
      <c r="BE307" s="1301"/>
      <c r="BF307" s="1301"/>
    </row>
    <row r="308" spans="1:58" s="1305" customFormat="1" x14ac:dyDescent="0.25">
      <c r="A308" s="1085"/>
      <c r="B308" s="1086"/>
      <c r="C308" s="1087"/>
      <c r="D308" s="1088"/>
      <c r="E308" s="1089"/>
      <c r="F308" s="1090"/>
      <c r="G308" s="1091"/>
      <c r="H308" s="1223"/>
      <c r="I308" s="1223"/>
      <c r="J308" s="1224"/>
      <c r="K308" s="1228"/>
      <c r="L308" s="1224"/>
      <c r="M308" s="1224"/>
      <c r="N308" s="1224"/>
      <c r="O308" s="1224"/>
      <c r="P308" s="1224"/>
      <c r="Q308" s="1224"/>
      <c r="R308" s="1224"/>
      <c r="S308" s="1224"/>
      <c r="T308" s="1224"/>
      <c r="U308" s="1224"/>
      <c r="V308" s="1299"/>
      <c r="W308" s="1099"/>
      <c r="X308" s="1086"/>
      <c r="Y308" s="1076"/>
      <c r="Z308" s="1077"/>
      <c r="AA308" s="1077"/>
      <c r="AB308" s="1077"/>
      <c r="AC308" s="1077"/>
      <c r="AD308" s="1077"/>
      <c r="AE308" s="1077"/>
      <c r="AF308" s="1077"/>
      <c r="AG308" s="1077"/>
      <c r="AH308" s="1077"/>
      <c r="AI308" s="1077"/>
      <c r="AJ308" s="1077"/>
      <c r="AK308" s="1077"/>
      <c r="AL308" s="1077"/>
      <c r="AM308" s="1077"/>
      <c r="AN308" s="1077"/>
      <c r="AO308" s="1077"/>
      <c r="AP308" s="1077"/>
      <c r="AQ308" s="1077"/>
      <c r="AR308" s="1077"/>
      <c r="AS308" s="1077"/>
      <c r="AT308" s="1077"/>
      <c r="AU308" s="1077"/>
      <c r="AV308" s="1077"/>
      <c r="AW308" s="1078"/>
      <c r="AX308" s="1300"/>
      <c r="AY308" s="1301"/>
      <c r="AZ308" s="1302"/>
      <c r="BA308" s="1302"/>
      <c r="BB308" s="1303"/>
      <c r="BC308" s="1304"/>
      <c r="BD308" s="1301"/>
      <c r="BE308" s="1301"/>
      <c r="BF308" s="1301"/>
    </row>
    <row r="309" spans="1:58" s="1305" customFormat="1" x14ac:dyDescent="0.25">
      <c r="A309" s="1085"/>
      <c r="B309" s="1086"/>
      <c r="C309" s="1087"/>
      <c r="D309" s="1088"/>
      <c r="E309" s="1089"/>
      <c r="F309" s="1090"/>
      <c r="G309" s="1091"/>
      <c r="H309" s="1223"/>
      <c r="I309" s="1223"/>
      <c r="J309" s="1224"/>
      <c r="K309" s="1228"/>
      <c r="L309" s="1224"/>
      <c r="M309" s="1224"/>
      <c r="N309" s="1224"/>
      <c r="O309" s="1224"/>
      <c r="P309" s="1224"/>
      <c r="Q309" s="1224"/>
      <c r="R309" s="1224"/>
      <c r="S309" s="1224"/>
      <c r="T309" s="1224"/>
      <c r="U309" s="1224"/>
      <c r="V309" s="1299"/>
      <c r="W309" s="1099"/>
      <c r="X309" s="1086"/>
      <c r="Y309" s="1076"/>
      <c r="Z309" s="1077"/>
      <c r="AA309" s="1077"/>
      <c r="AB309" s="1077"/>
      <c r="AC309" s="1077"/>
      <c r="AD309" s="1077"/>
      <c r="AE309" s="1077"/>
      <c r="AF309" s="1077"/>
      <c r="AG309" s="1077"/>
      <c r="AH309" s="1077"/>
      <c r="AI309" s="1077"/>
      <c r="AJ309" s="1077"/>
      <c r="AK309" s="1077"/>
      <c r="AL309" s="1077"/>
      <c r="AM309" s="1077"/>
      <c r="AN309" s="1077"/>
      <c r="AO309" s="1077"/>
      <c r="AP309" s="1077"/>
      <c r="AQ309" s="1077"/>
      <c r="AR309" s="1077"/>
      <c r="AS309" s="1077"/>
      <c r="AT309" s="1077"/>
      <c r="AU309" s="1077"/>
      <c r="AV309" s="1077"/>
      <c r="AW309" s="1078"/>
      <c r="AX309" s="1300"/>
      <c r="AY309" s="1301"/>
      <c r="AZ309" s="1302"/>
      <c r="BA309" s="1302"/>
      <c r="BB309" s="1303"/>
      <c r="BC309" s="1304"/>
      <c r="BD309" s="1301"/>
      <c r="BE309" s="1301"/>
      <c r="BF309" s="1301"/>
    </row>
    <row r="310" spans="1:58" s="1305" customFormat="1" x14ac:dyDescent="0.25">
      <c r="A310" s="1085"/>
      <c r="B310" s="1086"/>
      <c r="C310" s="1087"/>
      <c r="D310" s="1088"/>
      <c r="E310" s="1089"/>
      <c r="F310" s="1090"/>
      <c r="G310" s="1091"/>
      <c r="H310" s="1223"/>
      <c r="I310" s="1223"/>
      <c r="J310" s="1224"/>
      <c r="K310" s="1228"/>
      <c r="L310" s="1224"/>
      <c r="M310" s="1224"/>
      <c r="N310" s="1224"/>
      <c r="O310" s="1224"/>
      <c r="P310" s="1224"/>
      <c r="Q310" s="1224"/>
      <c r="R310" s="1224"/>
      <c r="S310" s="1224"/>
      <c r="T310" s="1224"/>
      <c r="U310" s="1224"/>
      <c r="V310" s="1299"/>
      <c r="W310" s="1099"/>
      <c r="X310" s="1086"/>
      <c r="Y310" s="1076"/>
      <c r="Z310" s="1077"/>
      <c r="AA310" s="1077"/>
      <c r="AB310" s="1077"/>
      <c r="AC310" s="1077"/>
      <c r="AD310" s="1077"/>
      <c r="AE310" s="1077"/>
      <c r="AF310" s="1077"/>
      <c r="AG310" s="1077"/>
      <c r="AH310" s="1077"/>
      <c r="AI310" s="1077"/>
      <c r="AJ310" s="1077"/>
      <c r="AK310" s="1077"/>
      <c r="AL310" s="1077"/>
      <c r="AM310" s="1077"/>
      <c r="AN310" s="1077"/>
      <c r="AO310" s="1077"/>
      <c r="AP310" s="1077"/>
      <c r="AQ310" s="1077"/>
      <c r="AR310" s="1077"/>
      <c r="AS310" s="1077"/>
      <c r="AT310" s="1077"/>
      <c r="AU310" s="1077"/>
      <c r="AV310" s="1077"/>
      <c r="AW310" s="1078"/>
      <c r="AX310" s="1300"/>
      <c r="AY310" s="1301"/>
      <c r="AZ310" s="1302"/>
      <c r="BA310" s="1302"/>
      <c r="BB310" s="1303"/>
      <c r="BC310" s="1304"/>
      <c r="BD310" s="1301"/>
      <c r="BE310" s="1301"/>
      <c r="BF310" s="1301"/>
    </row>
    <row r="311" spans="1:58" s="1305" customFormat="1" x14ac:dyDescent="0.25">
      <c r="A311" s="1085"/>
      <c r="B311" s="1086"/>
      <c r="C311" s="1087"/>
      <c r="D311" s="1088"/>
      <c r="E311" s="1089"/>
      <c r="F311" s="1090"/>
      <c r="G311" s="1091"/>
      <c r="H311" s="1223"/>
      <c r="I311" s="1223"/>
      <c r="J311" s="1224"/>
      <c r="K311" s="1228"/>
      <c r="L311" s="1224"/>
      <c r="M311" s="1224"/>
      <c r="N311" s="1224"/>
      <c r="O311" s="1224"/>
      <c r="P311" s="1224"/>
      <c r="Q311" s="1224"/>
      <c r="R311" s="1224"/>
      <c r="S311" s="1224"/>
      <c r="T311" s="1224"/>
      <c r="U311" s="1224"/>
      <c r="V311" s="1299"/>
      <c r="W311" s="1099"/>
      <c r="X311" s="1086"/>
      <c r="Y311" s="1076"/>
      <c r="Z311" s="1077"/>
      <c r="AA311" s="1077"/>
      <c r="AB311" s="1077"/>
      <c r="AC311" s="1077"/>
      <c r="AD311" s="1077"/>
      <c r="AE311" s="1077"/>
      <c r="AF311" s="1077"/>
      <c r="AG311" s="1077"/>
      <c r="AH311" s="1077"/>
      <c r="AI311" s="1077"/>
      <c r="AJ311" s="1077"/>
      <c r="AK311" s="1077"/>
      <c r="AL311" s="1077"/>
      <c r="AM311" s="1077"/>
      <c r="AN311" s="1077"/>
      <c r="AO311" s="1077"/>
      <c r="AP311" s="1077"/>
      <c r="AQ311" s="1077"/>
      <c r="AR311" s="1077"/>
      <c r="AS311" s="1077"/>
      <c r="AT311" s="1077"/>
      <c r="AU311" s="1077"/>
      <c r="AV311" s="1077"/>
      <c r="AW311" s="1078"/>
      <c r="AX311" s="1300"/>
      <c r="AY311" s="1301"/>
      <c r="AZ311" s="1302"/>
      <c r="BA311" s="1302"/>
      <c r="BB311" s="1303"/>
      <c r="BC311" s="1304"/>
      <c r="BD311" s="1301"/>
      <c r="BE311" s="1301"/>
      <c r="BF311" s="1301"/>
    </row>
    <row r="312" spans="1:58" s="1305" customFormat="1" x14ac:dyDescent="0.25">
      <c r="A312" s="1085"/>
      <c r="B312" s="1086"/>
      <c r="C312" s="1087"/>
      <c r="D312" s="1088"/>
      <c r="E312" s="1089"/>
      <c r="F312" s="1090"/>
      <c r="G312" s="1091"/>
      <c r="H312" s="1223"/>
      <c r="I312" s="1223"/>
      <c r="J312" s="1224"/>
      <c r="K312" s="1228"/>
      <c r="L312" s="1224"/>
      <c r="M312" s="1224"/>
      <c r="N312" s="1224"/>
      <c r="O312" s="1224"/>
      <c r="P312" s="1224"/>
      <c r="Q312" s="1224"/>
      <c r="R312" s="1224"/>
      <c r="S312" s="1224"/>
      <c r="T312" s="1224"/>
      <c r="U312" s="1224"/>
      <c r="V312" s="1299"/>
      <c r="W312" s="1099"/>
      <c r="X312" s="1086"/>
      <c r="Y312" s="1076"/>
      <c r="Z312" s="1077"/>
      <c r="AA312" s="1077"/>
      <c r="AB312" s="1077"/>
      <c r="AC312" s="1077"/>
      <c r="AD312" s="1077"/>
      <c r="AE312" s="1077"/>
      <c r="AF312" s="1077"/>
      <c r="AG312" s="1077"/>
      <c r="AH312" s="1077"/>
      <c r="AI312" s="1077"/>
      <c r="AJ312" s="1077"/>
      <c r="AK312" s="1077"/>
      <c r="AL312" s="1077"/>
      <c r="AM312" s="1077"/>
      <c r="AN312" s="1077"/>
      <c r="AO312" s="1077"/>
      <c r="AP312" s="1077"/>
      <c r="AQ312" s="1077"/>
      <c r="AR312" s="1077"/>
      <c r="AS312" s="1077"/>
      <c r="AT312" s="1077"/>
      <c r="AU312" s="1077"/>
      <c r="AV312" s="1077"/>
      <c r="AW312" s="1078"/>
      <c r="AX312" s="1300"/>
      <c r="AY312" s="1301"/>
      <c r="AZ312" s="1302"/>
      <c r="BA312" s="1302"/>
      <c r="BB312" s="1303"/>
      <c r="BC312" s="1304"/>
      <c r="BD312" s="1301"/>
      <c r="BE312" s="1301"/>
      <c r="BF312" s="1301"/>
    </row>
    <row r="313" spans="1:58" s="1305" customFormat="1" x14ac:dyDescent="0.25">
      <c r="A313" s="1085"/>
      <c r="B313" s="1086"/>
      <c r="C313" s="1087"/>
      <c r="D313" s="1088"/>
      <c r="E313" s="1089"/>
      <c r="F313" s="1090"/>
      <c r="G313" s="1091"/>
      <c r="H313" s="1223"/>
      <c r="I313" s="1223"/>
      <c r="J313" s="1224"/>
      <c r="K313" s="1228"/>
      <c r="L313" s="1224"/>
      <c r="M313" s="1224"/>
      <c r="N313" s="1224"/>
      <c r="O313" s="1224"/>
      <c r="P313" s="1224"/>
      <c r="Q313" s="1224"/>
      <c r="R313" s="1224"/>
      <c r="S313" s="1224"/>
      <c r="T313" s="1224"/>
      <c r="U313" s="1224"/>
      <c r="V313" s="1299"/>
      <c r="W313" s="1099"/>
      <c r="X313" s="1086"/>
      <c r="Y313" s="1076"/>
      <c r="Z313" s="1077"/>
      <c r="AA313" s="1077"/>
      <c r="AB313" s="1077"/>
      <c r="AC313" s="1077"/>
      <c r="AD313" s="1077"/>
      <c r="AE313" s="1077"/>
      <c r="AF313" s="1077"/>
      <c r="AG313" s="1077"/>
      <c r="AH313" s="1077"/>
      <c r="AI313" s="1077"/>
      <c r="AJ313" s="1077"/>
      <c r="AK313" s="1077"/>
      <c r="AL313" s="1077"/>
      <c r="AM313" s="1077"/>
      <c r="AN313" s="1077"/>
      <c r="AO313" s="1077"/>
      <c r="AP313" s="1077"/>
      <c r="AQ313" s="1077"/>
      <c r="AR313" s="1077"/>
      <c r="AS313" s="1077"/>
      <c r="AT313" s="1077"/>
      <c r="AU313" s="1077"/>
      <c r="AV313" s="1077"/>
      <c r="AW313" s="1078"/>
      <c r="AX313" s="1300"/>
      <c r="AY313" s="1301"/>
      <c r="AZ313" s="1302"/>
      <c r="BA313" s="1302"/>
      <c r="BB313" s="1303"/>
      <c r="BC313" s="1304"/>
      <c r="BD313" s="1301"/>
      <c r="BE313" s="1301"/>
      <c r="BF313" s="1301"/>
    </row>
    <row r="314" spans="1:58" s="1305" customFormat="1" x14ac:dyDescent="0.25">
      <c r="A314" s="1085"/>
      <c r="B314" s="1086"/>
      <c r="C314" s="1087"/>
      <c r="D314" s="1088"/>
      <c r="E314" s="1089"/>
      <c r="F314" s="1090"/>
      <c r="G314" s="1091"/>
      <c r="H314" s="1223"/>
      <c r="I314" s="1223"/>
      <c r="J314" s="1224"/>
      <c r="K314" s="1228"/>
      <c r="L314" s="1224"/>
      <c r="M314" s="1224"/>
      <c r="N314" s="1224"/>
      <c r="O314" s="1224"/>
      <c r="P314" s="1224"/>
      <c r="Q314" s="1224"/>
      <c r="R314" s="1224"/>
      <c r="S314" s="1224"/>
      <c r="T314" s="1224"/>
      <c r="U314" s="1224"/>
      <c r="V314" s="1299"/>
      <c r="W314" s="1099"/>
      <c r="X314" s="1086"/>
      <c r="Y314" s="1076"/>
      <c r="Z314" s="1077"/>
      <c r="AA314" s="1077"/>
      <c r="AB314" s="1077"/>
      <c r="AC314" s="1077"/>
      <c r="AD314" s="1077"/>
      <c r="AE314" s="1077"/>
      <c r="AF314" s="1077"/>
      <c r="AG314" s="1077"/>
      <c r="AH314" s="1077"/>
      <c r="AI314" s="1077"/>
      <c r="AJ314" s="1077"/>
      <c r="AK314" s="1077"/>
      <c r="AL314" s="1077"/>
      <c r="AM314" s="1077"/>
      <c r="AN314" s="1077"/>
      <c r="AO314" s="1077"/>
      <c r="AP314" s="1077"/>
      <c r="AQ314" s="1077"/>
      <c r="AR314" s="1077"/>
      <c r="AS314" s="1077"/>
      <c r="AT314" s="1077"/>
      <c r="AU314" s="1077"/>
      <c r="AV314" s="1077"/>
      <c r="AW314" s="1078"/>
      <c r="AX314" s="1300"/>
      <c r="AY314" s="1301"/>
      <c r="AZ314" s="1302"/>
      <c r="BA314" s="1302"/>
      <c r="BB314" s="1303"/>
      <c r="BC314" s="1304"/>
      <c r="BD314" s="1301"/>
      <c r="BE314" s="1301"/>
      <c r="BF314" s="1301"/>
    </row>
    <row r="315" spans="1:58" s="1305" customFormat="1" x14ac:dyDescent="0.25">
      <c r="A315" s="1085"/>
      <c r="B315" s="1086"/>
      <c r="C315" s="1087"/>
      <c r="D315" s="1088"/>
      <c r="E315" s="1089"/>
      <c r="F315" s="1090"/>
      <c r="G315" s="1091"/>
      <c r="H315" s="1223"/>
      <c r="I315" s="1223"/>
      <c r="J315" s="1224"/>
      <c r="K315" s="1228"/>
      <c r="L315" s="1224"/>
      <c r="M315" s="1224"/>
      <c r="N315" s="1224"/>
      <c r="O315" s="1224"/>
      <c r="P315" s="1224"/>
      <c r="Q315" s="1224"/>
      <c r="R315" s="1224"/>
      <c r="S315" s="1224"/>
      <c r="T315" s="1224"/>
      <c r="U315" s="1224"/>
      <c r="V315" s="1299"/>
      <c r="W315" s="1099"/>
      <c r="X315" s="1086"/>
      <c r="Y315" s="1076"/>
      <c r="Z315" s="1077"/>
      <c r="AA315" s="1077"/>
      <c r="AB315" s="1077"/>
      <c r="AC315" s="1077"/>
      <c r="AD315" s="1077"/>
      <c r="AE315" s="1077"/>
      <c r="AF315" s="1077"/>
      <c r="AG315" s="1077"/>
      <c r="AH315" s="1077"/>
      <c r="AI315" s="1077"/>
      <c r="AJ315" s="1077"/>
      <c r="AK315" s="1077"/>
      <c r="AL315" s="1077"/>
      <c r="AM315" s="1077"/>
      <c r="AN315" s="1077"/>
      <c r="AO315" s="1077"/>
      <c r="AP315" s="1077"/>
      <c r="AQ315" s="1077"/>
      <c r="AR315" s="1077"/>
      <c r="AS315" s="1077"/>
      <c r="AT315" s="1077"/>
      <c r="AU315" s="1077"/>
      <c r="AV315" s="1077"/>
      <c r="AW315" s="1078"/>
      <c r="AX315" s="1300"/>
      <c r="AY315" s="1301"/>
      <c r="AZ315" s="1302"/>
      <c r="BA315" s="1302"/>
      <c r="BB315" s="1303"/>
      <c r="BC315" s="1304"/>
      <c r="BD315" s="1301"/>
      <c r="BE315" s="1301"/>
      <c r="BF315" s="1301"/>
    </row>
    <row r="316" spans="1:58" s="1305" customFormat="1" x14ac:dyDescent="0.25">
      <c r="A316" s="1085"/>
      <c r="B316" s="1086"/>
      <c r="C316" s="1087"/>
      <c r="D316" s="1088"/>
      <c r="E316" s="1089"/>
      <c r="F316" s="1090"/>
      <c r="G316" s="1091"/>
      <c r="H316" s="1223"/>
      <c r="I316" s="1223"/>
      <c r="J316" s="1224"/>
      <c r="K316" s="1228"/>
      <c r="L316" s="1224"/>
      <c r="M316" s="1224"/>
      <c r="N316" s="1224"/>
      <c r="O316" s="1224"/>
      <c r="P316" s="1224"/>
      <c r="Q316" s="1224"/>
      <c r="R316" s="1224"/>
      <c r="S316" s="1224"/>
      <c r="T316" s="1224"/>
      <c r="U316" s="1224"/>
      <c r="V316" s="1299"/>
      <c r="W316" s="1099"/>
      <c r="X316" s="1086"/>
      <c r="Y316" s="1076"/>
      <c r="Z316" s="1077"/>
      <c r="AA316" s="1077"/>
      <c r="AB316" s="1077"/>
      <c r="AC316" s="1077"/>
      <c r="AD316" s="1077"/>
      <c r="AE316" s="1077"/>
      <c r="AF316" s="1077"/>
      <c r="AG316" s="1077"/>
      <c r="AH316" s="1077"/>
      <c r="AI316" s="1077"/>
      <c r="AJ316" s="1077"/>
      <c r="AK316" s="1077"/>
      <c r="AL316" s="1077"/>
      <c r="AM316" s="1077"/>
      <c r="AN316" s="1077"/>
      <c r="AO316" s="1077"/>
      <c r="AP316" s="1077"/>
      <c r="AQ316" s="1077"/>
      <c r="AR316" s="1077"/>
      <c r="AS316" s="1077"/>
      <c r="AT316" s="1077"/>
      <c r="AU316" s="1077"/>
      <c r="AV316" s="1077"/>
      <c r="AW316" s="1078"/>
      <c r="AX316" s="1300"/>
      <c r="AY316" s="1301"/>
      <c r="AZ316" s="1302"/>
      <c r="BA316" s="1302"/>
      <c r="BB316" s="1303"/>
      <c r="BC316" s="1304"/>
      <c r="BD316" s="1301"/>
      <c r="BE316" s="1301"/>
      <c r="BF316" s="1301"/>
    </row>
    <row r="317" spans="1:58" s="1305" customFormat="1" x14ac:dyDescent="0.25">
      <c r="A317" s="1085"/>
      <c r="B317" s="1086"/>
      <c r="C317" s="1087"/>
      <c r="D317" s="1088"/>
      <c r="E317" s="1089"/>
      <c r="F317" s="1090"/>
      <c r="G317" s="1091"/>
      <c r="H317" s="1223"/>
      <c r="I317" s="1223"/>
      <c r="J317" s="1224"/>
      <c r="K317" s="1228"/>
      <c r="L317" s="1224"/>
      <c r="M317" s="1224"/>
      <c r="N317" s="1224"/>
      <c r="O317" s="1224"/>
      <c r="P317" s="1224"/>
      <c r="Q317" s="1224"/>
      <c r="R317" s="1224"/>
      <c r="S317" s="1224"/>
      <c r="T317" s="1224"/>
      <c r="U317" s="1224"/>
      <c r="V317" s="1299"/>
      <c r="W317" s="1099"/>
      <c r="X317" s="1086"/>
      <c r="Y317" s="1076"/>
      <c r="Z317" s="1077"/>
      <c r="AA317" s="1077"/>
      <c r="AB317" s="1077"/>
      <c r="AC317" s="1077"/>
      <c r="AD317" s="1077"/>
      <c r="AE317" s="1077"/>
      <c r="AF317" s="1077"/>
      <c r="AG317" s="1077"/>
      <c r="AH317" s="1077"/>
      <c r="AI317" s="1077"/>
      <c r="AJ317" s="1077"/>
      <c r="AK317" s="1077"/>
      <c r="AL317" s="1077"/>
      <c r="AM317" s="1077"/>
      <c r="AN317" s="1077"/>
      <c r="AO317" s="1077"/>
      <c r="AP317" s="1077"/>
      <c r="AQ317" s="1077"/>
      <c r="AR317" s="1077"/>
      <c r="AS317" s="1077"/>
      <c r="AT317" s="1077"/>
      <c r="AU317" s="1077"/>
      <c r="AV317" s="1077"/>
      <c r="AW317" s="1078"/>
      <c r="AX317" s="1300"/>
      <c r="AY317" s="1301"/>
      <c r="AZ317" s="1302"/>
      <c r="BA317" s="1302"/>
      <c r="BB317" s="1303"/>
      <c r="BC317" s="1304"/>
      <c r="BD317" s="1301"/>
      <c r="BE317" s="1301"/>
      <c r="BF317" s="1301"/>
    </row>
    <row r="318" spans="1:58" s="1305" customFormat="1" x14ac:dyDescent="0.25">
      <c r="A318" s="1085"/>
      <c r="B318" s="1086"/>
      <c r="C318" s="1087"/>
      <c r="D318" s="1088"/>
      <c r="E318" s="1089"/>
      <c r="F318" s="1090"/>
      <c r="G318" s="1091"/>
      <c r="H318" s="1223"/>
      <c r="I318" s="1223"/>
      <c r="J318" s="1224"/>
      <c r="K318" s="1228"/>
      <c r="L318" s="1224"/>
      <c r="M318" s="1224"/>
      <c r="N318" s="1224"/>
      <c r="O318" s="1224"/>
      <c r="P318" s="1224"/>
      <c r="Q318" s="1224"/>
      <c r="R318" s="1224"/>
      <c r="S318" s="1224"/>
      <c r="T318" s="1224"/>
      <c r="U318" s="1224"/>
      <c r="V318" s="1299"/>
      <c r="W318" s="1099"/>
      <c r="X318" s="1086"/>
      <c r="Y318" s="1076"/>
      <c r="Z318" s="1077"/>
      <c r="AA318" s="1077"/>
      <c r="AB318" s="1077"/>
      <c r="AC318" s="1077"/>
      <c r="AD318" s="1077"/>
      <c r="AE318" s="1077"/>
      <c r="AF318" s="1077"/>
      <c r="AG318" s="1077"/>
      <c r="AH318" s="1077"/>
      <c r="AI318" s="1077"/>
      <c r="AJ318" s="1077"/>
      <c r="AK318" s="1077"/>
      <c r="AL318" s="1077"/>
      <c r="AM318" s="1077"/>
      <c r="AN318" s="1077"/>
      <c r="AO318" s="1077"/>
      <c r="AP318" s="1077"/>
      <c r="AQ318" s="1077"/>
      <c r="AR318" s="1077"/>
      <c r="AS318" s="1077"/>
      <c r="AT318" s="1077"/>
      <c r="AU318" s="1077"/>
      <c r="AV318" s="1077"/>
      <c r="AW318" s="1078"/>
      <c r="AX318" s="1300"/>
      <c r="AY318" s="1301"/>
      <c r="AZ318" s="1302"/>
      <c r="BA318" s="1302"/>
      <c r="BB318" s="1303"/>
      <c r="BC318" s="1304"/>
      <c r="BD318" s="1301"/>
      <c r="BE318" s="1301"/>
      <c r="BF318" s="1301"/>
    </row>
    <row r="319" spans="1:58" s="1305" customFormat="1" x14ac:dyDescent="0.25">
      <c r="A319" s="1085"/>
      <c r="B319" s="1086"/>
      <c r="C319" s="1087"/>
      <c r="D319" s="1088"/>
      <c r="E319" s="1089"/>
      <c r="F319" s="1090"/>
      <c r="G319" s="1091"/>
      <c r="H319" s="1223"/>
      <c r="I319" s="1223"/>
      <c r="J319" s="1224"/>
      <c r="K319" s="1228"/>
      <c r="L319" s="1224"/>
      <c r="M319" s="1224"/>
      <c r="N319" s="1224"/>
      <c r="O319" s="1224"/>
      <c r="P319" s="1224"/>
      <c r="Q319" s="1224"/>
      <c r="R319" s="1224"/>
      <c r="S319" s="1224"/>
      <c r="T319" s="1224"/>
      <c r="U319" s="1224"/>
      <c r="V319" s="1299"/>
      <c r="W319" s="1099"/>
      <c r="X319" s="1086"/>
      <c r="Y319" s="1076"/>
      <c r="Z319" s="1077"/>
      <c r="AA319" s="1077"/>
      <c r="AB319" s="1077"/>
      <c r="AC319" s="1077"/>
      <c r="AD319" s="1077"/>
      <c r="AE319" s="1077"/>
      <c r="AF319" s="1077"/>
      <c r="AG319" s="1077"/>
      <c r="AH319" s="1077"/>
      <c r="AI319" s="1077"/>
      <c r="AJ319" s="1077"/>
      <c r="AK319" s="1077"/>
      <c r="AL319" s="1077"/>
      <c r="AM319" s="1077"/>
      <c r="AN319" s="1077"/>
      <c r="AO319" s="1077"/>
      <c r="AP319" s="1077"/>
      <c r="AQ319" s="1077"/>
      <c r="AR319" s="1077"/>
      <c r="AS319" s="1077"/>
      <c r="AT319" s="1077"/>
      <c r="AU319" s="1077"/>
      <c r="AV319" s="1077"/>
      <c r="AW319" s="1078"/>
      <c r="AX319" s="1300"/>
      <c r="AY319" s="1301"/>
      <c r="AZ319" s="1302"/>
      <c r="BA319" s="1302"/>
      <c r="BB319" s="1303"/>
      <c r="BC319" s="1304"/>
      <c r="BD319" s="1301"/>
      <c r="BE319" s="1301"/>
      <c r="BF319" s="1301"/>
    </row>
    <row r="320" spans="1:58" s="1305" customFormat="1" x14ac:dyDescent="0.25">
      <c r="A320" s="1085"/>
      <c r="B320" s="1086"/>
      <c r="C320" s="1087"/>
      <c r="D320" s="1088"/>
      <c r="E320" s="1089"/>
      <c r="F320" s="1090"/>
      <c r="G320" s="1091"/>
      <c r="H320" s="1223"/>
      <c r="I320" s="1223"/>
      <c r="J320" s="1224"/>
      <c r="K320" s="1228"/>
      <c r="L320" s="1224"/>
      <c r="M320" s="1224"/>
      <c r="N320" s="1224"/>
      <c r="O320" s="1224"/>
      <c r="P320" s="1224"/>
      <c r="Q320" s="1224"/>
      <c r="R320" s="1224"/>
      <c r="S320" s="1224"/>
      <c r="T320" s="1224"/>
      <c r="U320" s="1224"/>
      <c r="V320" s="1299"/>
      <c r="W320" s="1099"/>
      <c r="X320" s="1086"/>
      <c r="Y320" s="1076"/>
      <c r="Z320" s="1077"/>
      <c r="AA320" s="1077"/>
      <c r="AB320" s="1077"/>
      <c r="AC320" s="1077"/>
      <c r="AD320" s="1077"/>
      <c r="AE320" s="1077"/>
      <c r="AF320" s="1077"/>
      <c r="AG320" s="1077"/>
      <c r="AH320" s="1077"/>
      <c r="AI320" s="1077"/>
      <c r="AJ320" s="1077"/>
      <c r="AK320" s="1077"/>
      <c r="AL320" s="1077"/>
      <c r="AM320" s="1077"/>
      <c r="AN320" s="1077"/>
      <c r="AO320" s="1077"/>
      <c r="AP320" s="1077"/>
      <c r="AQ320" s="1077"/>
      <c r="AR320" s="1077"/>
      <c r="AS320" s="1077"/>
      <c r="AT320" s="1077"/>
      <c r="AU320" s="1077"/>
      <c r="AV320" s="1077"/>
      <c r="AW320" s="1078"/>
      <c r="AX320" s="1300"/>
      <c r="AY320" s="1301"/>
      <c r="AZ320" s="1302"/>
      <c r="BA320" s="1302"/>
      <c r="BB320" s="1303"/>
      <c r="BC320" s="1304"/>
      <c r="BD320" s="1301"/>
      <c r="BE320" s="1301"/>
      <c r="BF320" s="1301"/>
    </row>
    <row r="321" spans="1:58" s="1305" customFormat="1" x14ac:dyDescent="0.25">
      <c r="A321" s="1085"/>
      <c r="B321" s="1086"/>
      <c r="C321" s="1087"/>
      <c r="D321" s="1088"/>
      <c r="E321" s="1089"/>
      <c r="F321" s="1090"/>
      <c r="G321" s="1091"/>
      <c r="H321" s="1223"/>
      <c r="I321" s="1223"/>
      <c r="J321" s="1224"/>
      <c r="K321" s="1228"/>
      <c r="L321" s="1224"/>
      <c r="M321" s="1224"/>
      <c r="N321" s="1224"/>
      <c r="O321" s="1224"/>
      <c r="P321" s="1224"/>
      <c r="Q321" s="1224"/>
      <c r="R321" s="1224"/>
      <c r="S321" s="1224"/>
      <c r="T321" s="1224"/>
      <c r="U321" s="1224"/>
      <c r="V321" s="1299"/>
      <c r="W321" s="1099"/>
      <c r="X321" s="1086"/>
      <c r="Y321" s="1076"/>
      <c r="Z321" s="1077"/>
      <c r="AA321" s="1077"/>
      <c r="AB321" s="1077"/>
      <c r="AC321" s="1077"/>
      <c r="AD321" s="1077"/>
      <c r="AE321" s="1077"/>
      <c r="AF321" s="1077"/>
      <c r="AG321" s="1077"/>
      <c r="AH321" s="1077"/>
      <c r="AI321" s="1077"/>
      <c r="AJ321" s="1077"/>
      <c r="AK321" s="1077"/>
      <c r="AL321" s="1077"/>
      <c r="AM321" s="1077"/>
      <c r="AN321" s="1077"/>
      <c r="AO321" s="1077"/>
      <c r="AP321" s="1077"/>
      <c r="AQ321" s="1077"/>
      <c r="AR321" s="1077"/>
      <c r="AS321" s="1077"/>
      <c r="AT321" s="1077"/>
      <c r="AU321" s="1077"/>
      <c r="AV321" s="1077"/>
      <c r="AW321" s="1078"/>
      <c r="AX321" s="1300"/>
      <c r="AY321" s="1301"/>
      <c r="AZ321" s="1302"/>
      <c r="BA321" s="1302"/>
      <c r="BB321" s="1303"/>
      <c r="BC321" s="1304"/>
      <c r="BD321" s="1301"/>
      <c r="BE321" s="1301"/>
      <c r="BF321" s="1301"/>
    </row>
    <row r="322" spans="1:58" s="1305" customFormat="1" x14ac:dyDescent="0.25">
      <c r="A322" s="1085"/>
      <c r="B322" s="1086"/>
      <c r="C322" s="1087"/>
      <c r="D322" s="1088"/>
      <c r="E322" s="1089"/>
      <c r="F322" s="1090"/>
      <c r="G322" s="1091"/>
      <c r="H322" s="1223"/>
      <c r="I322" s="1223"/>
      <c r="J322" s="1224"/>
      <c r="K322" s="1228"/>
      <c r="L322" s="1224"/>
      <c r="M322" s="1224"/>
      <c r="N322" s="1224"/>
      <c r="O322" s="1224"/>
      <c r="P322" s="1224"/>
      <c r="Q322" s="1224"/>
      <c r="R322" s="1224"/>
      <c r="S322" s="1224"/>
      <c r="T322" s="1224"/>
      <c r="U322" s="1224"/>
      <c r="V322" s="1299"/>
      <c r="W322" s="1099"/>
      <c r="X322" s="1086"/>
      <c r="Y322" s="1076"/>
      <c r="Z322" s="1077"/>
      <c r="AA322" s="1077"/>
      <c r="AB322" s="1077"/>
      <c r="AC322" s="1077"/>
      <c r="AD322" s="1077"/>
      <c r="AE322" s="1077"/>
      <c r="AF322" s="1077"/>
      <c r="AG322" s="1077"/>
      <c r="AH322" s="1077"/>
      <c r="AI322" s="1077"/>
      <c r="AJ322" s="1077"/>
      <c r="AK322" s="1077"/>
      <c r="AL322" s="1077"/>
      <c r="AM322" s="1077"/>
      <c r="AN322" s="1077"/>
      <c r="AO322" s="1077"/>
      <c r="AP322" s="1077"/>
      <c r="AQ322" s="1077"/>
      <c r="AR322" s="1077"/>
      <c r="AS322" s="1077"/>
      <c r="AT322" s="1077"/>
      <c r="AU322" s="1077"/>
      <c r="AV322" s="1077"/>
      <c r="AW322" s="1078"/>
      <c r="AX322" s="1300"/>
      <c r="AY322" s="1301"/>
      <c r="AZ322" s="1302"/>
      <c r="BA322" s="1302"/>
      <c r="BB322" s="1303"/>
      <c r="BC322" s="1304"/>
      <c r="BD322" s="1301"/>
      <c r="BE322" s="1301"/>
      <c r="BF322" s="1301"/>
    </row>
    <row r="323" spans="1:58" s="1305" customFormat="1" x14ac:dyDescent="0.25">
      <c r="A323" s="1085"/>
      <c r="B323" s="1086"/>
      <c r="C323" s="1087"/>
      <c r="D323" s="1088"/>
      <c r="E323" s="1089"/>
      <c r="F323" s="1090"/>
      <c r="G323" s="1091"/>
      <c r="H323" s="1223"/>
      <c r="I323" s="1223"/>
      <c r="J323" s="1224"/>
      <c r="K323" s="1228"/>
      <c r="L323" s="1224"/>
      <c r="M323" s="1224"/>
      <c r="N323" s="1224"/>
      <c r="O323" s="1224"/>
      <c r="P323" s="1224"/>
      <c r="Q323" s="1224"/>
      <c r="R323" s="1224"/>
      <c r="S323" s="1224"/>
      <c r="T323" s="1224"/>
      <c r="U323" s="1224"/>
      <c r="V323" s="1299"/>
      <c r="W323" s="1099"/>
      <c r="X323" s="1086"/>
      <c r="Y323" s="1076"/>
      <c r="Z323" s="1077"/>
      <c r="AA323" s="1077"/>
      <c r="AB323" s="1077"/>
      <c r="AC323" s="1077"/>
      <c r="AD323" s="1077"/>
      <c r="AE323" s="1077"/>
      <c r="AF323" s="1077"/>
      <c r="AG323" s="1077"/>
      <c r="AH323" s="1077"/>
      <c r="AI323" s="1077"/>
      <c r="AJ323" s="1077"/>
      <c r="AK323" s="1077"/>
      <c r="AL323" s="1077"/>
      <c r="AM323" s="1077"/>
      <c r="AN323" s="1077"/>
      <c r="AO323" s="1077"/>
      <c r="AP323" s="1077"/>
      <c r="AQ323" s="1077"/>
      <c r="AR323" s="1077"/>
      <c r="AS323" s="1077"/>
      <c r="AT323" s="1077"/>
      <c r="AU323" s="1077"/>
      <c r="AV323" s="1077"/>
      <c r="AW323" s="1078"/>
      <c r="AX323" s="1300"/>
      <c r="AY323" s="1301"/>
      <c r="AZ323" s="1302"/>
      <c r="BA323" s="1302"/>
      <c r="BB323" s="1303"/>
      <c r="BC323" s="1304"/>
      <c r="BD323" s="1301"/>
      <c r="BE323" s="1301"/>
      <c r="BF323" s="1301"/>
    </row>
    <row r="324" spans="1:58" s="1305" customFormat="1" x14ac:dyDescent="0.25">
      <c r="A324" s="1085"/>
      <c r="B324" s="1086"/>
      <c r="C324" s="1087"/>
      <c r="D324" s="1088"/>
      <c r="E324" s="1089"/>
      <c r="F324" s="1090"/>
      <c r="G324" s="1091"/>
      <c r="H324" s="1223"/>
      <c r="I324" s="1223"/>
      <c r="J324" s="1224"/>
      <c r="K324" s="1228"/>
      <c r="L324" s="1224"/>
      <c r="M324" s="1224"/>
      <c r="N324" s="1224"/>
      <c r="O324" s="1224"/>
      <c r="P324" s="1224"/>
      <c r="Q324" s="1224"/>
      <c r="R324" s="1224"/>
      <c r="S324" s="1224"/>
      <c r="T324" s="1224"/>
      <c r="U324" s="1224"/>
      <c r="V324" s="1299"/>
      <c r="W324" s="1099"/>
      <c r="X324" s="1086"/>
      <c r="Y324" s="1076"/>
      <c r="Z324" s="1077"/>
      <c r="AA324" s="1077"/>
      <c r="AB324" s="1077"/>
      <c r="AC324" s="1077"/>
      <c r="AD324" s="1077"/>
      <c r="AE324" s="1077"/>
      <c r="AF324" s="1077"/>
      <c r="AG324" s="1077"/>
      <c r="AH324" s="1077"/>
      <c r="AI324" s="1077"/>
      <c r="AJ324" s="1077"/>
      <c r="AK324" s="1077"/>
      <c r="AL324" s="1077"/>
      <c r="AM324" s="1077"/>
      <c r="AN324" s="1077"/>
      <c r="AO324" s="1077"/>
      <c r="AP324" s="1077"/>
      <c r="AQ324" s="1077"/>
      <c r="AR324" s="1077"/>
      <c r="AS324" s="1077"/>
      <c r="AT324" s="1077"/>
      <c r="AU324" s="1077"/>
      <c r="AV324" s="1077"/>
      <c r="AW324" s="1078"/>
      <c r="AX324" s="1300"/>
      <c r="AY324" s="1301"/>
      <c r="AZ324" s="1302"/>
      <c r="BA324" s="1302"/>
      <c r="BB324" s="1303"/>
      <c r="BC324" s="1304"/>
      <c r="BD324" s="1301"/>
      <c r="BE324" s="1301"/>
      <c r="BF324" s="1301"/>
    </row>
    <row r="325" spans="1:58" s="1305" customFormat="1" x14ac:dyDescent="0.25">
      <c r="A325" s="1085"/>
      <c r="B325" s="1086"/>
      <c r="C325" s="1087"/>
      <c r="D325" s="1088"/>
      <c r="E325" s="1089"/>
      <c r="F325" s="1090"/>
      <c r="G325" s="1091"/>
      <c r="H325" s="1223"/>
      <c r="I325" s="1223"/>
      <c r="J325" s="1224"/>
      <c r="K325" s="1228"/>
      <c r="L325" s="1224"/>
      <c r="M325" s="1224"/>
      <c r="N325" s="1224"/>
      <c r="O325" s="1224"/>
      <c r="P325" s="1224"/>
      <c r="Q325" s="1224"/>
      <c r="R325" s="1224"/>
      <c r="S325" s="1224"/>
      <c r="T325" s="1224"/>
      <c r="U325" s="1224"/>
      <c r="V325" s="1299"/>
      <c r="W325" s="1099"/>
      <c r="X325" s="1086"/>
      <c r="Y325" s="1076"/>
      <c r="Z325" s="1077"/>
      <c r="AA325" s="1077"/>
      <c r="AB325" s="1077"/>
      <c r="AC325" s="1077"/>
      <c r="AD325" s="1077"/>
      <c r="AE325" s="1077"/>
      <c r="AF325" s="1077"/>
      <c r="AG325" s="1077"/>
      <c r="AH325" s="1077"/>
      <c r="AI325" s="1077"/>
      <c r="AJ325" s="1077"/>
      <c r="AK325" s="1077"/>
      <c r="AL325" s="1077"/>
      <c r="AM325" s="1077"/>
      <c r="AN325" s="1077"/>
      <c r="AO325" s="1077"/>
      <c r="AP325" s="1077"/>
      <c r="AQ325" s="1077"/>
      <c r="AR325" s="1077"/>
      <c r="AS325" s="1077"/>
      <c r="AT325" s="1077"/>
      <c r="AU325" s="1077"/>
      <c r="AV325" s="1077"/>
      <c r="AW325" s="1078"/>
      <c r="AX325" s="1300"/>
      <c r="AY325" s="1301"/>
      <c r="AZ325" s="1302"/>
      <c r="BA325" s="1302"/>
      <c r="BB325" s="1303"/>
      <c r="BC325" s="1304"/>
      <c r="BD325" s="1301"/>
      <c r="BE325" s="1301"/>
      <c r="BF325" s="1301"/>
    </row>
    <row r="326" spans="1:58" s="1305" customFormat="1" x14ac:dyDescent="0.25">
      <c r="A326" s="1085"/>
      <c r="B326" s="1086"/>
      <c r="C326" s="1087"/>
      <c r="D326" s="1088"/>
      <c r="E326" s="1089"/>
      <c r="F326" s="1090"/>
      <c r="G326" s="1091"/>
      <c r="H326" s="1223"/>
      <c r="I326" s="1223"/>
      <c r="J326" s="1224"/>
      <c r="K326" s="1228"/>
      <c r="L326" s="1224"/>
      <c r="M326" s="1224"/>
      <c r="N326" s="1224"/>
      <c r="O326" s="1224"/>
      <c r="P326" s="1224"/>
      <c r="Q326" s="1224"/>
      <c r="R326" s="1224"/>
      <c r="S326" s="1224"/>
      <c r="T326" s="1224"/>
      <c r="U326" s="1224"/>
      <c r="V326" s="1299"/>
      <c r="W326" s="1099"/>
      <c r="X326" s="1086"/>
      <c r="Y326" s="1076"/>
      <c r="Z326" s="1077"/>
      <c r="AA326" s="1077"/>
      <c r="AB326" s="1077"/>
      <c r="AC326" s="1077"/>
      <c r="AD326" s="1077"/>
      <c r="AE326" s="1077"/>
      <c r="AF326" s="1077"/>
      <c r="AG326" s="1077"/>
      <c r="AH326" s="1077"/>
      <c r="AI326" s="1077"/>
      <c r="AJ326" s="1077"/>
      <c r="AK326" s="1077"/>
      <c r="AL326" s="1077"/>
      <c r="AM326" s="1077"/>
      <c r="AN326" s="1077"/>
      <c r="AO326" s="1077"/>
      <c r="AP326" s="1077"/>
      <c r="AQ326" s="1077"/>
      <c r="AR326" s="1077"/>
      <c r="AS326" s="1077"/>
      <c r="AT326" s="1077"/>
      <c r="AU326" s="1077"/>
      <c r="AV326" s="1077"/>
      <c r="AW326" s="1078"/>
      <c r="AX326" s="1300"/>
      <c r="AY326" s="1301"/>
      <c r="AZ326" s="1302"/>
      <c r="BA326" s="1302"/>
      <c r="BB326" s="1303"/>
      <c r="BC326" s="1304"/>
      <c r="BD326" s="1301"/>
      <c r="BE326" s="1301"/>
      <c r="BF326" s="1301"/>
    </row>
    <row r="327" spans="1:58" s="1305" customFormat="1" x14ac:dyDescent="0.25">
      <c r="A327" s="1085"/>
      <c r="B327" s="1086"/>
      <c r="C327" s="1087"/>
      <c r="D327" s="1088"/>
      <c r="E327" s="1089"/>
      <c r="F327" s="1090"/>
      <c r="G327" s="1091"/>
      <c r="H327" s="1223"/>
      <c r="I327" s="1223"/>
      <c r="J327" s="1224"/>
      <c r="K327" s="1228"/>
      <c r="L327" s="1224"/>
      <c r="M327" s="1224"/>
      <c r="N327" s="1224"/>
      <c r="O327" s="1224"/>
      <c r="P327" s="1224"/>
      <c r="Q327" s="1224"/>
      <c r="R327" s="1224"/>
      <c r="S327" s="1224"/>
      <c r="T327" s="1224"/>
      <c r="U327" s="1224"/>
      <c r="V327" s="1299"/>
      <c r="W327" s="1099"/>
      <c r="X327" s="1086"/>
      <c r="Y327" s="1076"/>
      <c r="Z327" s="1077"/>
      <c r="AA327" s="1077"/>
      <c r="AB327" s="1077"/>
      <c r="AC327" s="1077"/>
      <c r="AD327" s="1077"/>
      <c r="AE327" s="1077"/>
      <c r="AF327" s="1077"/>
      <c r="AG327" s="1077"/>
      <c r="AH327" s="1077"/>
      <c r="AI327" s="1077"/>
      <c r="AJ327" s="1077"/>
      <c r="AK327" s="1077"/>
      <c r="AL327" s="1077"/>
      <c r="AM327" s="1077"/>
      <c r="AN327" s="1077"/>
      <c r="AO327" s="1077"/>
      <c r="AP327" s="1077"/>
      <c r="AQ327" s="1077"/>
      <c r="AR327" s="1077"/>
      <c r="AS327" s="1077"/>
      <c r="AT327" s="1077"/>
      <c r="AU327" s="1077"/>
      <c r="AV327" s="1077"/>
      <c r="AW327" s="1078"/>
      <c r="AX327" s="1300"/>
      <c r="AY327" s="1301"/>
      <c r="AZ327" s="1302"/>
      <c r="BA327" s="1302"/>
      <c r="BB327" s="1303"/>
      <c r="BC327" s="1304"/>
      <c r="BD327" s="1301"/>
      <c r="BE327" s="1301"/>
      <c r="BF327" s="1301"/>
    </row>
    <row r="328" spans="1:58" s="1305" customFormat="1" x14ac:dyDescent="0.25">
      <c r="A328" s="1085"/>
      <c r="B328" s="1086"/>
      <c r="C328" s="1087"/>
      <c r="D328" s="1088"/>
      <c r="E328" s="1089"/>
      <c r="F328" s="1090"/>
      <c r="G328" s="1091"/>
      <c r="H328" s="1223"/>
      <c r="I328" s="1223"/>
      <c r="J328" s="1224"/>
      <c r="K328" s="1228"/>
      <c r="L328" s="1224"/>
      <c r="M328" s="1224"/>
      <c r="N328" s="1224"/>
      <c r="O328" s="1224"/>
      <c r="P328" s="1224"/>
      <c r="Q328" s="1224"/>
      <c r="R328" s="1224"/>
      <c r="S328" s="1224"/>
      <c r="T328" s="1224"/>
      <c r="U328" s="1224"/>
      <c r="V328" s="1299"/>
      <c r="W328" s="1099"/>
      <c r="X328" s="1086"/>
      <c r="Y328" s="1076"/>
      <c r="Z328" s="1077"/>
      <c r="AA328" s="1077"/>
      <c r="AB328" s="1077"/>
      <c r="AC328" s="1077"/>
      <c r="AD328" s="1077"/>
      <c r="AE328" s="1077"/>
      <c r="AF328" s="1077"/>
      <c r="AG328" s="1077"/>
      <c r="AH328" s="1077"/>
      <c r="AI328" s="1077"/>
      <c r="AJ328" s="1077"/>
      <c r="AK328" s="1077"/>
      <c r="AL328" s="1077"/>
      <c r="AM328" s="1077"/>
      <c r="AN328" s="1077"/>
      <c r="AO328" s="1077"/>
      <c r="AP328" s="1077"/>
      <c r="AQ328" s="1077"/>
      <c r="AR328" s="1077"/>
      <c r="AS328" s="1077"/>
      <c r="AT328" s="1077"/>
      <c r="AU328" s="1077"/>
      <c r="AV328" s="1077"/>
      <c r="AW328" s="1078"/>
      <c r="AX328" s="1300"/>
      <c r="AY328" s="1301"/>
      <c r="AZ328" s="1302"/>
      <c r="BA328" s="1302"/>
      <c r="BB328" s="1303"/>
      <c r="BC328" s="1304"/>
      <c r="BD328" s="1301"/>
      <c r="BE328" s="1301"/>
      <c r="BF328" s="1301"/>
    </row>
    <row r="329" spans="1:58" s="1305" customFormat="1" x14ac:dyDescent="0.25">
      <c r="A329" s="1085"/>
      <c r="B329" s="1086"/>
      <c r="C329" s="1087"/>
      <c r="D329" s="1088"/>
      <c r="E329" s="1089"/>
      <c r="F329" s="1090"/>
      <c r="G329" s="1091"/>
      <c r="H329" s="1223"/>
      <c r="I329" s="1223"/>
      <c r="J329" s="1224"/>
      <c r="K329" s="1228"/>
      <c r="L329" s="1224"/>
      <c r="M329" s="1224"/>
      <c r="N329" s="1224"/>
      <c r="O329" s="1224"/>
      <c r="P329" s="1224"/>
      <c r="Q329" s="1224"/>
      <c r="R329" s="1224"/>
      <c r="S329" s="1224"/>
      <c r="T329" s="1224"/>
      <c r="U329" s="1224"/>
      <c r="V329" s="1299"/>
      <c r="W329" s="1099"/>
      <c r="X329" s="1086"/>
      <c r="Y329" s="1076"/>
      <c r="Z329" s="1077"/>
      <c r="AA329" s="1077"/>
      <c r="AB329" s="1077"/>
      <c r="AC329" s="1077"/>
      <c r="AD329" s="1077"/>
      <c r="AE329" s="1077"/>
      <c r="AF329" s="1077"/>
      <c r="AG329" s="1077"/>
      <c r="AH329" s="1077"/>
      <c r="AI329" s="1077"/>
      <c r="AJ329" s="1077"/>
      <c r="AK329" s="1077"/>
      <c r="AL329" s="1077"/>
      <c r="AM329" s="1077"/>
      <c r="AN329" s="1077"/>
      <c r="AO329" s="1077"/>
      <c r="AP329" s="1077"/>
      <c r="AQ329" s="1077"/>
      <c r="AR329" s="1077"/>
      <c r="AS329" s="1077"/>
      <c r="AT329" s="1077"/>
      <c r="AU329" s="1077"/>
      <c r="AV329" s="1077"/>
      <c r="AW329" s="1078"/>
      <c r="AX329" s="1300"/>
      <c r="AY329" s="1301"/>
      <c r="AZ329" s="1302"/>
      <c r="BA329" s="1302"/>
      <c r="BB329" s="1303"/>
      <c r="BC329" s="1304"/>
      <c r="BD329" s="1301"/>
      <c r="BE329" s="1301"/>
      <c r="BF329" s="1301"/>
    </row>
    <row r="330" spans="1:58" s="1305" customFormat="1" x14ac:dyDescent="0.25">
      <c r="A330" s="1085"/>
      <c r="B330" s="1086"/>
      <c r="C330" s="1087"/>
      <c r="D330" s="1088"/>
      <c r="E330" s="1089"/>
      <c r="F330" s="1090"/>
      <c r="G330" s="1091"/>
      <c r="H330" s="1223"/>
      <c r="I330" s="1223"/>
      <c r="J330" s="1224"/>
      <c r="K330" s="1228"/>
      <c r="L330" s="1224"/>
      <c r="M330" s="1224"/>
      <c r="N330" s="1224"/>
      <c r="O330" s="1224"/>
      <c r="P330" s="1224"/>
      <c r="Q330" s="1224"/>
      <c r="R330" s="1224"/>
      <c r="S330" s="1224"/>
      <c r="T330" s="1224"/>
      <c r="U330" s="1224"/>
      <c r="V330" s="1299"/>
      <c r="W330" s="1099"/>
      <c r="X330" s="1086"/>
      <c r="Y330" s="1076"/>
      <c r="Z330" s="1077"/>
      <c r="AA330" s="1077"/>
      <c r="AB330" s="1077"/>
      <c r="AC330" s="1077"/>
      <c r="AD330" s="1077"/>
      <c r="AE330" s="1077"/>
      <c r="AF330" s="1077"/>
      <c r="AG330" s="1077"/>
      <c r="AH330" s="1077"/>
      <c r="AI330" s="1077"/>
      <c r="AJ330" s="1077"/>
      <c r="AK330" s="1077"/>
      <c r="AL330" s="1077"/>
      <c r="AM330" s="1077"/>
      <c r="AN330" s="1077"/>
      <c r="AO330" s="1077"/>
      <c r="AP330" s="1077"/>
      <c r="AQ330" s="1077"/>
      <c r="AR330" s="1077"/>
      <c r="AS330" s="1077"/>
      <c r="AT330" s="1077"/>
      <c r="AU330" s="1077"/>
      <c r="AV330" s="1077"/>
      <c r="AW330" s="1078"/>
      <c r="AX330" s="1300"/>
      <c r="AY330" s="1301"/>
      <c r="AZ330" s="1302"/>
      <c r="BA330" s="1302"/>
      <c r="BB330" s="1303"/>
      <c r="BC330" s="1304"/>
      <c r="BD330" s="1301"/>
      <c r="BE330" s="1301"/>
      <c r="BF330" s="1301"/>
    </row>
    <row r="331" spans="1:58" s="1305" customFormat="1" x14ac:dyDescent="0.25">
      <c r="A331" s="1085"/>
      <c r="B331" s="1086"/>
      <c r="C331" s="1087"/>
      <c r="D331" s="1088"/>
      <c r="E331" s="1089"/>
      <c r="F331" s="1090"/>
      <c r="G331" s="1091"/>
      <c r="H331" s="1223"/>
      <c r="I331" s="1223"/>
      <c r="J331" s="1224"/>
      <c r="K331" s="1228"/>
      <c r="L331" s="1224"/>
      <c r="M331" s="1224"/>
      <c r="N331" s="1224"/>
      <c r="O331" s="1224"/>
      <c r="P331" s="1224"/>
      <c r="Q331" s="1224"/>
      <c r="R331" s="1224"/>
      <c r="S331" s="1224"/>
      <c r="T331" s="1224"/>
      <c r="U331" s="1224"/>
      <c r="V331" s="1299"/>
      <c r="W331" s="1099"/>
      <c r="X331" s="1086"/>
      <c r="Y331" s="1076"/>
      <c r="Z331" s="1077"/>
      <c r="AA331" s="1077"/>
      <c r="AB331" s="1077"/>
      <c r="AC331" s="1077"/>
      <c r="AD331" s="1077"/>
      <c r="AE331" s="1077"/>
      <c r="AF331" s="1077"/>
      <c r="AG331" s="1077"/>
      <c r="AH331" s="1077"/>
      <c r="AI331" s="1077"/>
      <c r="AJ331" s="1077"/>
      <c r="AK331" s="1077"/>
      <c r="AL331" s="1077"/>
      <c r="AM331" s="1077"/>
      <c r="AN331" s="1077"/>
      <c r="AO331" s="1077"/>
      <c r="AP331" s="1077"/>
      <c r="AQ331" s="1077"/>
      <c r="AR331" s="1077"/>
      <c r="AS331" s="1077"/>
      <c r="AT331" s="1077"/>
      <c r="AU331" s="1077"/>
      <c r="AV331" s="1077"/>
      <c r="AW331" s="1078"/>
      <c r="AX331" s="1300"/>
      <c r="AY331" s="1301"/>
      <c r="AZ331" s="1302"/>
      <c r="BA331" s="1302"/>
      <c r="BB331" s="1303"/>
      <c r="BC331" s="1304"/>
      <c r="BD331" s="1301"/>
      <c r="BE331" s="1301"/>
      <c r="BF331" s="1301"/>
    </row>
    <row r="332" spans="1:58" s="1305" customFormat="1" x14ac:dyDescent="0.25">
      <c r="A332" s="1085"/>
      <c r="B332" s="1086"/>
      <c r="C332" s="1087"/>
      <c r="D332" s="1088"/>
      <c r="E332" s="1089"/>
      <c r="F332" s="1090"/>
      <c r="G332" s="1091"/>
      <c r="H332" s="1223"/>
      <c r="I332" s="1223"/>
      <c r="J332" s="1224"/>
      <c r="K332" s="1228"/>
      <c r="L332" s="1224"/>
      <c r="M332" s="1224"/>
      <c r="N332" s="1224"/>
      <c r="O332" s="1224"/>
      <c r="P332" s="1224"/>
      <c r="Q332" s="1224"/>
      <c r="R332" s="1224"/>
      <c r="S332" s="1224"/>
      <c r="T332" s="1224"/>
      <c r="U332" s="1224"/>
      <c r="V332" s="1299"/>
      <c r="W332" s="1099"/>
      <c r="X332" s="1086"/>
      <c r="Y332" s="1076"/>
      <c r="Z332" s="1077"/>
      <c r="AA332" s="1077"/>
      <c r="AB332" s="1077"/>
      <c r="AC332" s="1077"/>
      <c r="AD332" s="1077"/>
      <c r="AE332" s="1077"/>
      <c r="AF332" s="1077"/>
      <c r="AG332" s="1077"/>
      <c r="AH332" s="1077"/>
      <c r="AI332" s="1077"/>
      <c r="AJ332" s="1077"/>
      <c r="AK332" s="1077"/>
      <c r="AL332" s="1077"/>
      <c r="AM332" s="1077"/>
      <c r="AN332" s="1077"/>
      <c r="AO332" s="1077"/>
      <c r="AP332" s="1077"/>
      <c r="AQ332" s="1077"/>
      <c r="AR332" s="1077"/>
      <c r="AS332" s="1077"/>
      <c r="AT332" s="1077"/>
      <c r="AU332" s="1077"/>
      <c r="AV332" s="1077"/>
      <c r="AW332" s="1078"/>
      <c r="AX332" s="1300"/>
      <c r="AY332" s="1301"/>
      <c r="AZ332" s="1302"/>
      <c r="BA332" s="1302"/>
      <c r="BB332" s="1303"/>
      <c r="BC332" s="1304"/>
      <c r="BD332" s="1301"/>
      <c r="BE332" s="1301"/>
      <c r="BF332" s="1301"/>
    </row>
    <row r="333" spans="1:58" s="1305" customFormat="1" x14ac:dyDescent="0.25">
      <c r="A333" s="1085"/>
      <c r="B333" s="1086"/>
      <c r="C333" s="1087"/>
      <c r="D333" s="1088"/>
      <c r="E333" s="1089"/>
      <c r="F333" s="1090"/>
      <c r="G333" s="1091"/>
      <c r="H333" s="1223"/>
      <c r="I333" s="1223"/>
      <c r="J333" s="1224"/>
      <c r="K333" s="1228"/>
      <c r="L333" s="1224"/>
      <c r="M333" s="1224"/>
      <c r="N333" s="1224"/>
      <c r="O333" s="1224"/>
      <c r="P333" s="1224"/>
      <c r="Q333" s="1224"/>
      <c r="R333" s="1224"/>
      <c r="S333" s="1224"/>
      <c r="T333" s="1224"/>
      <c r="U333" s="1224"/>
      <c r="V333" s="1299"/>
      <c r="W333" s="1099"/>
      <c r="X333" s="1086"/>
      <c r="Y333" s="1076"/>
      <c r="Z333" s="1077"/>
      <c r="AA333" s="1077"/>
      <c r="AB333" s="1077"/>
      <c r="AC333" s="1077"/>
      <c r="AD333" s="1077"/>
      <c r="AE333" s="1077"/>
      <c r="AF333" s="1077"/>
      <c r="AG333" s="1077"/>
      <c r="AH333" s="1077"/>
      <c r="AI333" s="1077"/>
      <c r="AJ333" s="1077"/>
      <c r="AK333" s="1077"/>
      <c r="AL333" s="1077"/>
      <c r="AM333" s="1077"/>
      <c r="AN333" s="1077"/>
      <c r="AO333" s="1077"/>
      <c r="AP333" s="1077"/>
      <c r="AQ333" s="1077"/>
      <c r="AR333" s="1077"/>
      <c r="AS333" s="1077"/>
      <c r="AT333" s="1077"/>
      <c r="AU333" s="1077"/>
      <c r="AV333" s="1077"/>
      <c r="AW333" s="1078"/>
      <c r="AX333" s="1300"/>
      <c r="AY333" s="1301"/>
      <c r="AZ333" s="1302"/>
      <c r="BA333" s="1302"/>
      <c r="BB333" s="1303"/>
      <c r="BC333" s="1304"/>
      <c r="BD333" s="1301"/>
      <c r="BE333" s="1301"/>
      <c r="BF333" s="1301"/>
    </row>
    <row r="334" spans="1:58" s="1305" customFormat="1" x14ac:dyDescent="0.25">
      <c r="A334" s="1085"/>
      <c r="B334" s="1086"/>
      <c r="C334" s="1087"/>
      <c r="D334" s="1088"/>
      <c r="E334" s="1089"/>
      <c r="F334" s="1090"/>
      <c r="G334" s="1091"/>
      <c r="H334" s="1223"/>
      <c r="I334" s="1223"/>
      <c r="J334" s="1224"/>
      <c r="K334" s="1228"/>
      <c r="L334" s="1224"/>
      <c r="M334" s="1224"/>
      <c r="N334" s="1224"/>
      <c r="O334" s="1224"/>
      <c r="P334" s="1224"/>
      <c r="Q334" s="1224"/>
      <c r="R334" s="1224"/>
      <c r="S334" s="1224"/>
      <c r="T334" s="1224"/>
      <c r="U334" s="1224"/>
      <c r="V334" s="1299"/>
      <c r="W334" s="1099"/>
      <c r="X334" s="1086"/>
      <c r="Y334" s="1076"/>
      <c r="Z334" s="1077"/>
      <c r="AA334" s="1077"/>
      <c r="AB334" s="1077"/>
      <c r="AC334" s="1077"/>
      <c r="AD334" s="1077"/>
      <c r="AE334" s="1077"/>
      <c r="AF334" s="1077"/>
      <c r="AG334" s="1077"/>
      <c r="AH334" s="1077"/>
      <c r="AI334" s="1077"/>
      <c r="AJ334" s="1077"/>
      <c r="AK334" s="1077"/>
      <c r="AL334" s="1077"/>
      <c r="AM334" s="1077"/>
      <c r="AN334" s="1077"/>
      <c r="AO334" s="1077"/>
      <c r="AP334" s="1077"/>
      <c r="AQ334" s="1077"/>
      <c r="AR334" s="1077"/>
      <c r="AS334" s="1077"/>
      <c r="AT334" s="1077"/>
      <c r="AU334" s="1077"/>
      <c r="AV334" s="1077"/>
      <c r="AW334" s="1078"/>
      <c r="AX334" s="1300"/>
      <c r="AY334" s="1301"/>
      <c r="AZ334" s="1302"/>
      <c r="BA334" s="1302"/>
      <c r="BB334" s="1303"/>
      <c r="BC334" s="1304"/>
      <c r="BD334" s="1301"/>
      <c r="BE334" s="1301"/>
      <c r="BF334" s="1301"/>
    </row>
    <row r="335" spans="1:58" s="1305" customFormat="1" x14ac:dyDescent="0.25">
      <c r="A335" s="1085"/>
      <c r="B335" s="1086"/>
      <c r="C335" s="1087"/>
      <c r="D335" s="1088"/>
      <c r="E335" s="1089"/>
      <c r="F335" s="1090"/>
      <c r="G335" s="1091"/>
      <c r="H335" s="1223"/>
      <c r="I335" s="1223"/>
      <c r="J335" s="1224"/>
      <c r="K335" s="1228"/>
      <c r="L335" s="1224"/>
      <c r="M335" s="1224"/>
      <c r="N335" s="1224"/>
      <c r="O335" s="1224"/>
      <c r="P335" s="1224"/>
      <c r="Q335" s="1224"/>
      <c r="R335" s="1224"/>
      <c r="S335" s="1224"/>
      <c r="T335" s="1224"/>
      <c r="U335" s="1224"/>
      <c r="V335" s="1299"/>
      <c r="W335" s="1099"/>
      <c r="X335" s="1086"/>
      <c r="Y335" s="1076"/>
      <c r="Z335" s="1077"/>
      <c r="AA335" s="1077"/>
      <c r="AB335" s="1077"/>
      <c r="AC335" s="1077"/>
      <c r="AD335" s="1077"/>
      <c r="AE335" s="1077"/>
      <c r="AF335" s="1077"/>
      <c r="AG335" s="1077"/>
      <c r="AH335" s="1077"/>
      <c r="AI335" s="1077"/>
      <c r="AJ335" s="1077"/>
      <c r="AK335" s="1077"/>
      <c r="AL335" s="1077"/>
      <c r="AM335" s="1077"/>
      <c r="AN335" s="1077"/>
      <c r="AO335" s="1077"/>
      <c r="AP335" s="1077"/>
      <c r="AQ335" s="1077"/>
      <c r="AR335" s="1077"/>
      <c r="AS335" s="1077"/>
      <c r="AT335" s="1077"/>
      <c r="AU335" s="1077"/>
      <c r="AV335" s="1077"/>
      <c r="AW335" s="1078"/>
      <c r="AX335" s="1300"/>
      <c r="AY335" s="1301"/>
      <c r="AZ335" s="1302"/>
      <c r="BA335" s="1302"/>
      <c r="BB335" s="1303"/>
      <c r="BC335" s="1304"/>
      <c r="BD335" s="1301"/>
      <c r="BE335" s="1301"/>
      <c r="BF335" s="1301"/>
    </row>
    <row r="336" spans="1:58" s="1305" customFormat="1" x14ac:dyDescent="0.25">
      <c r="A336" s="1085"/>
      <c r="B336" s="1086"/>
      <c r="C336" s="1087"/>
      <c r="D336" s="1088"/>
      <c r="E336" s="1089"/>
      <c r="F336" s="1090"/>
      <c r="G336" s="1091"/>
      <c r="H336" s="1223"/>
      <c r="I336" s="1223"/>
      <c r="J336" s="1224"/>
      <c r="K336" s="1228"/>
      <c r="L336" s="1224"/>
      <c r="M336" s="1224"/>
      <c r="N336" s="1224"/>
      <c r="O336" s="1224"/>
      <c r="P336" s="1224"/>
      <c r="Q336" s="1224"/>
      <c r="R336" s="1224"/>
      <c r="S336" s="1224"/>
      <c r="T336" s="1224"/>
      <c r="U336" s="1224"/>
      <c r="V336" s="1299"/>
      <c r="W336" s="1099"/>
      <c r="X336" s="1086"/>
      <c r="Y336" s="1076"/>
      <c r="Z336" s="1077"/>
      <c r="AA336" s="1077"/>
      <c r="AB336" s="1077"/>
      <c r="AC336" s="1077"/>
      <c r="AD336" s="1077"/>
      <c r="AE336" s="1077"/>
      <c r="AF336" s="1077"/>
      <c r="AG336" s="1077"/>
      <c r="AH336" s="1077"/>
      <c r="AI336" s="1077"/>
      <c r="AJ336" s="1077"/>
      <c r="AK336" s="1077"/>
      <c r="AL336" s="1077"/>
      <c r="AM336" s="1077"/>
      <c r="AN336" s="1077"/>
      <c r="AO336" s="1077"/>
      <c r="AP336" s="1077"/>
      <c r="AQ336" s="1077"/>
      <c r="AR336" s="1077"/>
      <c r="AS336" s="1077"/>
      <c r="AT336" s="1077"/>
      <c r="AU336" s="1077"/>
      <c r="AV336" s="1077"/>
      <c r="AW336" s="1078"/>
      <c r="AX336" s="1300"/>
      <c r="AY336" s="1301"/>
      <c r="AZ336" s="1302"/>
      <c r="BA336" s="1302"/>
      <c r="BB336" s="1303"/>
      <c r="BC336" s="1304"/>
      <c r="BD336" s="1301"/>
      <c r="BE336" s="1301"/>
      <c r="BF336" s="1301"/>
    </row>
    <row r="337" spans="1:58" s="1305" customFormat="1" x14ac:dyDescent="0.25">
      <c r="A337" s="1085"/>
      <c r="B337" s="1086"/>
      <c r="C337" s="1087"/>
      <c r="D337" s="1088"/>
      <c r="E337" s="1089"/>
      <c r="F337" s="1090"/>
      <c r="G337" s="1091"/>
      <c r="H337" s="1223"/>
      <c r="I337" s="1223"/>
      <c r="J337" s="1224"/>
      <c r="K337" s="1228"/>
      <c r="L337" s="1224"/>
      <c r="M337" s="1224"/>
      <c r="N337" s="1224"/>
      <c r="O337" s="1224"/>
      <c r="P337" s="1224"/>
      <c r="Q337" s="1224"/>
      <c r="R337" s="1224"/>
      <c r="S337" s="1224"/>
      <c r="T337" s="1224"/>
      <c r="U337" s="1224"/>
      <c r="V337" s="1299"/>
      <c r="W337" s="1099"/>
      <c r="X337" s="1086"/>
      <c r="Y337" s="1076"/>
      <c r="Z337" s="1077"/>
      <c r="AA337" s="1077"/>
      <c r="AB337" s="1077"/>
      <c r="AC337" s="1077"/>
      <c r="AD337" s="1077"/>
      <c r="AE337" s="1077"/>
      <c r="AF337" s="1077"/>
      <c r="AG337" s="1077"/>
      <c r="AH337" s="1077"/>
      <c r="AI337" s="1077"/>
      <c r="AJ337" s="1077"/>
      <c r="AK337" s="1077"/>
      <c r="AL337" s="1077"/>
      <c r="AM337" s="1077"/>
      <c r="AN337" s="1077"/>
      <c r="AO337" s="1077"/>
      <c r="AP337" s="1077"/>
      <c r="AQ337" s="1077"/>
      <c r="AR337" s="1077"/>
      <c r="AS337" s="1077"/>
      <c r="AT337" s="1077"/>
      <c r="AU337" s="1077"/>
      <c r="AV337" s="1077"/>
      <c r="AW337" s="1078"/>
      <c r="AX337" s="1300"/>
      <c r="AY337" s="1301"/>
      <c r="AZ337" s="1302"/>
      <c r="BA337" s="1302"/>
      <c r="BB337" s="1303"/>
      <c r="BC337" s="1304"/>
      <c r="BD337" s="1301"/>
      <c r="BE337" s="1301"/>
      <c r="BF337" s="1301"/>
    </row>
    <row r="338" spans="1:58" s="1305" customFormat="1" x14ac:dyDescent="0.25">
      <c r="A338" s="1085"/>
      <c r="B338" s="1086"/>
      <c r="C338" s="1087"/>
      <c r="D338" s="1088"/>
      <c r="E338" s="1089"/>
      <c r="F338" s="1090"/>
      <c r="G338" s="1091"/>
      <c r="H338" s="1223"/>
      <c r="I338" s="1223"/>
      <c r="J338" s="1224"/>
      <c r="K338" s="1228"/>
      <c r="L338" s="1224"/>
      <c r="M338" s="1224"/>
      <c r="N338" s="1224"/>
      <c r="O338" s="1224"/>
      <c r="P338" s="1224"/>
      <c r="Q338" s="1224"/>
      <c r="R338" s="1224"/>
      <c r="S338" s="1224"/>
      <c r="T338" s="1224"/>
      <c r="U338" s="1224"/>
      <c r="V338" s="1299"/>
      <c r="W338" s="1099"/>
      <c r="X338" s="1086"/>
      <c r="Y338" s="1076"/>
      <c r="Z338" s="1077"/>
      <c r="AA338" s="1077"/>
      <c r="AB338" s="1077"/>
      <c r="AC338" s="1077"/>
      <c r="AD338" s="1077"/>
      <c r="AE338" s="1077"/>
      <c r="AF338" s="1077"/>
      <c r="AG338" s="1077"/>
      <c r="AH338" s="1077"/>
      <c r="AI338" s="1077"/>
      <c r="AJ338" s="1077"/>
      <c r="AK338" s="1077"/>
      <c r="AL338" s="1077"/>
      <c r="AM338" s="1077"/>
      <c r="AN338" s="1077"/>
      <c r="AO338" s="1077"/>
      <c r="AP338" s="1077"/>
      <c r="AQ338" s="1077"/>
      <c r="AR338" s="1077"/>
      <c r="AS338" s="1077"/>
      <c r="AT338" s="1077"/>
      <c r="AU338" s="1077"/>
      <c r="AV338" s="1077"/>
      <c r="AW338" s="1078"/>
      <c r="AX338" s="1300"/>
      <c r="AY338" s="1301"/>
      <c r="AZ338" s="1302"/>
      <c r="BA338" s="1302"/>
      <c r="BB338" s="1303"/>
      <c r="BC338" s="1304"/>
      <c r="BD338" s="1301"/>
      <c r="BE338" s="1301"/>
      <c r="BF338" s="1301"/>
    </row>
    <row r="339" spans="1:58" s="1305" customFormat="1" x14ac:dyDescent="0.25">
      <c r="A339" s="1085"/>
      <c r="B339" s="1086"/>
      <c r="C339" s="1087"/>
      <c r="D339" s="1088"/>
      <c r="E339" s="1089"/>
      <c r="F339" s="1090"/>
      <c r="G339" s="1091"/>
      <c r="H339" s="1223"/>
      <c r="I339" s="1223"/>
      <c r="J339" s="1224"/>
      <c r="K339" s="1228"/>
      <c r="L339" s="1224"/>
      <c r="M339" s="1224"/>
      <c r="N339" s="1224"/>
      <c r="O339" s="1224"/>
      <c r="P339" s="1224"/>
      <c r="Q339" s="1224"/>
      <c r="R339" s="1224"/>
      <c r="S339" s="1224"/>
      <c r="T339" s="1224"/>
      <c r="U339" s="1224"/>
      <c r="V339" s="1299"/>
      <c r="W339" s="1099"/>
      <c r="X339" s="1086"/>
      <c r="Y339" s="1076"/>
      <c r="Z339" s="1077"/>
      <c r="AA339" s="1077"/>
      <c r="AB339" s="1077"/>
      <c r="AC339" s="1077"/>
      <c r="AD339" s="1077"/>
      <c r="AE339" s="1077"/>
      <c r="AF339" s="1077"/>
      <c r="AG339" s="1077"/>
      <c r="AH339" s="1077"/>
      <c r="AI339" s="1077"/>
      <c r="AJ339" s="1077"/>
      <c r="AK339" s="1077"/>
      <c r="AL339" s="1077"/>
      <c r="AM339" s="1077"/>
      <c r="AN339" s="1077"/>
      <c r="AO339" s="1077"/>
      <c r="AP339" s="1077"/>
      <c r="AQ339" s="1077"/>
      <c r="AR339" s="1077"/>
      <c r="AS339" s="1077"/>
      <c r="AT339" s="1077"/>
      <c r="AU339" s="1077"/>
      <c r="AV339" s="1077"/>
      <c r="AW339" s="1078"/>
      <c r="AX339" s="1300"/>
      <c r="AY339" s="1301"/>
      <c r="AZ339" s="1302"/>
      <c r="BA339" s="1302"/>
      <c r="BB339" s="1303"/>
      <c r="BC339" s="1304"/>
      <c r="BD339" s="1301"/>
      <c r="BE339" s="1301"/>
      <c r="BF339" s="1301"/>
    </row>
    <row r="340" spans="1:58" s="1305" customFormat="1" x14ac:dyDescent="0.25">
      <c r="A340" s="1085"/>
      <c r="B340" s="1086"/>
      <c r="C340" s="1087"/>
      <c r="D340" s="1088"/>
      <c r="E340" s="1089"/>
      <c r="F340" s="1090"/>
      <c r="G340" s="1091"/>
      <c r="H340" s="1223"/>
      <c r="I340" s="1223"/>
      <c r="J340" s="1224"/>
      <c r="K340" s="1228"/>
      <c r="L340" s="1224"/>
      <c r="M340" s="1224"/>
      <c r="N340" s="1224"/>
      <c r="O340" s="1224"/>
      <c r="P340" s="1224"/>
      <c r="Q340" s="1224"/>
      <c r="R340" s="1224"/>
      <c r="S340" s="1224"/>
      <c r="T340" s="1224"/>
      <c r="U340" s="1224"/>
      <c r="V340" s="1299"/>
      <c r="W340" s="1099"/>
      <c r="X340" s="1086"/>
      <c r="Y340" s="1076"/>
      <c r="Z340" s="1077"/>
      <c r="AA340" s="1077"/>
      <c r="AB340" s="1077"/>
      <c r="AC340" s="1077"/>
      <c r="AD340" s="1077"/>
      <c r="AE340" s="1077"/>
      <c r="AF340" s="1077"/>
      <c r="AG340" s="1077"/>
      <c r="AH340" s="1077"/>
      <c r="AI340" s="1077"/>
      <c r="AJ340" s="1077"/>
      <c r="AK340" s="1077"/>
      <c r="AL340" s="1077"/>
      <c r="AM340" s="1077"/>
      <c r="AN340" s="1077"/>
      <c r="AO340" s="1077"/>
      <c r="AP340" s="1077"/>
      <c r="AQ340" s="1077"/>
      <c r="AR340" s="1077"/>
      <c r="AS340" s="1077"/>
      <c r="AT340" s="1077"/>
      <c r="AU340" s="1077"/>
      <c r="AV340" s="1077"/>
      <c r="AW340" s="1078"/>
      <c r="AX340" s="1300"/>
      <c r="AY340" s="1301"/>
      <c r="AZ340" s="1302"/>
      <c r="BA340" s="1302"/>
      <c r="BB340" s="1303"/>
      <c r="BC340" s="1304"/>
      <c r="BD340" s="1301"/>
      <c r="BE340" s="1301"/>
      <c r="BF340" s="1301"/>
    </row>
    <row r="341" spans="1:58" s="1305" customFormat="1" x14ac:dyDescent="0.25">
      <c r="A341" s="1085"/>
      <c r="B341" s="1086"/>
      <c r="C341" s="1087"/>
      <c r="D341" s="1088"/>
      <c r="E341" s="1089"/>
      <c r="F341" s="1090"/>
      <c r="G341" s="1091"/>
      <c r="H341" s="1223"/>
      <c r="I341" s="1223"/>
      <c r="J341" s="1224"/>
      <c r="K341" s="1228"/>
      <c r="L341" s="1224"/>
      <c r="M341" s="1224"/>
      <c r="N341" s="1224"/>
      <c r="O341" s="1224"/>
      <c r="P341" s="1224"/>
      <c r="Q341" s="1224"/>
      <c r="R341" s="1224"/>
      <c r="S341" s="1224"/>
      <c r="T341" s="1224"/>
      <c r="U341" s="1224"/>
      <c r="V341" s="1299"/>
      <c r="W341" s="1099"/>
      <c r="X341" s="1086"/>
      <c r="Y341" s="1076"/>
      <c r="Z341" s="1077"/>
      <c r="AA341" s="1077"/>
      <c r="AB341" s="1077"/>
      <c r="AC341" s="1077"/>
      <c r="AD341" s="1077"/>
      <c r="AE341" s="1077"/>
      <c r="AF341" s="1077"/>
      <c r="AG341" s="1077"/>
      <c r="AH341" s="1077"/>
      <c r="AI341" s="1077"/>
      <c r="AJ341" s="1077"/>
      <c r="AK341" s="1077"/>
      <c r="AL341" s="1077"/>
      <c r="AM341" s="1077"/>
      <c r="AN341" s="1077"/>
      <c r="AO341" s="1077"/>
      <c r="AP341" s="1077"/>
      <c r="AQ341" s="1077"/>
      <c r="AR341" s="1077"/>
      <c r="AS341" s="1077"/>
      <c r="AT341" s="1077"/>
      <c r="AU341" s="1077"/>
      <c r="AV341" s="1077"/>
      <c r="AW341" s="1078"/>
      <c r="AX341" s="1300"/>
      <c r="AY341" s="1301"/>
      <c r="AZ341" s="1302"/>
      <c r="BA341" s="1302"/>
      <c r="BB341" s="1303"/>
      <c r="BC341" s="1304"/>
      <c r="BD341" s="1301"/>
      <c r="BE341" s="1301"/>
      <c r="BF341" s="1301"/>
    </row>
    <row r="342" spans="1:58" s="1305" customFormat="1" x14ac:dyDescent="0.25">
      <c r="A342" s="1085"/>
      <c r="B342" s="1086"/>
      <c r="C342" s="1087"/>
      <c r="D342" s="1088"/>
      <c r="E342" s="1089"/>
      <c r="F342" s="1090"/>
      <c r="G342" s="1091"/>
      <c r="H342" s="1223"/>
      <c r="I342" s="1223"/>
      <c r="J342" s="1224"/>
      <c r="K342" s="1228"/>
      <c r="L342" s="1224"/>
      <c r="M342" s="1224"/>
      <c r="N342" s="1224"/>
      <c r="O342" s="1224"/>
      <c r="P342" s="1224"/>
      <c r="Q342" s="1224"/>
      <c r="R342" s="1224"/>
      <c r="S342" s="1224"/>
      <c r="T342" s="1224"/>
      <c r="U342" s="1224"/>
      <c r="V342" s="1299"/>
      <c r="W342" s="1099"/>
      <c r="X342" s="1086"/>
      <c r="Y342" s="1076"/>
      <c r="Z342" s="1077"/>
      <c r="AA342" s="1077"/>
      <c r="AB342" s="1077"/>
      <c r="AC342" s="1077"/>
      <c r="AD342" s="1077"/>
      <c r="AE342" s="1077"/>
      <c r="AF342" s="1077"/>
      <c r="AG342" s="1077"/>
      <c r="AH342" s="1077"/>
      <c r="AI342" s="1077"/>
      <c r="AJ342" s="1077"/>
      <c r="AK342" s="1077"/>
      <c r="AL342" s="1077"/>
      <c r="AM342" s="1077"/>
      <c r="AN342" s="1077"/>
      <c r="AO342" s="1077"/>
      <c r="AP342" s="1077"/>
      <c r="AQ342" s="1077"/>
      <c r="AR342" s="1077"/>
      <c r="AS342" s="1077"/>
      <c r="AT342" s="1077"/>
      <c r="AU342" s="1077"/>
      <c r="AV342" s="1077"/>
      <c r="AW342" s="1078"/>
      <c r="AX342" s="1300"/>
      <c r="AY342" s="1301"/>
      <c r="AZ342" s="1302"/>
      <c r="BA342" s="1302"/>
      <c r="BB342" s="1303"/>
      <c r="BC342" s="1304"/>
      <c r="BD342" s="1301"/>
      <c r="BE342" s="1301"/>
      <c r="BF342" s="1301"/>
    </row>
    <row r="343" spans="1:58" s="1305" customFormat="1" x14ac:dyDescent="0.25">
      <c r="A343" s="1085"/>
      <c r="B343" s="1086"/>
      <c r="C343" s="1087"/>
      <c r="D343" s="1088"/>
      <c r="E343" s="1089"/>
      <c r="F343" s="1090"/>
      <c r="G343" s="1091"/>
      <c r="H343" s="1223"/>
      <c r="I343" s="1223"/>
      <c r="J343" s="1224"/>
      <c r="K343" s="1228"/>
      <c r="L343" s="1224"/>
      <c r="M343" s="1224"/>
      <c r="N343" s="1224"/>
      <c r="O343" s="1224"/>
      <c r="P343" s="1224"/>
      <c r="Q343" s="1224"/>
      <c r="R343" s="1224"/>
      <c r="S343" s="1224"/>
      <c r="T343" s="1224"/>
      <c r="U343" s="1224"/>
      <c r="V343" s="1299"/>
      <c r="W343" s="1099"/>
      <c r="X343" s="1086"/>
      <c r="Y343" s="1076"/>
      <c r="Z343" s="1077"/>
      <c r="AA343" s="1077"/>
      <c r="AB343" s="1077"/>
      <c r="AC343" s="1077"/>
      <c r="AD343" s="1077"/>
      <c r="AE343" s="1077"/>
      <c r="AF343" s="1077"/>
      <c r="AG343" s="1077"/>
      <c r="AH343" s="1077"/>
      <c r="AI343" s="1077"/>
      <c r="AJ343" s="1077"/>
      <c r="AK343" s="1077"/>
      <c r="AL343" s="1077"/>
      <c r="AM343" s="1077"/>
      <c r="AN343" s="1077"/>
      <c r="AO343" s="1077"/>
      <c r="AP343" s="1077"/>
      <c r="AQ343" s="1077"/>
      <c r="AR343" s="1077"/>
      <c r="AS343" s="1077"/>
      <c r="AT343" s="1077"/>
      <c r="AU343" s="1077"/>
      <c r="AV343" s="1077"/>
      <c r="AW343" s="1078"/>
      <c r="AX343" s="1300"/>
      <c r="AY343" s="1301"/>
      <c r="AZ343" s="1302"/>
      <c r="BA343" s="1302"/>
      <c r="BB343" s="1303"/>
      <c r="BC343" s="1304"/>
      <c r="BD343" s="1301"/>
      <c r="BE343" s="1301"/>
      <c r="BF343" s="1301"/>
    </row>
    <row r="344" spans="1:58" s="1305" customFormat="1" x14ac:dyDescent="0.25">
      <c r="A344" s="1085"/>
      <c r="B344" s="1086"/>
      <c r="C344" s="1087"/>
      <c r="D344" s="1088"/>
      <c r="E344" s="1089"/>
      <c r="F344" s="1090"/>
      <c r="G344" s="1091"/>
      <c r="H344" s="1223"/>
      <c r="I344" s="1223"/>
      <c r="J344" s="1224"/>
      <c r="K344" s="1228"/>
      <c r="L344" s="1224"/>
      <c r="M344" s="1224"/>
      <c r="N344" s="1224"/>
      <c r="O344" s="1224"/>
      <c r="P344" s="1224"/>
      <c r="Q344" s="1224"/>
      <c r="R344" s="1224"/>
      <c r="S344" s="1224"/>
      <c r="T344" s="1224"/>
      <c r="U344" s="1224"/>
      <c r="V344" s="1299"/>
      <c r="W344" s="1099"/>
      <c r="X344" s="1086"/>
      <c r="Y344" s="1076"/>
      <c r="Z344" s="1077"/>
      <c r="AA344" s="1077"/>
      <c r="AB344" s="1077"/>
      <c r="AC344" s="1077"/>
      <c r="AD344" s="1077"/>
      <c r="AE344" s="1077"/>
      <c r="AF344" s="1077"/>
      <c r="AG344" s="1077"/>
      <c r="AH344" s="1077"/>
      <c r="AI344" s="1077"/>
      <c r="AJ344" s="1077"/>
      <c r="AK344" s="1077"/>
      <c r="AL344" s="1077"/>
      <c r="AM344" s="1077"/>
      <c r="AN344" s="1077"/>
      <c r="AO344" s="1077"/>
      <c r="AP344" s="1077"/>
      <c r="AQ344" s="1077"/>
      <c r="AR344" s="1077"/>
      <c r="AS344" s="1077"/>
      <c r="AT344" s="1077"/>
      <c r="AU344" s="1077"/>
      <c r="AV344" s="1077"/>
      <c r="AW344" s="1078"/>
      <c r="AX344" s="1300"/>
      <c r="AY344" s="1301"/>
      <c r="AZ344" s="1302"/>
      <c r="BA344" s="1302"/>
      <c r="BB344" s="1303"/>
      <c r="BC344" s="1304"/>
      <c r="BD344" s="1301"/>
      <c r="BE344" s="1301"/>
      <c r="BF344" s="1301"/>
    </row>
    <row r="345" spans="1:58" s="1305" customFormat="1" x14ac:dyDescent="0.25">
      <c r="A345" s="1085"/>
      <c r="B345" s="1086"/>
      <c r="C345" s="1087"/>
      <c r="D345" s="1088"/>
      <c r="E345" s="1089"/>
      <c r="F345" s="1090"/>
      <c r="G345" s="1091"/>
      <c r="H345" s="1223"/>
      <c r="I345" s="1223"/>
      <c r="J345" s="1224"/>
      <c r="K345" s="1228"/>
      <c r="L345" s="1224"/>
      <c r="M345" s="1224"/>
      <c r="N345" s="1224"/>
      <c r="O345" s="1224"/>
      <c r="P345" s="1224"/>
      <c r="Q345" s="1224"/>
      <c r="R345" s="1224"/>
      <c r="S345" s="1224"/>
      <c r="T345" s="1224"/>
      <c r="U345" s="1224"/>
      <c r="V345" s="1299"/>
      <c r="W345" s="1099"/>
      <c r="X345" s="1086"/>
      <c r="Y345" s="1076"/>
      <c r="Z345" s="1077"/>
      <c r="AA345" s="1077"/>
      <c r="AB345" s="1077"/>
      <c r="AC345" s="1077"/>
      <c r="AD345" s="1077"/>
      <c r="AE345" s="1077"/>
      <c r="AF345" s="1077"/>
      <c r="AG345" s="1077"/>
      <c r="AH345" s="1077"/>
      <c r="AI345" s="1077"/>
      <c r="AJ345" s="1077"/>
      <c r="AK345" s="1077"/>
      <c r="AL345" s="1077"/>
      <c r="AM345" s="1077"/>
      <c r="AN345" s="1077"/>
      <c r="AO345" s="1077"/>
      <c r="AP345" s="1077"/>
      <c r="AQ345" s="1077"/>
      <c r="AR345" s="1077"/>
      <c r="AS345" s="1077"/>
      <c r="AT345" s="1077"/>
      <c r="AU345" s="1077"/>
      <c r="AV345" s="1077"/>
      <c r="AW345" s="1078"/>
      <c r="AX345" s="1300"/>
      <c r="AY345" s="1301"/>
      <c r="AZ345" s="1302"/>
      <c r="BA345" s="1302"/>
      <c r="BB345" s="1303"/>
      <c r="BC345" s="1304"/>
      <c r="BD345" s="1301"/>
      <c r="BE345" s="1301"/>
      <c r="BF345" s="1301"/>
    </row>
    <row r="346" spans="1:58" s="1305" customFormat="1" x14ac:dyDescent="0.25">
      <c r="A346" s="1085"/>
      <c r="B346" s="1086"/>
      <c r="C346" s="1087"/>
      <c r="D346" s="1088"/>
      <c r="E346" s="1089"/>
      <c r="F346" s="1090"/>
      <c r="G346" s="1091"/>
      <c r="H346" s="1223"/>
      <c r="I346" s="1223"/>
      <c r="J346" s="1224"/>
      <c r="K346" s="1228"/>
      <c r="L346" s="1224"/>
      <c r="M346" s="1224"/>
      <c r="N346" s="1224"/>
      <c r="O346" s="1224"/>
      <c r="P346" s="1224"/>
      <c r="Q346" s="1224"/>
      <c r="R346" s="1224"/>
      <c r="S346" s="1224"/>
      <c r="T346" s="1224"/>
      <c r="U346" s="1224"/>
      <c r="V346" s="1299"/>
      <c r="W346" s="1099"/>
      <c r="X346" s="1086"/>
      <c r="Y346" s="1076"/>
      <c r="Z346" s="1077"/>
      <c r="AA346" s="1077"/>
      <c r="AB346" s="1077"/>
      <c r="AC346" s="1077"/>
      <c r="AD346" s="1077"/>
      <c r="AE346" s="1077"/>
      <c r="AF346" s="1077"/>
      <c r="AG346" s="1077"/>
      <c r="AH346" s="1077"/>
      <c r="AI346" s="1077"/>
      <c r="AJ346" s="1077"/>
      <c r="AK346" s="1077"/>
      <c r="AL346" s="1077"/>
      <c r="AM346" s="1077"/>
      <c r="AN346" s="1077"/>
      <c r="AO346" s="1077"/>
      <c r="AP346" s="1077"/>
      <c r="AQ346" s="1077"/>
      <c r="AR346" s="1077"/>
      <c r="AS346" s="1077"/>
      <c r="AT346" s="1077"/>
      <c r="AU346" s="1077"/>
      <c r="AV346" s="1077"/>
      <c r="AW346" s="1078"/>
      <c r="AX346" s="1300"/>
      <c r="AY346" s="1301"/>
      <c r="AZ346" s="1302"/>
      <c r="BA346" s="1302"/>
      <c r="BB346" s="1303"/>
      <c r="BC346" s="1304"/>
      <c r="BD346" s="1301"/>
      <c r="BE346" s="1301"/>
      <c r="BF346" s="1301"/>
    </row>
    <row r="347" spans="1:58" s="1305" customFormat="1" x14ac:dyDescent="0.25">
      <c r="A347" s="1085"/>
      <c r="B347" s="1086"/>
      <c r="C347" s="1087"/>
      <c r="D347" s="1088"/>
      <c r="E347" s="1089"/>
      <c r="F347" s="1090"/>
      <c r="G347" s="1091"/>
      <c r="H347" s="1223"/>
      <c r="I347" s="1223"/>
      <c r="J347" s="1224"/>
      <c r="K347" s="1228"/>
      <c r="L347" s="1224"/>
      <c r="M347" s="1224"/>
      <c r="N347" s="1224"/>
      <c r="O347" s="1224"/>
      <c r="P347" s="1224"/>
      <c r="Q347" s="1224"/>
      <c r="R347" s="1224"/>
      <c r="S347" s="1224"/>
      <c r="T347" s="1224"/>
      <c r="U347" s="1224"/>
      <c r="V347" s="1299"/>
      <c r="W347" s="1099"/>
      <c r="X347" s="1086"/>
      <c r="Y347" s="1076"/>
      <c r="Z347" s="1077"/>
      <c r="AA347" s="1077"/>
      <c r="AB347" s="1077"/>
      <c r="AC347" s="1077"/>
      <c r="AD347" s="1077"/>
      <c r="AE347" s="1077"/>
      <c r="AF347" s="1077"/>
      <c r="AG347" s="1077"/>
      <c r="AH347" s="1077"/>
      <c r="AI347" s="1077"/>
      <c r="AJ347" s="1077"/>
      <c r="AK347" s="1077"/>
      <c r="AL347" s="1077"/>
      <c r="AM347" s="1077"/>
      <c r="AN347" s="1077"/>
      <c r="AO347" s="1077"/>
      <c r="AP347" s="1077"/>
      <c r="AQ347" s="1077"/>
      <c r="AR347" s="1077"/>
      <c r="AS347" s="1077"/>
      <c r="AT347" s="1077"/>
      <c r="AU347" s="1077"/>
      <c r="AV347" s="1077"/>
      <c r="AW347" s="1078"/>
      <c r="AX347" s="1300"/>
      <c r="AY347" s="1301"/>
      <c r="AZ347" s="1302"/>
      <c r="BA347" s="1302"/>
      <c r="BB347" s="1303"/>
      <c r="BC347" s="1304"/>
      <c r="BD347" s="1301"/>
      <c r="BE347" s="1301"/>
      <c r="BF347" s="1301"/>
    </row>
    <row r="348" spans="1:58" s="1305" customFormat="1" x14ac:dyDescent="0.25">
      <c r="A348" s="1085"/>
      <c r="B348" s="1086"/>
      <c r="C348" s="1087"/>
      <c r="D348" s="1088"/>
      <c r="E348" s="1089"/>
      <c r="F348" s="1090"/>
      <c r="G348" s="1091"/>
      <c r="H348" s="1223"/>
      <c r="I348" s="1223"/>
      <c r="J348" s="1224"/>
      <c r="K348" s="1228"/>
      <c r="L348" s="1224"/>
      <c r="M348" s="1224"/>
      <c r="N348" s="1224"/>
      <c r="O348" s="1224"/>
      <c r="P348" s="1224"/>
      <c r="Q348" s="1224"/>
      <c r="R348" s="1224"/>
      <c r="S348" s="1224"/>
      <c r="T348" s="1224"/>
      <c r="U348" s="1224"/>
      <c r="V348" s="1299"/>
      <c r="W348" s="1099"/>
      <c r="X348" s="1086"/>
      <c r="Y348" s="1076"/>
      <c r="Z348" s="1077"/>
      <c r="AA348" s="1077"/>
      <c r="AB348" s="1077"/>
      <c r="AC348" s="1077"/>
      <c r="AD348" s="1077"/>
      <c r="AE348" s="1077"/>
      <c r="AF348" s="1077"/>
      <c r="AG348" s="1077"/>
      <c r="AH348" s="1077"/>
      <c r="AI348" s="1077"/>
      <c r="AJ348" s="1077"/>
      <c r="AK348" s="1077"/>
      <c r="AL348" s="1077"/>
      <c r="AM348" s="1077"/>
      <c r="AN348" s="1077"/>
      <c r="AO348" s="1077"/>
      <c r="AP348" s="1077"/>
      <c r="AQ348" s="1077"/>
      <c r="AR348" s="1077"/>
      <c r="AS348" s="1077"/>
      <c r="AT348" s="1077"/>
      <c r="AU348" s="1077"/>
      <c r="AV348" s="1077"/>
      <c r="AW348" s="1078"/>
      <c r="AX348" s="1300"/>
      <c r="AY348" s="1301"/>
      <c r="AZ348" s="1302"/>
      <c r="BA348" s="1302"/>
      <c r="BB348" s="1303"/>
      <c r="BC348" s="1304"/>
      <c r="BD348" s="1301"/>
      <c r="BE348" s="1301"/>
      <c r="BF348" s="1301"/>
    </row>
    <row r="349" spans="1:58" s="1305" customFormat="1" x14ac:dyDescent="0.25">
      <c r="A349" s="1085"/>
      <c r="B349" s="1086"/>
      <c r="C349" s="1087"/>
      <c r="D349" s="1088"/>
      <c r="E349" s="1089"/>
      <c r="F349" s="1090"/>
      <c r="G349" s="1091"/>
      <c r="H349" s="1223"/>
      <c r="I349" s="1223"/>
      <c r="J349" s="1224"/>
      <c r="K349" s="1228"/>
      <c r="L349" s="1224"/>
      <c r="M349" s="1224"/>
      <c r="N349" s="1224"/>
      <c r="O349" s="1224"/>
      <c r="P349" s="1224"/>
      <c r="Q349" s="1224"/>
      <c r="R349" s="1224"/>
      <c r="S349" s="1224"/>
      <c r="T349" s="1224"/>
      <c r="U349" s="1224"/>
      <c r="V349" s="1299"/>
      <c r="W349" s="1099"/>
      <c r="X349" s="1086"/>
      <c r="Y349" s="1076"/>
      <c r="Z349" s="1077"/>
      <c r="AA349" s="1077"/>
      <c r="AB349" s="1077"/>
      <c r="AC349" s="1077"/>
      <c r="AD349" s="1077"/>
      <c r="AE349" s="1077"/>
      <c r="AF349" s="1077"/>
      <c r="AG349" s="1077"/>
      <c r="AH349" s="1077"/>
      <c r="AI349" s="1077"/>
      <c r="AJ349" s="1077"/>
      <c r="AK349" s="1077"/>
      <c r="AL349" s="1077"/>
      <c r="AM349" s="1077"/>
      <c r="AN349" s="1077"/>
      <c r="AO349" s="1077"/>
      <c r="AP349" s="1077"/>
      <c r="AQ349" s="1077"/>
      <c r="AR349" s="1077"/>
      <c r="AS349" s="1077"/>
      <c r="AT349" s="1077"/>
      <c r="AU349" s="1077"/>
      <c r="AV349" s="1077"/>
      <c r="AW349" s="1078"/>
      <c r="AX349" s="1300"/>
      <c r="AY349" s="1301"/>
      <c r="AZ349" s="1302"/>
      <c r="BA349" s="1302"/>
      <c r="BB349" s="1303"/>
      <c r="BC349" s="1304"/>
      <c r="BD349" s="1301"/>
      <c r="BE349" s="1301"/>
      <c r="BF349" s="1301"/>
    </row>
    <row r="350" spans="1:58" s="1305" customFormat="1" x14ac:dyDescent="0.25">
      <c r="A350" s="1085"/>
      <c r="B350" s="1086"/>
      <c r="C350" s="1087"/>
      <c r="D350" s="1088"/>
      <c r="E350" s="1089"/>
      <c r="F350" s="1090"/>
      <c r="G350" s="1091"/>
      <c r="H350" s="1223"/>
      <c r="I350" s="1223"/>
      <c r="J350" s="1224"/>
      <c r="K350" s="1228"/>
      <c r="L350" s="1224"/>
      <c r="M350" s="1224"/>
      <c r="N350" s="1224"/>
      <c r="O350" s="1224"/>
      <c r="P350" s="1224"/>
      <c r="Q350" s="1224"/>
      <c r="R350" s="1224"/>
      <c r="S350" s="1224"/>
      <c r="T350" s="1224"/>
      <c r="U350" s="1224"/>
      <c r="V350" s="1299"/>
      <c r="W350" s="1099"/>
      <c r="X350" s="1086"/>
      <c r="Y350" s="1076"/>
      <c r="Z350" s="1077"/>
      <c r="AA350" s="1077"/>
      <c r="AB350" s="1077"/>
      <c r="AC350" s="1077"/>
      <c r="AD350" s="1077"/>
      <c r="AE350" s="1077"/>
      <c r="AF350" s="1077"/>
      <c r="AG350" s="1077"/>
      <c r="AH350" s="1077"/>
      <c r="AI350" s="1077"/>
      <c r="AJ350" s="1077"/>
      <c r="AK350" s="1077"/>
      <c r="AL350" s="1077"/>
      <c r="AM350" s="1077"/>
      <c r="AN350" s="1077"/>
      <c r="AO350" s="1077"/>
      <c r="AP350" s="1077"/>
      <c r="AQ350" s="1077"/>
      <c r="AR350" s="1077"/>
      <c r="AS350" s="1077"/>
      <c r="AT350" s="1077"/>
      <c r="AU350" s="1077"/>
      <c r="AV350" s="1077"/>
      <c r="AW350" s="1078"/>
      <c r="AX350" s="1300"/>
      <c r="AY350" s="1301"/>
      <c r="AZ350" s="1302"/>
      <c r="BA350" s="1302"/>
      <c r="BB350" s="1303"/>
      <c r="BC350" s="1304"/>
      <c r="BD350" s="1301"/>
      <c r="BE350" s="1301"/>
      <c r="BF350" s="1301"/>
    </row>
    <row r="351" spans="1:58" s="1305" customFormat="1" x14ac:dyDescent="0.25">
      <c r="A351" s="1085"/>
      <c r="B351" s="1086"/>
      <c r="C351" s="1087"/>
      <c r="D351" s="1088"/>
      <c r="E351" s="1089"/>
      <c r="F351" s="1090"/>
      <c r="G351" s="1091"/>
      <c r="H351" s="1223"/>
      <c r="I351" s="1223"/>
      <c r="J351" s="1224"/>
      <c r="K351" s="1228"/>
      <c r="L351" s="1224"/>
      <c r="M351" s="1224"/>
      <c r="N351" s="1224"/>
      <c r="O351" s="1224"/>
      <c r="P351" s="1224"/>
      <c r="Q351" s="1224"/>
      <c r="R351" s="1224"/>
      <c r="S351" s="1224"/>
      <c r="T351" s="1224"/>
      <c r="U351" s="1224"/>
      <c r="V351" s="1299"/>
      <c r="W351" s="1099"/>
      <c r="X351" s="1086"/>
      <c r="Y351" s="1076"/>
      <c r="Z351" s="1077"/>
      <c r="AA351" s="1077"/>
      <c r="AB351" s="1077"/>
      <c r="AC351" s="1077"/>
      <c r="AD351" s="1077"/>
      <c r="AE351" s="1077"/>
      <c r="AF351" s="1077"/>
      <c r="AG351" s="1077"/>
      <c r="AH351" s="1077"/>
      <c r="AI351" s="1077"/>
      <c r="AJ351" s="1077"/>
      <c r="AK351" s="1077"/>
      <c r="AL351" s="1077"/>
      <c r="AM351" s="1077"/>
      <c r="AN351" s="1077"/>
      <c r="AO351" s="1077"/>
      <c r="AP351" s="1077"/>
      <c r="AQ351" s="1077"/>
      <c r="AR351" s="1077"/>
      <c r="AS351" s="1077"/>
      <c r="AT351" s="1077"/>
      <c r="AU351" s="1077"/>
      <c r="AV351" s="1077"/>
      <c r="AW351" s="1078"/>
      <c r="AX351" s="1300"/>
      <c r="AY351" s="1301"/>
      <c r="AZ351" s="1302"/>
      <c r="BA351" s="1302"/>
      <c r="BB351" s="1303"/>
      <c r="BC351" s="1304"/>
      <c r="BD351" s="1301"/>
      <c r="BE351" s="1301"/>
      <c r="BF351" s="1301"/>
    </row>
    <row r="352" spans="1:58" s="1305" customFormat="1" x14ac:dyDescent="0.25">
      <c r="A352" s="1085"/>
      <c r="B352" s="1086"/>
      <c r="C352" s="1087"/>
      <c r="D352" s="1088"/>
      <c r="E352" s="1089"/>
      <c r="F352" s="1090"/>
      <c r="G352" s="1091"/>
      <c r="H352" s="1223"/>
      <c r="I352" s="1223"/>
      <c r="J352" s="1224"/>
      <c r="K352" s="1228"/>
      <c r="L352" s="1224"/>
      <c r="M352" s="1224"/>
      <c r="N352" s="1224"/>
      <c r="O352" s="1224"/>
      <c r="P352" s="1224"/>
      <c r="Q352" s="1224"/>
      <c r="R352" s="1224"/>
      <c r="S352" s="1224"/>
      <c r="T352" s="1224"/>
      <c r="U352" s="1224"/>
      <c r="V352" s="1299"/>
      <c r="W352" s="1099"/>
      <c r="X352" s="1086"/>
      <c r="Y352" s="1076"/>
      <c r="Z352" s="1077"/>
      <c r="AA352" s="1077"/>
      <c r="AB352" s="1077"/>
      <c r="AC352" s="1077"/>
      <c r="AD352" s="1077"/>
      <c r="AE352" s="1077"/>
      <c r="AF352" s="1077"/>
      <c r="AG352" s="1077"/>
      <c r="AH352" s="1077"/>
      <c r="AI352" s="1077"/>
      <c r="AJ352" s="1077"/>
      <c r="AK352" s="1077"/>
      <c r="AL352" s="1077"/>
      <c r="AM352" s="1077"/>
      <c r="AN352" s="1077"/>
      <c r="AO352" s="1077"/>
      <c r="AP352" s="1077"/>
      <c r="AQ352" s="1077"/>
      <c r="AR352" s="1077"/>
      <c r="AS352" s="1077"/>
      <c r="AT352" s="1077"/>
      <c r="AU352" s="1077"/>
      <c r="AV352" s="1077"/>
      <c r="AW352" s="1078"/>
      <c r="AX352" s="1300"/>
      <c r="AY352" s="1301"/>
      <c r="AZ352" s="1302"/>
      <c r="BA352" s="1302"/>
      <c r="BB352" s="1303"/>
      <c r="BC352" s="1304"/>
      <c r="BD352" s="1301"/>
      <c r="BE352" s="1301"/>
      <c r="BF352" s="1301"/>
    </row>
    <row r="353" spans="1:58" s="1305" customFormat="1" x14ac:dyDescent="0.25">
      <c r="A353" s="1085"/>
      <c r="B353" s="1086"/>
      <c r="C353" s="1087"/>
      <c r="D353" s="1088"/>
      <c r="E353" s="1089"/>
      <c r="F353" s="1090"/>
      <c r="G353" s="1091"/>
      <c r="H353" s="1223"/>
      <c r="I353" s="1223"/>
      <c r="J353" s="1224"/>
      <c r="K353" s="1228"/>
      <c r="L353" s="1224"/>
      <c r="M353" s="1224"/>
      <c r="N353" s="1224"/>
      <c r="O353" s="1224"/>
      <c r="P353" s="1224"/>
      <c r="Q353" s="1224"/>
      <c r="R353" s="1224"/>
      <c r="S353" s="1224"/>
      <c r="T353" s="1224"/>
      <c r="U353" s="1224"/>
      <c r="V353" s="1299"/>
      <c r="W353" s="1099"/>
      <c r="X353" s="1086"/>
      <c r="Y353" s="1076"/>
      <c r="Z353" s="1077"/>
      <c r="AA353" s="1077"/>
      <c r="AB353" s="1077"/>
      <c r="AC353" s="1077"/>
      <c r="AD353" s="1077"/>
      <c r="AE353" s="1077"/>
      <c r="AF353" s="1077"/>
      <c r="AG353" s="1077"/>
      <c r="AH353" s="1077"/>
      <c r="AI353" s="1077"/>
      <c r="AJ353" s="1077"/>
      <c r="AK353" s="1077"/>
      <c r="AL353" s="1077"/>
      <c r="AM353" s="1077"/>
      <c r="AN353" s="1077"/>
      <c r="AO353" s="1077"/>
      <c r="AP353" s="1077"/>
      <c r="AQ353" s="1077"/>
      <c r="AR353" s="1077"/>
      <c r="AS353" s="1077"/>
      <c r="AT353" s="1077"/>
      <c r="AU353" s="1077"/>
      <c r="AV353" s="1077"/>
      <c r="AW353" s="1078"/>
      <c r="AX353" s="1300"/>
      <c r="AY353" s="1301"/>
      <c r="AZ353" s="1302"/>
      <c r="BA353" s="1302"/>
      <c r="BB353" s="1303"/>
      <c r="BC353" s="1304"/>
      <c r="BD353" s="1301"/>
      <c r="BE353" s="1301"/>
      <c r="BF353" s="1301"/>
    </row>
  </sheetData>
  <mergeCells count="55"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E95:F95"/>
    <mergeCell ref="S85:V85"/>
    <mergeCell ref="D87:F87"/>
    <mergeCell ref="S87:V87"/>
    <mergeCell ref="P6:Q6"/>
    <mergeCell ref="R6:S6"/>
    <mergeCell ref="T6:U6"/>
    <mergeCell ref="F6:F7"/>
    <mergeCell ref="H6:I6"/>
    <mergeCell ref="J6:K6"/>
    <mergeCell ref="L6:M6"/>
    <mergeCell ref="W5:X6"/>
    <mergeCell ref="Y5:Y6"/>
    <mergeCell ref="AC5:AW5"/>
    <mergeCell ref="AW6:AW7"/>
    <mergeCell ref="D83:E83"/>
    <mergeCell ref="I83:K83"/>
    <mergeCell ref="Z6:AA6"/>
    <mergeCell ref="AB6:AB7"/>
    <mergeCell ref="AV6:AV7"/>
    <mergeCell ref="N6:O6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CC"/>
  </sheetPr>
  <dimension ref="A1:BN347"/>
  <sheetViews>
    <sheetView zoomScaleNormal="100" workbookViewId="0">
      <pane xSplit="25" ySplit="7" topLeftCell="Z42" activePane="bottomRight" state="frozen"/>
      <selection pane="topRight" activeCell="AB1" sqref="AB1"/>
      <selection pane="bottomLeft" activeCell="A9" sqref="A9"/>
      <selection pane="bottomRight" activeCell="J44" sqref="J44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7.875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43" t="s">
        <v>163</v>
      </c>
      <c r="B1" s="1343"/>
      <c r="C1" s="1343"/>
      <c r="D1" s="1344"/>
      <c r="E1" s="1344"/>
      <c r="F1" s="1344"/>
      <c r="G1" s="1345"/>
      <c r="H1" s="1346"/>
      <c r="I1" s="1347"/>
      <c r="J1" s="1343"/>
      <c r="K1" s="1348"/>
      <c r="L1" s="1343"/>
      <c r="M1" s="1349"/>
      <c r="N1" s="1343"/>
      <c r="O1" s="1343"/>
      <c r="P1" s="1343"/>
      <c r="Q1" s="1343"/>
      <c r="R1" s="1343"/>
      <c r="S1" s="1343"/>
      <c r="T1" s="1343"/>
      <c r="U1" s="1343"/>
      <c r="V1" s="1350"/>
      <c r="W1" s="309"/>
      <c r="X1" s="309"/>
    </row>
    <row r="2" spans="1:59" ht="16.5" x14ac:dyDescent="0.25">
      <c r="A2" s="1351" t="s">
        <v>10079</v>
      </c>
      <c r="B2" s="1351"/>
      <c r="C2" s="1351"/>
      <c r="D2" s="1352"/>
      <c r="E2" s="1352"/>
      <c r="F2" s="1352"/>
      <c r="G2" s="1353"/>
      <c r="H2" s="1346"/>
      <c r="I2" s="1347"/>
      <c r="J2" s="1351"/>
      <c r="K2" s="1354"/>
      <c r="L2" s="1351"/>
      <c r="M2" s="1355"/>
      <c r="N2" s="1351"/>
      <c r="O2" s="1351"/>
      <c r="P2" s="1351"/>
      <c r="Q2" s="1351"/>
      <c r="R2" s="1351"/>
      <c r="S2" s="1351"/>
      <c r="T2" s="1351"/>
      <c r="U2" s="1351"/>
      <c r="V2" s="1350"/>
      <c r="W2" s="309"/>
      <c r="X2" s="309"/>
    </row>
    <row r="3" spans="1:59" ht="30.75" customHeight="1" x14ac:dyDescent="0.25">
      <c r="H3" s="311"/>
      <c r="I3" s="311"/>
      <c r="J3" s="1351" t="s">
        <v>10083</v>
      </c>
      <c r="K3" s="1354"/>
      <c r="L3" s="1351"/>
      <c r="M3" s="1355"/>
      <c r="N3" s="1351"/>
      <c r="O3" s="1351"/>
      <c r="P3" s="1351"/>
      <c r="Q3" s="1351"/>
      <c r="R3" s="1351"/>
      <c r="S3" s="1351"/>
      <c r="T3" s="1351"/>
      <c r="U3" s="1351"/>
      <c r="V3" s="1350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366" t="s">
        <v>10080</v>
      </c>
      <c r="T4" s="1367"/>
      <c r="U4" s="1367"/>
      <c r="V4" s="1367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56" t="s">
        <v>164</v>
      </c>
      <c r="I5" s="1357"/>
      <c r="J5" s="1358" t="s">
        <v>165</v>
      </c>
      <c r="K5" s="1359"/>
      <c r="L5" s="1358" t="s">
        <v>166</v>
      </c>
      <c r="M5" s="1359"/>
      <c r="N5" s="1358" t="s">
        <v>167</v>
      </c>
      <c r="O5" s="1360"/>
      <c r="P5" s="1358" t="s">
        <v>168</v>
      </c>
      <c r="Q5" s="1360"/>
      <c r="R5" s="1361" t="s">
        <v>169</v>
      </c>
      <c r="S5" s="1362"/>
      <c r="T5" s="1361" t="s">
        <v>170</v>
      </c>
      <c r="U5" s="1362"/>
      <c r="V5" s="1363" t="s">
        <v>171</v>
      </c>
      <c r="W5" s="1332" t="s">
        <v>177</v>
      </c>
      <c r="X5" s="1333"/>
      <c r="Y5" s="13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84" t="s">
        <v>275</v>
      </c>
      <c r="G6" s="352" t="s">
        <v>176</v>
      </c>
      <c r="H6" s="1364">
        <v>23</v>
      </c>
      <c r="I6" s="1365"/>
      <c r="J6" s="1364">
        <v>24</v>
      </c>
      <c r="K6" s="1365"/>
      <c r="L6" s="1364">
        <v>25</v>
      </c>
      <c r="M6" s="1365"/>
      <c r="N6" s="1364">
        <v>26</v>
      </c>
      <c r="O6" s="1365"/>
      <c r="P6" s="1364">
        <v>27</v>
      </c>
      <c r="Q6" s="1365"/>
      <c r="R6" s="1364">
        <v>28</v>
      </c>
      <c r="S6" s="1365"/>
      <c r="T6" s="1364">
        <v>29</v>
      </c>
      <c r="U6" s="1365"/>
      <c r="V6" s="1363"/>
      <c r="W6" s="1334"/>
      <c r="X6" s="1335"/>
      <c r="Y6" s="13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341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8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63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342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381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384" t="s">
        <v>29</v>
      </c>
      <c r="W9" s="500" t="s">
        <v>238</v>
      </c>
      <c r="X9" s="162"/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683</v>
      </c>
      <c r="P10" s="510"/>
      <c r="Q10" s="509"/>
      <c r="R10" s="507"/>
      <c r="S10" s="507"/>
      <c r="T10" s="507"/>
      <c r="U10" s="310"/>
      <c r="V10" s="381" t="s">
        <v>29</v>
      </c>
      <c r="W10" s="500" t="s">
        <v>188</v>
      </c>
      <c r="X10" s="162" t="s">
        <v>100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384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381" t="s">
        <v>32</v>
      </c>
      <c r="W12" s="835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384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381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384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681</v>
      </c>
      <c r="R16" s="510"/>
      <c r="S16" s="509"/>
      <c r="T16" s="507"/>
      <c r="U16" s="310"/>
      <c r="V16" s="381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381" t="s">
        <v>48</v>
      </c>
      <c r="W17" s="500" t="s">
        <v>188</v>
      </c>
      <c r="X17" s="162"/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686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384" t="s">
        <v>39</v>
      </c>
      <c r="W18" s="500" t="s">
        <v>188</v>
      </c>
      <c r="X18" s="521" t="s">
        <v>9983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384" t="s">
        <v>19</v>
      </c>
      <c r="W19" s="500" t="s">
        <v>238</v>
      </c>
      <c r="X19" s="162"/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381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09" t="s">
        <v>682</v>
      </c>
      <c r="N21" s="510"/>
      <c r="O21" s="509"/>
      <c r="P21" s="510"/>
      <c r="Q21" s="509"/>
      <c r="R21" s="507"/>
      <c r="S21" s="509"/>
      <c r="T21" s="507"/>
      <c r="U21" s="310"/>
      <c r="V21" s="384" t="s">
        <v>19</v>
      </c>
      <c r="W21" s="500" t="s">
        <v>238</v>
      </c>
      <c r="X21" s="162"/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381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381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384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09" t="s">
        <v>686</v>
      </c>
      <c r="N25" s="510"/>
      <c r="O25" s="509"/>
      <c r="P25" s="510"/>
      <c r="Q25" s="509"/>
      <c r="R25" s="507"/>
      <c r="S25" s="509"/>
      <c r="T25" s="507"/>
      <c r="U25" s="310"/>
      <c r="V25" s="381" t="s">
        <v>47</v>
      </c>
      <c r="W25" s="500" t="s">
        <v>188</v>
      </c>
      <c r="X25" s="162" t="s">
        <v>9984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381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381" t="s">
        <v>48</v>
      </c>
      <c r="W27" s="500" t="s">
        <v>188</v>
      </c>
      <c r="X27" s="162"/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384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381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384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381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682</v>
      </c>
      <c r="R32" s="507"/>
      <c r="S32" s="509"/>
      <c r="T32" s="507"/>
      <c r="U32" s="310"/>
      <c r="V32" s="384" t="s">
        <v>31</v>
      </c>
      <c r="W32" s="500" t="s">
        <v>188</v>
      </c>
      <c r="X32" s="162"/>
      <c r="Y32" s="344">
        <v>1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15" t="s">
        <v>746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381" t="s">
        <v>31</v>
      </c>
      <c r="W33" s="500" t="s">
        <v>188</v>
      </c>
      <c r="X33" s="68" t="s">
        <v>10081</v>
      </c>
      <c r="Y33" s="344">
        <v>1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683</v>
      </c>
      <c r="R34" s="507"/>
      <c r="S34" s="507"/>
      <c r="T34" s="507"/>
      <c r="U34" s="313"/>
      <c r="V34" s="384" t="s">
        <v>53</v>
      </c>
      <c r="W34" s="500" t="s">
        <v>188</v>
      </c>
      <c r="X34" s="162"/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8" t="s">
        <v>188</v>
      </c>
      <c r="R35" s="507"/>
      <c r="S35" s="507"/>
      <c r="T35" s="507"/>
      <c r="U35" s="313"/>
      <c r="V35" s="432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188</v>
      </c>
      <c r="T36" s="507"/>
      <c r="U36" s="313"/>
      <c r="V36" s="432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381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384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2" t="s">
        <v>231</v>
      </c>
      <c r="X39" s="162"/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384" t="s">
        <v>50</v>
      </c>
      <c r="W40" s="83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687</v>
      </c>
      <c r="S41" s="507"/>
      <c r="T41" s="507"/>
      <c r="U41" s="313"/>
      <c r="V41" s="381" t="s">
        <v>32</v>
      </c>
      <c r="W41" s="500" t="s">
        <v>238</v>
      </c>
      <c r="X41" s="162" t="s">
        <v>10087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687</v>
      </c>
      <c r="S42" s="507"/>
      <c r="T42" s="507"/>
      <c r="U42" s="313"/>
      <c r="V42" s="384" t="s">
        <v>32</v>
      </c>
      <c r="W42" s="500" t="s">
        <v>238</v>
      </c>
      <c r="X42" s="162" t="s">
        <v>10088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384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381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381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384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431</v>
      </c>
      <c r="H49" s="513"/>
      <c r="I49" s="513"/>
      <c r="J49" s="507"/>
      <c r="K49" s="507"/>
      <c r="L49" s="507"/>
      <c r="M49" s="509"/>
      <c r="N49" s="505">
        <v>2</v>
      </c>
      <c r="O49" s="69" t="s">
        <v>746</v>
      </c>
      <c r="P49" s="507"/>
      <c r="Q49" s="507"/>
      <c r="R49" s="507"/>
      <c r="S49" s="507"/>
      <c r="T49" s="507"/>
      <c r="U49" s="69"/>
      <c r="V49" s="384" t="s">
        <v>18</v>
      </c>
      <c r="W49" s="500" t="s">
        <v>188</v>
      </c>
      <c r="X49" s="162" t="s">
        <v>694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381" t="s">
        <v>19</v>
      </c>
      <c r="W50" s="500" t="s">
        <v>100</v>
      </c>
      <c r="X50" s="162"/>
      <c r="Y50" s="344">
        <v>0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384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69"/>
      <c r="V52" s="381" t="s">
        <v>45</v>
      </c>
      <c r="W52" s="500" t="s">
        <v>188</v>
      </c>
      <c r="X52" s="162"/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384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381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682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384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381" t="s">
        <v>29</v>
      </c>
      <c r="W56" s="500" t="s">
        <v>188</v>
      </c>
      <c r="X56" s="162" t="s">
        <v>100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384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381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06" t="s">
        <v>683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381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</row>
    <row r="60" spans="1:66" s="361" customFormat="1" ht="39.75" customHeight="1" x14ac:dyDescent="0.2">
      <c r="A60" s="498">
        <v>53</v>
      </c>
      <c r="B60" s="595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384" t="s">
        <v>688</v>
      </c>
      <c r="W60" s="592"/>
      <c r="X60" s="162" t="s">
        <v>694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/>
    </row>
    <row r="61" spans="1:66" s="361" customFormat="1" ht="39.75" customHeight="1" x14ac:dyDescent="0.2">
      <c r="A61" s="498">
        <v>54</v>
      </c>
      <c r="B61" s="596" t="s">
        <v>201</v>
      </c>
      <c r="C61" s="539">
        <v>18</v>
      </c>
      <c r="D61" s="540" t="s">
        <v>463</v>
      </c>
      <c r="E61" s="500">
        <v>20</v>
      </c>
      <c r="F61" s="542"/>
      <c r="G61" s="540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682</v>
      </c>
      <c r="P61" s="507"/>
      <c r="Q61" s="507"/>
      <c r="R61" s="507"/>
      <c r="S61" s="507"/>
      <c r="T61" s="507"/>
      <c r="U61" s="313"/>
      <c r="V61" s="432" t="s">
        <v>50</v>
      </c>
      <c r="W61" s="500" t="s">
        <v>188</v>
      </c>
      <c r="X61" s="162"/>
      <c r="Y61" s="344">
        <v>0</v>
      </c>
      <c r="Z61" s="162"/>
      <c r="AA61" s="380">
        <v>3</v>
      </c>
      <c r="AB61" s="372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340">
        <f t="shared" si="2"/>
        <v>15</v>
      </c>
      <c r="AX61" s="375">
        <v>18</v>
      </c>
      <c r="AY61" s="381" t="s">
        <v>81</v>
      </c>
      <c r="AZ61" s="380">
        <v>3</v>
      </c>
      <c r="BA61" s="380" t="s">
        <v>463</v>
      </c>
      <c r="BB61" s="380">
        <v>23</v>
      </c>
      <c r="BC61" s="382" t="s">
        <v>472</v>
      </c>
      <c r="BD61" s="381" t="s">
        <v>12</v>
      </c>
      <c r="BE61" s="382" t="s">
        <v>665</v>
      </c>
      <c r="BF61" s="381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383">
        <v>18</v>
      </c>
      <c r="D62" s="384" t="s">
        <v>464</v>
      </c>
      <c r="E62" s="500">
        <v>20</v>
      </c>
      <c r="F62" s="368"/>
      <c r="G62" s="384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384" t="s">
        <v>45</v>
      </c>
      <c r="W62" s="500" t="s">
        <v>188</v>
      </c>
      <c r="X62" s="162"/>
      <c r="Y62" s="344">
        <v>1</v>
      </c>
      <c r="Z62" s="162"/>
      <c r="AA62" s="383">
        <v>3</v>
      </c>
      <c r="AB62" s="372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340">
        <f t="shared" si="2"/>
        <v>15</v>
      </c>
      <c r="AX62" s="377">
        <v>18</v>
      </c>
      <c r="AY62" s="384" t="s">
        <v>81</v>
      </c>
      <c r="AZ62" s="383">
        <v>3</v>
      </c>
      <c r="BA62" s="383" t="s">
        <v>464</v>
      </c>
      <c r="BB62" s="383">
        <v>23</v>
      </c>
      <c r="BC62" s="385" t="s">
        <v>509</v>
      </c>
      <c r="BD62" s="384" t="s">
        <v>12</v>
      </c>
      <c r="BE62" s="385" t="s">
        <v>666</v>
      </c>
      <c r="BF62" s="384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31" t="s">
        <v>201</v>
      </c>
      <c r="C63" s="387">
        <v>16</v>
      </c>
      <c r="D63" s="388" t="s">
        <v>345</v>
      </c>
      <c r="E63" s="500"/>
      <c r="F63" s="530"/>
      <c r="G63" s="388" t="s">
        <v>17</v>
      </c>
      <c r="H63" s="513"/>
      <c r="I63" s="513"/>
      <c r="J63" s="829" t="s">
        <v>687</v>
      </c>
      <c r="K63" s="69"/>
      <c r="L63" s="832" t="s">
        <v>9985</v>
      </c>
      <c r="M63" s="833" t="s">
        <v>695</v>
      </c>
      <c r="N63" s="507"/>
      <c r="O63" s="507"/>
      <c r="P63" s="507"/>
      <c r="Q63" s="507"/>
      <c r="R63" s="507"/>
      <c r="S63" s="507"/>
      <c r="T63" s="507"/>
      <c r="U63" s="313"/>
      <c r="V63" s="384" t="s">
        <v>48</v>
      </c>
      <c r="W63" s="500" t="s">
        <v>691</v>
      </c>
      <c r="X63" s="532" t="s">
        <v>10075</v>
      </c>
      <c r="Y63" s="533" t="s">
        <v>273</v>
      </c>
      <c r="Z63" s="484"/>
      <c r="AA63" s="524">
        <v>2</v>
      </c>
      <c r="AB63" s="372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496"/>
      <c r="AX63" s="383">
        <v>16</v>
      </c>
      <c r="AY63" s="384" t="s">
        <v>17</v>
      </c>
      <c r="AZ63" s="383" t="s">
        <v>11</v>
      </c>
      <c r="BA63" s="384" t="s">
        <v>345</v>
      </c>
      <c r="BB63" s="384">
        <v>65</v>
      </c>
      <c r="BC63" s="385" t="s">
        <v>478</v>
      </c>
      <c r="BD63" s="384" t="s">
        <v>12</v>
      </c>
      <c r="BE63" s="544" t="s">
        <v>479</v>
      </c>
      <c r="BF63" s="384" t="s">
        <v>48</v>
      </c>
      <c r="BG63" s="427" t="s">
        <v>549</v>
      </c>
      <c r="BH63" s="427" t="s">
        <v>549</v>
      </c>
      <c r="BI63" s="384"/>
      <c r="BJ63" s="385"/>
      <c r="BK63" s="384"/>
      <c r="BL63" s="385"/>
      <c r="BM63" s="384"/>
      <c r="BN63" s="427"/>
    </row>
    <row r="64" spans="1:66" s="361" customFormat="1" ht="39.75" customHeight="1" x14ac:dyDescent="0.25">
      <c r="A64" s="498">
        <v>57</v>
      </c>
      <c r="B64" s="531" t="s">
        <v>201</v>
      </c>
      <c r="C64" s="531">
        <v>16</v>
      </c>
      <c r="D64" s="386" t="s">
        <v>346</v>
      </c>
      <c r="E64" s="500"/>
      <c r="F64" s="530"/>
      <c r="G64" s="386" t="s">
        <v>17</v>
      </c>
      <c r="H64" s="526"/>
      <c r="I64" s="563"/>
      <c r="J64" s="830" t="s">
        <v>9985</v>
      </c>
      <c r="K64" s="69" t="s">
        <v>241</v>
      </c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550" t="s">
        <v>39</v>
      </c>
      <c r="W64" s="568" t="s">
        <v>691</v>
      </c>
      <c r="X64" s="569" t="s">
        <v>100</v>
      </c>
      <c r="Y64" s="570">
        <v>1</v>
      </c>
      <c r="Z64" s="484"/>
      <c r="AA64" s="569">
        <v>2</v>
      </c>
      <c r="AB64" s="372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48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381"/>
      <c r="BJ64" s="382"/>
      <c r="BK64" s="381"/>
      <c r="BL64" s="382"/>
      <c r="BM64" s="381"/>
      <c r="BN64" s="427"/>
    </row>
    <row r="65" spans="1:66" s="361" customFormat="1" ht="39.75" customHeight="1" x14ac:dyDescent="0.25">
      <c r="A65" s="498">
        <v>58</v>
      </c>
      <c r="B65" s="531" t="s">
        <v>201</v>
      </c>
      <c r="C65" s="531">
        <v>19</v>
      </c>
      <c r="D65" s="553" t="s">
        <v>700</v>
      </c>
      <c r="E65" s="500">
        <v>20</v>
      </c>
      <c r="F65" s="530"/>
      <c r="G65" s="553" t="s">
        <v>699</v>
      </c>
      <c r="H65" s="526"/>
      <c r="I65" s="526"/>
      <c r="J65" s="831" t="s">
        <v>273</v>
      </c>
      <c r="K65" s="69" t="s">
        <v>241</v>
      </c>
      <c r="L65" s="527"/>
      <c r="M65" s="527"/>
      <c r="N65" s="527"/>
      <c r="O65" s="527"/>
      <c r="P65" s="527"/>
      <c r="Q65" s="527"/>
      <c r="R65" s="527"/>
      <c r="S65" s="527"/>
      <c r="T65" s="527"/>
      <c r="U65" s="528"/>
      <c r="V65" s="553" t="s">
        <v>701</v>
      </c>
      <c r="W65" s="500" t="s">
        <v>188</v>
      </c>
      <c r="X65" s="156"/>
      <c r="Y65" s="344">
        <v>1</v>
      </c>
      <c r="Z65" s="162"/>
      <c r="AA65" s="156">
        <v>3</v>
      </c>
      <c r="AB65" s="372">
        <f t="shared" si="0"/>
        <v>15</v>
      </c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340"/>
      <c r="AX65" s="553">
        <v>19</v>
      </c>
      <c r="AY65" s="553" t="s">
        <v>699</v>
      </c>
      <c r="AZ65" s="553" t="s">
        <v>26</v>
      </c>
      <c r="BA65" s="553" t="s">
        <v>700</v>
      </c>
      <c r="BB65" s="553">
        <v>25</v>
      </c>
      <c r="BC65" s="554" t="s">
        <v>714</v>
      </c>
      <c r="BD65" s="553" t="s">
        <v>12</v>
      </c>
      <c r="BE65" s="554" t="s">
        <v>715</v>
      </c>
      <c r="BF65" s="553" t="s">
        <v>701</v>
      </c>
      <c r="BG65" s="555" t="s">
        <v>268</v>
      </c>
      <c r="BH65" s="427"/>
      <c r="BI65" s="546"/>
      <c r="BJ65" s="547"/>
      <c r="BK65" s="546"/>
      <c r="BL65" s="547"/>
      <c r="BM65" s="546"/>
      <c r="BN65" s="355"/>
    </row>
    <row r="66" spans="1:66" s="361" customFormat="1" ht="39.75" customHeight="1" x14ac:dyDescent="0.25">
      <c r="A66" s="498">
        <v>59</v>
      </c>
      <c r="B66" s="531" t="s">
        <v>201</v>
      </c>
      <c r="C66" s="531">
        <v>19</v>
      </c>
      <c r="D66" s="556" t="s">
        <v>702</v>
      </c>
      <c r="E66" s="500">
        <v>20</v>
      </c>
      <c r="F66" s="530"/>
      <c r="G66" s="556" t="s">
        <v>699</v>
      </c>
      <c r="H66" s="526"/>
      <c r="I66" s="526"/>
      <c r="J66" s="829"/>
      <c r="K66" s="69"/>
      <c r="L66" s="527"/>
      <c r="M66" s="527"/>
      <c r="N66" s="527"/>
      <c r="O66" s="527"/>
      <c r="P66" s="831" t="s">
        <v>273</v>
      </c>
      <c r="Q66" s="69" t="s">
        <v>240</v>
      </c>
      <c r="R66" s="527"/>
      <c r="S66" s="527"/>
      <c r="T66" s="527"/>
      <c r="U66" s="528"/>
      <c r="V66" s="556" t="s">
        <v>75</v>
      </c>
      <c r="W66" s="500" t="s">
        <v>188</v>
      </c>
      <c r="X66" s="156"/>
      <c r="Y66" s="344">
        <v>1</v>
      </c>
      <c r="Z66" s="162"/>
      <c r="AA66" s="156">
        <v>3</v>
      </c>
      <c r="AB66" s="372">
        <f t="shared" si="0"/>
        <v>15</v>
      </c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340"/>
      <c r="AX66" s="556">
        <v>19</v>
      </c>
      <c r="AY66" s="556" t="s">
        <v>699</v>
      </c>
      <c r="AZ66" s="556" t="s">
        <v>26</v>
      </c>
      <c r="BA66" s="556" t="s">
        <v>702</v>
      </c>
      <c r="BB66" s="556">
        <v>25</v>
      </c>
      <c r="BC66" s="557" t="s">
        <v>716</v>
      </c>
      <c r="BD66" s="556" t="s">
        <v>12</v>
      </c>
      <c r="BE66" s="557" t="s">
        <v>717</v>
      </c>
      <c r="BF66" s="556" t="s">
        <v>75</v>
      </c>
      <c r="BG66" s="555" t="s">
        <v>268</v>
      </c>
      <c r="BH66" s="427"/>
      <c r="BI66" s="546"/>
      <c r="BJ66" s="547"/>
      <c r="BK66" s="546"/>
      <c r="BL66" s="547"/>
      <c r="BM66" s="546"/>
      <c r="BN66" s="355"/>
    </row>
    <row r="67" spans="1:66" s="361" customFormat="1" ht="39.75" customHeight="1" x14ac:dyDescent="0.25">
      <c r="A67" s="498">
        <v>60</v>
      </c>
      <c r="B67" s="531" t="s">
        <v>201</v>
      </c>
      <c r="C67" s="531">
        <v>19</v>
      </c>
      <c r="D67" s="553" t="s">
        <v>703</v>
      </c>
      <c r="E67" s="500">
        <v>20</v>
      </c>
      <c r="F67" s="530"/>
      <c r="G67" s="553" t="s">
        <v>699</v>
      </c>
      <c r="H67" s="526"/>
      <c r="I67" s="526"/>
      <c r="J67" s="829"/>
      <c r="K67" s="69"/>
      <c r="L67" s="527"/>
      <c r="M67" s="527"/>
      <c r="N67" s="527"/>
      <c r="O67" s="527"/>
      <c r="P67" s="527" t="s">
        <v>273</v>
      </c>
      <c r="Q67" s="527" t="s">
        <v>241</v>
      </c>
      <c r="R67" s="831"/>
      <c r="S67" s="69"/>
      <c r="T67" s="527"/>
      <c r="U67" s="528"/>
      <c r="V67" s="553" t="s">
        <v>701</v>
      </c>
      <c r="W67" s="500" t="s">
        <v>188</v>
      </c>
      <c r="X67" s="156" t="s">
        <v>232</v>
      </c>
      <c r="Y67" s="344">
        <v>1</v>
      </c>
      <c r="Z67" s="162"/>
      <c r="AA67" s="156">
        <v>3</v>
      </c>
      <c r="AB67" s="372">
        <f t="shared" si="0"/>
        <v>15</v>
      </c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340"/>
      <c r="AX67" s="553">
        <v>19</v>
      </c>
      <c r="AY67" s="553" t="s">
        <v>699</v>
      </c>
      <c r="AZ67" s="553" t="s">
        <v>26</v>
      </c>
      <c r="BA67" s="553" t="s">
        <v>703</v>
      </c>
      <c r="BB67" s="553">
        <v>21</v>
      </c>
      <c r="BC67" s="554" t="s">
        <v>718</v>
      </c>
      <c r="BD67" s="553" t="s">
        <v>12</v>
      </c>
      <c r="BE67" s="554" t="s">
        <v>719</v>
      </c>
      <c r="BF67" s="553" t="s">
        <v>701</v>
      </c>
      <c r="BG67" s="555" t="s">
        <v>268</v>
      </c>
      <c r="BH67" s="427"/>
      <c r="BI67" s="546"/>
      <c r="BJ67" s="547"/>
      <c r="BK67" s="546"/>
      <c r="BL67" s="547"/>
      <c r="BM67" s="546"/>
      <c r="BN67" s="355"/>
    </row>
    <row r="68" spans="1:66" s="361" customFormat="1" ht="39.75" customHeight="1" x14ac:dyDescent="0.25">
      <c r="A68" s="498">
        <v>61</v>
      </c>
      <c r="B68" s="531" t="s">
        <v>201</v>
      </c>
      <c r="C68" s="531">
        <v>19</v>
      </c>
      <c r="D68" s="556" t="s">
        <v>705</v>
      </c>
      <c r="E68" s="500">
        <v>20</v>
      </c>
      <c r="F68" s="530"/>
      <c r="G68" s="556" t="s">
        <v>704</v>
      </c>
      <c r="H68" s="526"/>
      <c r="I68" s="526"/>
      <c r="J68" s="829"/>
      <c r="K68" s="69"/>
      <c r="L68" s="69" t="s">
        <v>274</v>
      </c>
      <c r="M68" s="509" t="s">
        <v>241</v>
      </c>
      <c r="N68" s="527"/>
      <c r="O68" s="527"/>
      <c r="P68" s="527"/>
      <c r="Q68" s="527"/>
      <c r="R68" s="527"/>
      <c r="S68" s="527"/>
      <c r="T68" s="527"/>
      <c r="U68" s="528"/>
      <c r="V68" s="556" t="s">
        <v>701</v>
      </c>
      <c r="W68" s="500" t="s">
        <v>188</v>
      </c>
      <c r="X68" s="156"/>
      <c r="Y68" s="344">
        <v>1</v>
      </c>
      <c r="Z68" s="162"/>
      <c r="AA68" s="156">
        <v>2</v>
      </c>
      <c r="AB68" s="372">
        <f t="shared" si="0"/>
        <v>10</v>
      </c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340"/>
      <c r="AX68" s="556">
        <v>19</v>
      </c>
      <c r="AY68" s="556" t="s">
        <v>704</v>
      </c>
      <c r="AZ68" s="556" t="s">
        <v>11</v>
      </c>
      <c r="BA68" s="556" t="s">
        <v>705</v>
      </c>
      <c r="BB68" s="556">
        <v>70</v>
      </c>
      <c r="BC68" s="557" t="s">
        <v>720</v>
      </c>
      <c r="BD68" s="556" t="s">
        <v>12</v>
      </c>
      <c r="BE68" s="557" t="s">
        <v>721</v>
      </c>
      <c r="BF68" s="556" t="s">
        <v>701</v>
      </c>
      <c r="BG68" s="555" t="s">
        <v>268</v>
      </c>
      <c r="BH68" s="427"/>
      <c r="BI68" s="546"/>
      <c r="BJ68" s="547"/>
      <c r="BK68" s="546"/>
      <c r="BL68" s="547"/>
      <c r="BM68" s="546"/>
      <c r="BN68" s="355"/>
    </row>
    <row r="69" spans="1:66" s="361" customFormat="1" ht="39.75" customHeight="1" x14ac:dyDescent="0.25">
      <c r="A69" s="498">
        <v>62</v>
      </c>
      <c r="B69" s="531" t="s">
        <v>201</v>
      </c>
      <c r="C69" s="531">
        <v>19</v>
      </c>
      <c r="D69" s="553" t="s">
        <v>706</v>
      </c>
      <c r="E69" s="500">
        <v>20</v>
      </c>
      <c r="F69" s="530"/>
      <c r="G69" s="553" t="s">
        <v>704</v>
      </c>
      <c r="H69" s="526"/>
      <c r="I69" s="526"/>
      <c r="J69" s="829"/>
      <c r="K69" s="69"/>
      <c r="L69" s="69" t="s">
        <v>274</v>
      </c>
      <c r="M69" s="506" t="s">
        <v>240</v>
      </c>
      <c r="N69" s="527"/>
      <c r="O69" s="527"/>
      <c r="P69" s="527"/>
      <c r="Q69" s="527"/>
      <c r="R69" s="527"/>
      <c r="S69" s="527"/>
      <c r="T69" s="527"/>
      <c r="U69" s="528"/>
      <c r="V69" s="553" t="s">
        <v>39</v>
      </c>
      <c r="W69" s="500" t="s">
        <v>188</v>
      </c>
      <c r="X69" s="156"/>
      <c r="Y69" s="344">
        <v>1</v>
      </c>
      <c r="Z69" s="162"/>
      <c r="AA69" s="156">
        <v>2</v>
      </c>
      <c r="AB69" s="372">
        <f t="shared" si="0"/>
        <v>10</v>
      </c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340"/>
      <c r="AX69" s="553">
        <v>19</v>
      </c>
      <c r="AY69" s="553" t="s">
        <v>704</v>
      </c>
      <c r="AZ69" s="553" t="s">
        <v>11</v>
      </c>
      <c r="BA69" s="553" t="s">
        <v>706</v>
      </c>
      <c r="BB69" s="553">
        <v>70</v>
      </c>
      <c r="BC69" s="554" t="s">
        <v>720</v>
      </c>
      <c r="BD69" s="553" t="s">
        <v>12</v>
      </c>
      <c r="BE69" s="554" t="s">
        <v>722</v>
      </c>
      <c r="BF69" s="553" t="s">
        <v>39</v>
      </c>
      <c r="BG69" s="555" t="s">
        <v>268</v>
      </c>
      <c r="BH69" s="427"/>
      <c r="BI69" s="546"/>
      <c r="BJ69" s="547"/>
      <c r="BK69" s="546"/>
      <c r="BL69" s="547"/>
      <c r="BM69" s="546"/>
      <c r="BN69" s="355"/>
    </row>
    <row r="70" spans="1:66" s="812" customFormat="1" ht="39.75" customHeight="1" x14ac:dyDescent="0.25">
      <c r="A70" s="537">
        <v>63</v>
      </c>
      <c r="B70" s="596" t="s">
        <v>201</v>
      </c>
      <c r="C70" s="596">
        <v>19</v>
      </c>
      <c r="D70" s="556" t="s">
        <v>707</v>
      </c>
      <c r="E70" s="541">
        <v>20</v>
      </c>
      <c r="F70" s="542"/>
      <c r="G70" s="556" t="s">
        <v>704</v>
      </c>
      <c r="H70" s="526"/>
      <c r="I70" s="526"/>
      <c r="J70" s="69" t="s">
        <v>274</v>
      </c>
      <c r="K70" s="69" t="s">
        <v>240</v>
      </c>
      <c r="L70" s="527"/>
      <c r="M70" s="527"/>
      <c r="N70" s="527"/>
      <c r="O70" s="527"/>
      <c r="P70" s="527"/>
      <c r="Q70" s="527"/>
      <c r="R70" s="527"/>
      <c r="S70" s="527"/>
      <c r="T70" s="527"/>
      <c r="U70" s="528"/>
      <c r="V70" s="556" t="s">
        <v>18</v>
      </c>
      <c r="W70" s="541" t="s">
        <v>188</v>
      </c>
      <c r="X70" s="340"/>
      <c r="Y70" s="344">
        <v>1</v>
      </c>
      <c r="Z70" s="807"/>
      <c r="AA70" s="340">
        <v>2</v>
      </c>
      <c r="AB70" s="343">
        <f t="shared" si="0"/>
        <v>10</v>
      </c>
      <c r="AC70" s="340"/>
      <c r="AD70" s="340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340"/>
      <c r="AV70" s="340"/>
      <c r="AW70" s="340"/>
      <c r="AX70" s="556">
        <v>19</v>
      </c>
      <c r="AY70" s="556" t="s">
        <v>704</v>
      </c>
      <c r="AZ70" s="556" t="s">
        <v>11</v>
      </c>
      <c r="BA70" s="556" t="s">
        <v>707</v>
      </c>
      <c r="BB70" s="556">
        <v>70</v>
      </c>
      <c r="BC70" s="557" t="s">
        <v>723</v>
      </c>
      <c r="BD70" s="556" t="s">
        <v>12</v>
      </c>
      <c r="BE70" s="557" t="s">
        <v>724</v>
      </c>
      <c r="BF70" s="556" t="s">
        <v>18</v>
      </c>
      <c r="BG70" s="555" t="s">
        <v>268</v>
      </c>
      <c r="BH70" s="808"/>
      <c r="BI70" s="809"/>
      <c r="BJ70" s="810"/>
      <c r="BK70" s="809"/>
      <c r="BL70" s="810"/>
      <c r="BM70" s="809"/>
      <c r="BN70" s="811"/>
    </row>
    <row r="71" spans="1:66" s="361" customFormat="1" ht="39.75" customHeight="1" x14ac:dyDescent="0.25">
      <c r="A71" s="498">
        <v>64</v>
      </c>
      <c r="B71" s="531" t="s">
        <v>201</v>
      </c>
      <c r="C71" s="531">
        <v>19</v>
      </c>
      <c r="D71" s="553" t="s">
        <v>708</v>
      </c>
      <c r="E71" s="500">
        <v>20</v>
      </c>
      <c r="F71" s="530"/>
      <c r="G71" s="553" t="s">
        <v>704</v>
      </c>
      <c r="H71" s="526"/>
      <c r="I71" s="526"/>
      <c r="J71" s="829"/>
      <c r="K71" s="69"/>
      <c r="L71" s="527"/>
      <c r="M71" s="527"/>
      <c r="N71" s="831" t="s">
        <v>273</v>
      </c>
      <c r="O71" s="506" t="s">
        <v>746</v>
      </c>
      <c r="P71" s="527"/>
      <c r="Q71" s="527"/>
      <c r="R71" s="527"/>
      <c r="S71" s="527"/>
      <c r="T71" s="527"/>
      <c r="U71" s="528"/>
      <c r="V71" s="553" t="s">
        <v>48</v>
      </c>
      <c r="W71" s="500" t="s">
        <v>188</v>
      </c>
      <c r="X71" s="156"/>
      <c r="Y71" s="344">
        <v>1</v>
      </c>
      <c r="Z71" s="162"/>
      <c r="AA71" s="156">
        <v>2</v>
      </c>
      <c r="AB71" s="372">
        <f t="shared" si="0"/>
        <v>10</v>
      </c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340"/>
      <c r="AX71" s="553">
        <v>19</v>
      </c>
      <c r="AY71" s="553" t="s">
        <v>704</v>
      </c>
      <c r="AZ71" s="553" t="s">
        <v>11</v>
      </c>
      <c r="BA71" s="553" t="s">
        <v>708</v>
      </c>
      <c r="BB71" s="553">
        <v>25</v>
      </c>
      <c r="BC71" s="554" t="s">
        <v>725</v>
      </c>
      <c r="BD71" s="553" t="s">
        <v>12</v>
      </c>
      <c r="BE71" s="554" t="s">
        <v>726</v>
      </c>
      <c r="BF71" s="553" t="s">
        <v>48</v>
      </c>
      <c r="BG71" s="555" t="s">
        <v>268</v>
      </c>
      <c r="BH71" s="427"/>
      <c r="BI71" s="546"/>
      <c r="BJ71" s="547"/>
      <c r="BK71" s="546"/>
      <c r="BL71" s="547"/>
      <c r="BM71" s="546"/>
      <c r="BN71" s="355"/>
    </row>
    <row r="72" spans="1:66" s="361" customFormat="1" ht="39.75" customHeight="1" x14ac:dyDescent="0.25">
      <c r="A72" s="498">
        <v>65</v>
      </c>
      <c r="B72" s="531" t="s">
        <v>201</v>
      </c>
      <c r="C72" s="531">
        <v>19</v>
      </c>
      <c r="D72" s="556" t="s">
        <v>709</v>
      </c>
      <c r="E72" s="500">
        <v>20</v>
      </c>
      <c r="F72" s="530"/>
      <c r="G72" s="556" t="s">
        <v>704</v>
      </c>
      <c r="H72" s="526"/>
      <c r="I72" s="526"/>
      <c r="J72" s="829"/>
      <c r="K72" s="69"/>
      <c r="L72" s="527"/>
      <c r="M72" s="527"/>
      <c r="N72" s="831" t="s">
        <v>273</v>
      </c>
      <c r="O72" s="506" t="s">
        <v>240</v>
      </c>
      <c r="P72" s="527"/>
      <c r="Q72" s="527"/>
      <c r="R72" s="527"/>
      <c r="S72" s="527"/>
      <c r="T72" s="527"/>
      <c r="U72" s="528"/>
      <c r="V72" s="556" t="s">
        <v>701</v>
      </c>
      <c r="W72" s="500" t="s">
        <v>188</v>
      </c>
      <c r="X72" s="156"/>
      <c r="Y72" s="344">
        <v>1</v>
      </c>
      <c r="Z72" s="162"/>
      <c r="AA72" s="156">
        <v>2</v>
      </c>
      <c r="AB72" s="372">
        <f t="shared" ref="AB72:AB76" si="3">AA72*5</f>
        <v>10</v>
      </c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340"/>
      <c r="AX72" s="556">
        <v>19</v>
      </c>
      <c r="AY72" s="556" t="s">
        <v>704</v>
      </c>
      <c r="AZ72" s="556" t="s">
        <v>11</v>
      </c>
      <c r="BA72" s="556" t="s">
        <v>709</v>
      </c>
      <c r="BB72" s="556">
        <v>25</v>
      </c>
      <c r="BC72" s="557" t="s">
        <v>725</v>
      </c>
      <c r="BD72" s="556" t="s">
        <v>12</v>
      </c>
      <c r="BE72" s="557" t="s">
        <v>727</v>
      </c>
      <c r="BF72" s="556" t="s">
        <v>701</v>
      </c>
      <c r="BG72" s="555" t="s">
        <v>268</v>
      </c>
      <c r="BH72" s="427"/>
      <c r="BI72" s="546"/>
      <c r="BJ72" s="547"/>
      <c r="BK72" s="546"/>
      <c r="BL72" s="547"/>
      <c r="BM72" s="546"/>
      <c r="BN72" s="355"/>
    </row>
    <row r="73" spans="1:66" s="361" customFormat="1" ht="39.75" customHeight="1" x14ac:dyDescent="0.25">
      <c r="A73" s="498">
        <v>66</v>
      </c>
      <c r="B73" s="531" t="s">
        <v>201</v>
      </c>
      <c r="C73" s="531">
        <v>19</v>
      </c>
      <c r="D73" s="553" t="s">
        <v>710</v>
      </c>
      <c r="E73" s="500">
        <v>20</v>
      </c>
      <c r="F73" s="530"/>
      <c r="G73" s="553" t="s">
        <v>704</v>
      </c>
      <c r="H73" s="526"/>
      <c r="I73" s="526"/>
      <c r="J73" s="829"/>
      <c r="K73" s="69"/>
      <c r="L73" s="527"/>
      <c r="M73" s="527"/>
      <c r="N73" s="831" t="s">
        <v>273</v>
      </c>
      <c r="O73" s="69" t="s">
        <v>241</v>
      </c>
      <c r="P73" s="527"/>
      <c r="Q73" s="527"/>
      <c r="R73" s="527"/>
      <c r="S73" s="527"/>
      <c r="T73" s="527"/>
      <c r="U73" s="528"/>
      <c r="V73" s="553" t="s">
        <v>18</v>
      </c>
      <c r="W73" s="500" t="s">
        <v>188</v>
      </c>
      <c r="X73" s="156"/>
      <c r="Y73" s="344">
        <v>1</v>
      </c>
      <c r="Z73" s="162"/>
      <c r="AA73" s="156">
        <v>2</v>
      </c>
      <c r="AB73" s="372">
        <f t="shared" si="3"/>
        <v>10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340"/>
      <c r="AX73" s="553">
        <v>19</v>
      </c>
      <c r="AY73" s="553" t="s">
        <v>704</v>
      </c>
      <c r="AZ73" s="553" t="s">
        <v>11</v>
      </c>
      <c r="BA73" s="553" t="s">
        <v>710</v>
      </c>
      <c r="BB73" s="553">
        <v>25</v>
      </c>
      <c r="BC73" s="554" t="s">
        <v>725</v>
      </c>
      <c r="BD73" s="553" t="s">
        <v>12</v>
      </c>
      <c r="BE73" s="554" t="s">
        <v>728</v>
      </c>
      <c r="BF73" s="553" t="s">
        <v>18</v>
      </c>
      <c r="BG73" s="555" t="s">
        <v>268</v>
      </c>
      <c r="BH73" s="427"/>
      <c r="BI73" s="546"/>
      <c r="BJ73" s="547"/>
      <c r="BK73" s="546"/>
      <c r="BL73" s="547"/>
      <c r="BM73" s="546"/>
      <c r="BN73" s="355"/>
    </row>
    <row r="74" spans="1:66" s="361" customFormat="1" ht="39.75" customHeight="1" x14ac:dyDescent="0.25">
      <c r="A74" s="498">
        <v>67</v>
      </c>
      <c r="B74" s="531" t="s">
        <v>201</v>
      </c>
      <c r="C74" s="531">
        <v>19</v>
      </c>
      <c r="D74" s="556" t="s">
        <v>711</v>
      </c>
      <c r="E74" s="500">
        <v>20</v>
      </c>
      <c r="F74" s="530"/>
      <c r="G74" s="556" t="s">
        <v>704</v>
      </c>
      <c r="H74" s="69" t="s">
        <v>274</v>
      </c>
      <c r="I74" s="69" t="s">
        <v>241</v>
      </c>
      <c r="J74" s="829"/>
      <c r="K74" s="69"/>
      <c r="L74" s="527"/>
      <c r="M74" s="527"/>
      <c r="N74" s="527"/>
      <c r="O74" s="527"/>
      <c r="P74" s="527"/>
      <c r="Q74" s="527"/>
      <c r="R74" s="527"/>
      <c r="S74" s="527"/>
      <c r="T74" s="527"/>
      <c r="U74" s="528"/>
      <c r="V74" s="556" t="s">
        <v>75</v>
      </c>
      <c r="W74" s="500" t="s">
        <v>188</v>
      </c>
      <c r="X74" s="156"/>
      <c r="Y74" s="344">
        <v>1</v>
      </c>
      <c r="Z74" s="162"/>
      <c r="AA74" s="156">
        <v>2</v>
      </c>
      <c r="AB74" s="372">
        <f t="shared" si="3"/>
        <v>10</v>
      </c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340"/>
      <c r="AX74" s="556">
        <v>19</v>
      </c>
      <c r="AY74" s="556" t="s">
        <v>704</v>
      </c>
      <c r="AZ74" s="556" t="s">
        <v>11</v>
      </c>
      <c r="BA74" s="556" t="s">
        <v>711</v>
      </c>
      <c r="BB74" s="556">
        <v>25</v>
      </c>
      <c r="BC74" s="557" t="s">
        <v>729</v>
      </c>
      <c r="BD74" s="556" t="s">
        <v>12</v>
      </c>
      <c r="BE74" s="557" t="s">
        <v>730</v>
      </c>
      <c r="BF74" s="556" t="s">
        <v>75</v>
      </c>
      <c r="BG74" s="555" t="s">
        <v>268</v>
      </c>
      <c r="BH74" s="427"/>
      <c r="BI74" s="546"/>
      <c r="BJ74" s="547"/>
      <c r="BK74" s="546"/>
      <c r="BL74" s="547"/>
      <c r="BM74" s="546"/>
      <c r="BN74" s="355"/>
    </row>
    <row r="75" spans="1:66" s="361" customFormat="1" ht="39.75" customHeight="1" x14ac:dyDescent="0.25">
      <c r="A75" s="498">
        <v>68</v>
      </c>
      <c r="B75" s="531" t="s">
        <v>201</v>
      </c>
      <c r="C75" s="531">
        <v>19</v>
      </c>
      <c r="D75" s="553" t="s">
        <v>712</v>
      </c>
      <c r="E75" s="500">
        <v>20</v>
      </c>
      <c r="F75" s="530"/>
      <c r="G75" s="553" t="s">
        <v>704</v>
      </c>
      <c r="H75" s="69" t="s">
        <v>274</v>
      </c>
      <c r="I75" s="69" t="s">
        <v>240</v>
      </c>
      <c r="J75" s="829"/>
      <c r="K75" s="69"/>
      <c r="L75" s="527"/>
      <c r="M75" s="527"/>
      <c r="N75" s="527"/>
      <c r="O75" s="527"/>
      <c r="P75" s="527"/>
      <c r="Q75" s="527"/>
      <c r="R75" s="527"/>
      <c r="S75" s="527"/>
      <c r="T75" s="527"/>
      <c r="U75" s="528"/>
      <c r="V75" s="553" t="s">
        <v>701</v>
      </c>
      <c r="W75" s="500" t="s">
        <v>188</v>
      </c>
      <c r="X75" s="156"/>
      <c r="Y75" s="344">
        <v>1</v>
      </c>
      <c r="Z75" s="162"/>
      <c r="AA75" s="156">
        <v>2</v>
      </c>
      <c r="AB75" s="372">
        <f t="shared" si="3"/>
        <v>10</v>
      </c>
      <c r="AC75" s="156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340"/>
      <c r="AX75" s="553">
        <v>19</v>
      </c>
      <c r="AY75" s="553" t="s">
        <v>704</v>
      </c>
      <c r="AZ75" s="553" t="s">
        <v>11</v>
      </c>
      <c r="BA75" s="553" t="s">
        <v>712</v>
      </c>
      <c r="BB75" s="553">
        <v>25</v>
      </c>
      <c r="BC75" s="554" t="s">
        <v>729</v>
      </c>
      <c r="BD75" s="553" t="s">
        <v>12</v>
      </c>
      <c r="BE75" s="554" t="s">
        <v>731</v>
      </c>
      <c r="BF75" s="553" t="s">
        <v>701</v>
      </c>
      <c r="BG75" s="555" t="s">
        <v>268</v>
      </c>
      <c r="BH75" s="427"/>
      <c r="BI75" s="546"/>
      <c r="BJ75" s="547"/>
      <c r="BK75" s="546"/>
      <c r="BL75" s="547"/>
      <c r="BM75" s="546"/>
      <c r="BN75" s="355"/>
    </row>
    <row r="76" spans="1:66" s="361" customFormat="1" ht="39.75" customHeight="1" x14ac:dyDescent="0.25">
      <c r="A76" s="498">
        <v>69</v>
      </c>
      <c r="B76" s="531" t="s">
        <v>201</v>
      </c>
      <c r="C76" s="531">
        <v>19</v>
      </c>
      <c r="D76" s="556" t="s">
        <v>713</v>
      </c>
      <c r="E76" s="500">
        <v>20</v>
      </c>
      <c r="F76" s="530"/>
      <c r="G76" s="556" t="s">
        <v>704</v>
      </c>
      <c r="H76" s="526"/>
      <c r="I76" s="526"/>
      <c r="J76" s="829"/>
      <c r="K76" s="69"/>
      <c r="L76" s="69" t="s">
        <v>274</v>
      </c>
      <c r="M76" s="509" t="s">
        <v>241</v>
      </c>
      <c r="N76" s="527"/>
      <c r="O76" s="527"/>
      <c r="P76" s="527"/>
      <c r="Q76" s="527"/>
      <c r="R76" s="527"/>
      <c r="S76" s="527"/>
      <c r="T76" s="527"/>
      <c r="U76" s="528"/>
      <c r="V76" s="556" t="s">
        <v>75</v>
      </c>
      <c r="W76" s="500" t="s">
        <v>188</v>
      </c>
      <c r="X76" s="156"/>
      <c r="Y76" s="344">
        <v>1</v>
      </c>
      <c r="Z76" s="162"/>
      <c r="AA76" s="156">
        <v>2</v>
      </c>
      <c r="AB76" s="372">
        <f t="shared" si="3"/>
        <v>10</v>
      </c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340"/>
      <c r="AX76" s="556">
        <v>19</v>
      </c>
      <c r="AY76" s="556" t="s">
        <v>704</v>
      </c>
      <c r="AZ76" s="556" t="s">
        <v>11</v>
      </c>
      <c r="BA76" s="556" t="s">
        <v>713</v>
      </c>
      <c r="BB76" s="556">
        <v>25</v>
      </c>
      <c r="BC76" s="557" t="s">
        <v>720</v>
      </c>
      <c r="BD76" s="556" t="s">
        <v>12</v>
      </c>
      <c r="BE76" s="557" t="s">
        <v>732</v>
      </c>
      <c r="BF76" s="556" t="s">
        <v>75</v>
      </c>
      <c r="BG76" s="555" t="s">
        <v>268</v>
      </c>
      <c r="BH76" s="427"/>
      <c r="BI76" s="546"/>
      <c r="BJ76" s="547"/>
      <c r="BK76" s="546"/>
      <c r="BL76" s="547"/>
      <c r="BM76" s="546"/>
      <c r="BN76" s="355"/>
    </row>
    <row r="77" spans="1:66" s="73" customFormat="1" ht="30" customHeight="1" x14ac:dyDescent="0.25">
      <c r="A77" s="571"/>
      <c r="B77" s="572"/>
      <c r="C77" s="573"/>
      <c r="D77" s="1387"/>
      <c r="E77" s="1387"/>
      <c r="F77" s="571"/>
      <c r="G77" s="575"/>
      <c r="H77" s="573"/>
      <c r="I77" s="1386"/>
      <c r="J77" s="1386"/>
      <c r="K77" s="138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7"/>
      <c r="W77" s="572"/>
      <c r="X77" s="572"/>
      <c r="Y77" s="578"/>
      <c r="Z77" s="579"/>
      <c r="AA77" s="579"/>
      <c r="AB77" s="579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380"/>
      <c r="AX77" s="381"/>
      <c r="AY77" s="380"/>
      <c r="AZ77" s="381"/>
      <c r="BA77" s="380"/>
      <c r="BB77" s="381"/>
      <c r="BC77" s="381"/>
      <c r="BD77" s="382"/>
      <c r="BE77" s="381"/>
      <c r="BF77" s="382"/>
      <c r="BG77" s="381"/>
      <c r="BH77" s="427"/>
    </row>
    <row r="78" spans="1:66" s="73" customFormat="1" ht="12" customHeight="1" x14ac:dyDescent="0.25">
      <c r="A78" s="41"/>
      <c r="B78" s="71"/>
      <c r="C78" s="311"/>
      <c r="D78" s="71"/>
      <c r="E78" s="311"/>
      <c r="F78" s="41"/>
      <c r="G78" s="72"/>
      <c r="H78" s="311"/>
      <c r="I78" s="311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49"/>
      <c r="W78" s="71"/>
      <c r="X78" s="71"/>
      <c r="Y78" s="303"/>
      <c r="Z78" s="42"/>
      <c r="AA78" s="42"/>
      <c r="AB78" s="42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345"/>
      <c r="AX78" s="491"/>
      <c r="AY78" s="468"/>
      <c r="AZ78" s="468"/>
      <c r="BA78" s="468"/>
      <c r="BB78" s="469"/>
      <c r="BC78" s="470"/>
      <c r="BD78" s="467"/>
      <c r="BE78" s="467"/>
      <c r="BF78" s="467"/>
    </row>
    <row r="79" spans="1:66" s="73" customFormat="1" ht="30" customHeight="1" x14ac:dyDescent="0.25">
      <c r="A79" s="41"/>
      <c r="B79" s="71"/>
      <c r="C79" s="311"/>
      <c r="D79" s="337"/>
      <c r="E79" s="41"/>
      <c r="F79" s="48"/>
      <c r="G79" s="72"/>
      <c r="H79" s="338"/>
      <c r="I79" s="311"/>
      <c r="J79" s="308"/>
      <c r="K79" s="308"/>
      <c r="L79" s="308"/>
      <c r="M79" s="308"/>
      <c r="N79" s="308"/>
      <c r="O79" s="308"/>
      <c r="P79" s="336"/>
      <c r="Q79" s="336"/>
      <c r="R79" s="336"/>
      <c r="S79" s="1377" t="s">
        <v>185</v>
      </c>
      <c r="T79" s="1377"/>
      <c r="U79" s="1377"/>
      <c r="V79" s="1377"/>
      <c r="W79" s="71"/>
      <c r="X79" s="71"/>
      <c r="Y79" s="303"/>
      <c r="Z79" s="42"/>
      <c r="AA79" s="42"/>
      <c r="AB79" s="42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345"/>
      <c r="AX79" s="492"/>
      <c r="AY79" s="466"/>
      <c r="AZ79" s="466"/>
      <c r="BA79" s="466"/>
      <c r="BB79" s="469"/>
      <c r="BC79" s="470"/>
      <c r="BD79" s="467"/>
      <c r="BE79" s="467"/>
      <c r="BF79" s="467"/>
    </row>
    <row r="80" spans="1:66" s="73" customFormat="1" ht="30" customHeight="1" x14ac:dyDescent="0.25">
      <c r="A80" s="41"/>
      <c r="B80" s="71"/>
      <c r="C80" s="311"/>
      <c r="D80" s="337"/>
      <c r="E80" s="725"/>
      <c r="F80" s="48"/>
      <c r="G80" s="72"/>
      <c r="H80" s="338"/>
      <c r="I80" s="311"/>
      <c r="J80" s="308"/>
      <c r="K80" s="308"/>
      <c r="L80" s="308"/>
      <c r="M80" s="308"/>
      <c r="N80" s="308"/>
      <c r="O80" s="308"/>
      <c r="P80" s="336"/>
      <c r="Q80" s="336"/>
      <c r="R80" s="336"/>
      <c r="S80" s="311"/>
      <c r="T80" s="71"/>
      <c r="U80" s="71"/>
      <c r="V80" s="71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2"/>
      <c r="AY80" s="466"/>
      <c r="AZ80" s="466"/>
      <c r="BA80" s="466"/>
      <c r="BB80" s="469"/>
      <c r="BC80" s="470"/>
      <c r="BD80" s="467"/>
      <c r="BE80" s="467"/>
      <c r="BF80" s="467"/>
    </row>
    <row r="81" spans="1:58" ht="43.5" customHeight="1" x14ac:dyDescent="0.3">
      <c r="D81" s="1344" t="s">
        <v>187</v>
      </c>
      <c r="E81" s="1344"/>
      <c r="F81" s="1344"/>
      <c r="S81" s="1497" t="s">
        <v>186</v>
      </c>
      <c r="T81" s="1497"/>
      <c r="U81" s="1497"/>
      <c r="V81" s="1497"/>
    </row>
    <row r="82" spans="1:58" s="260" customFormat="1" ht="30" customHeight="1" x14ac:dyDescent="0.3">
      <c r="A82" s="250"/>
      <c r="B82" s="254"/>
      <c r="C82" s="98"/>
      <c r="D82" s="314"/>
      <c r="E82" s="1371" t="s">
        <v>242</v>
      </c>
      <c r="F82" s="1371"/>
      <c r="G82" s="1372"/>
      <c r="H82" s="1371"/>
      <c r="I82" s="1371"/>
      <c r="J82" s="1371"/>
      <c r="K82" s="1371"/>
      <c r="L82" s="1371"/>
      <c r="M82" s="1371"/>
      <c r="N82" s="1371"/>
      <c r="O82" s="1371"/>
      <c r="P82" s="1371"/>
      <c r="Q82" s="1371"/>
      <c r="R82" s="1371"/>
      <c r="S82" s="98"/>
      <c r="T82" s="1373"/>
      <c r="U82" s="1373"/>
      <c r="V82" s="1373"/>
      <c r="W82" s="1373"/>
      <c r="X82" s="257"/>
      <c r="Y82" s="324" t="s">
        <v>10077</v>
      </c>
      <c r="Z82" s="257"/>
      <c r="AA82" s="257"/>
      <c r="AB82" s="315"/>
      <c r="AC82" s="257"/>
      <c r="AD82" s="257"/>
      <c r="AE82" s="257"/>
      <c r="AF82" s="316"/>
      <c r="AG82" s="317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9"/>
      <c r="AV82" s="318"/>
      <c r="AW82" s="346"/>
      <c r="AX82" s="493"/>
      <c r="AY82" s="471"/>
      <c r="AZ82" s="497"/>
      <c r="BA82" s="473"/>
      <c r="BB82" s="473"/>
      <c r="BC82" s="472"/>
      <c r="BD82" s="472"/>
      <c r="BE82" s="472"/>
      <c r="BF82" s="472"/>
    </row>
    <row r="83" spans="1:58" s="91" customFormat="1" x14ac:dyDescent="0.25">
      <c r="A83" s="92"/>
      <c r="B83" s="93"/>
      <c r="C83" s="94"/>
      <c r="D83" s="314"/>
      <c r="E83" s="725"/>
      <c r="F83" s="320"/>
      <c r="G83" s="354"/>
      <c r="H83" s="264"/>
      <c r="I83" s="267"/>
      <c r="J83" s="321"/>
      <c r="K83" s="267"/>
      <c r="L83" s="267"/>
      <c r="M83" s="267"/>
      <c r="N83" s="267"/>
      <c r="O83" s="266"/>
      <c r="P83" s="267"/>
      <c r="Q83" s="267"/>
      <c r="R83" s="267"/>
      <c r="S83" s="267"/>
      <c r="T83" s="267"/>
      <c r="U83" s="322"/>
      <c r="V83" s="350"/>
      <c r="W83" s="108"/>
      <c r="X83" s="257"/>
      <c r="Y83" s="365"/>
      <c r="Z83" s="257"/>
      <c r="AA83" s="257"/>
      <c r="AB83" s="315"/>
      <c r="AC83" s="257"/>
      <c r="AD83" s="257"/>
      <c r="AE83" s="257"/>
      <c r="AF83" s="316"/>
      <c r="AG83" s="317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9"/>
      <c r="AV83" s="318"/>
      <c r="AW83" s="346"/>
      <c r="AX83" s="493"/>
      <c r="AY83" s="471"/>
      <c r="AZ83" s="497"/>
      <c r="BA83" s="475"/>
      <c r="BB83" s="475"/>
      <c r="BC83" s="474"/>
      <c r="BD83" s="474"/>
      <c r="BE83" s="474"/>
      <c r="BF83" s="474"/>
    </row>
    <row r="84" spans="1:58" s="273" customFormat="1" ht="30.75" customHeight="1" x14ac:dyDescent="0.25">
      <c r="A84" s="257"/>
      <c r="B84" s="268"/>
      <c r="C84" s="269"/>
      <c r="D84" s="314"/>
      <c r="E84" s="725"/>
      <c r="F84" s="270" t="s">
        <v>243</v>
      </c>
      <c r="G84" s="1374" t="s">
        <v>244</v>
      </c>
      <c r="H84" s="1375"/>
      <c r="I84" s="1375"/>
      <c r="J84" s="1375"/>
      <c r="K84" s="1375" t="s">
        <v>245</v>
      </c>
      <c r="L84" s="1375"/>
      <c r="M84" s="1375"/>
      <c r="N84" s="1375"/>
      <c r="O84" s="1375"/>
      <c r="P84" s="1376" t="s">
        <v>244</v>
      </c>
      <c r="Q84" s="1376"/>
      <c r="R84" s="1376"/>
      <c r="S84" s="271"/>
      <c r="T84" s="271"/>
      <c r="U84" s="272"/>
      <c r="V84" s="350"/>
      <c r="W84" s="98"/>
      <c r="X84" s="257"/>
      <c r="Y84" s="366"/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ht="30.75" customHeight="1" x14ac:dyDescent="0.25">
      <c r="A85" s="92"/>
      <c r="B85" s="93"/>
      <c r="C85" s="94"/>
      <c r="D85" s="314"/>
      <c r="E85" s="1378" t="s">
        <v>241</v>
      </c>
      <c r="F85" s="1379"/>
      <c r="G85" s="411" t="s">
        <v>101</v>
      </c>
      <c r="H85" s="412">
        <v>307</v>
      </c>
      <c r="I85" s="412" t="s">
        <v>189</v>
      </c>
      <c r="J85" s="413"/>
      <c r="K85" s="412">
        <v>11</v>
      </c>
      <c r="L85" s="412" t="s">
        <v>100</v>
      </c>
      <c r="M85" s="412">
        <v>405</v>
      </c>
      <c r="N85" s="414" t="s">
        <v>190</v>
      </c>
      <c r="O85" s="414"/>
      <c r="P85" s="419" t="s">
        <v>100</v>
      </c>
      <c r="Q85" s="420">
        <v>405</v>
      </c>
      <c r="R85" s="421" t="s">
        <v>190</v>
      </c>
      <c r="S85" s="1389" t="s">
        <v>469</v>
      </c>
      <c r="T85" s="1390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91" customFormat="1" ht="30.75" customHeight="1" x14ac:dyDescent="0.25">
      <c r="A86" s="92"/>
      <c r="B86" s="93"/>
      <c r="C86" s="94"/>
      <c r="D86" s="314"/>
      <c r="E86" s="1378" t="s">
        <v>151</v>
      </c>
      <c r="F86" s="1379"/>
      <c r="G86" s="411" t="s">
        <v>101</v>
      </c>
      <c r="H86" s="412">
        <v>308</v>
      </c>
      <c r="I86" s="412" t="s">
        <v>191</v>
      </c>
      <c r="J86" s="413"/>
      <c r="K86" s="412">
        <v>12</v>
      </c>
      <c r="L86" s="412" t="s">
        <v>100</v>
      </c>
      <c r="M86" s="412">
        <v>502</v>
      </c>
      <c r="N86" s="414" t="s">
        <v>192</v>
      </c>
      <c r="O86" s="414"/>
      <c r="P86" s="412" t="s">
        <v>100</v>
      </c>
      <c r="Q86" s="369">
        <v>402</v>
      </c>
      <c r="R86" s="323" t="s">
        <v>192</v>
      </c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91" customFormat="1" ht="30.75" customHeight="1" x14ac:dyDescent="0.25">
      <c r="A87" s="92"/>
      <c r="B87" s="93"/>
      <c r="C87" s="94"/>
      <c r="D87" s="314"/>
      <c r="E87" s="1378" t="s">
        <v>246</v>
      </c>
      <c r="F87" s="1379"/>
      <c r="G87" s="411" t="s">
        <v>101</v>
      </c>
      <c r="H87" s="412">
        <v>403</v>
      </c>
      <c r="I87" s="412" t="s">
        <v>193</v>
      </c>
      <c r="J87" s="413"/>
      <c r="K87" s="412">
        <v>13</v>
      </c>
      <c r="L87" s="412" t="s">
        <v>100</v>
      </c>
      <c r="M87" s="412">
        <v>503</v>
      </c>
      <c r="N87" s="414" t="s">
        <v>194</v>
      </c>
      <c r="O87" s="414"/>
      <c r="P87" s="412" t="s">
        <v>100</v>
      </c>
      <c r="Q87" s="369">
        <v>403</v>
      </c>
      <c r="R87" s="323" t="s">
        <v>194</v>
      </c>
      <c r="S87" s="267"/>
      <c r="T87" s="267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378" t="s">
        <v>247</v>
      </c>
      <c r="F88" s="1379"/>
      <c r="G88" s="411" t="s">
        <v>101</v>
      </c>
      <c r="H88" s="412">
        <v>404</v>
      </c>
      <c r="I88" s="412" t="s">
        <v>195</v>
      </c>
      <c r="J88" s="413"/>
      <c r="K88" s="412">
        <v>14</v>
      </c>
      <c r="L88" s="412" t="s">
        <v>100</v>
      </c>
      <c r="M88" s="412">
        <v>505</v>
      </c>
      <c r="N88" s="414" t="s">
        <v>196</v>
      </c>
      <c r="O88" s="414"/>
      <c r="P88" s="416" t="s">
        <v>100</v>
      </c>
      <c r="Q88" s="417">
        <v>404</v>
      </c>
      <c r="R88" s="418" t="s">
        <v>196</v>
      </c>
      <c r="S88" s="1389" t="s">
        <v>469</v>
      </c>
      <c r="T88" s="1390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78" t="s">
        <v>248</v>
      </c>
      <c r="F89" s="1379"/>
      <c r="G89" s="411" t="s">
        <v>101</v>
      </c>
      <c r="H89" s="412">
        <v>405</v>
      </c>
      <c r="I89" s="412" t="s">
        <v>197</v>
      </c>
      <c r="J89" s="413"/>
      <c r="K89" s="412">
        <v>15</v>
      </c>
      <c r="L89" s="412" t="s">
        <v>100</v>
      </c>
      <c r="M89" s="412">
        <v>302</v>
      </c>
      <c r="N89" s="412" t="s">
        <v>249</v>
      </c>
      <c r="O89" s="414"/>
      <c r="P89" s="412" t="s">
        <v>101</v>
      </c>
      <c r="Q89" s="412">
        <v>314</v>
      </c>
      <c r="R89" s="276" t="s">
        <v>249</v>
      </c>
      <c r="S89" s="284" t="s">
        <v>250</v>
      </c>
      <c r="T89" s="284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78" t="s">
        <v>240</v>
      </c>
      <c r="F90" s="1379"/>
      <c r="G90" s="411" t="s">
        <v>101</v>
      </c>
      <c r="H90" s="412">
        <v>406</v>
      </c>
      <c r="I90" s="412" t="s">
        <v>198</v>
      </c>
      <c r="J90" s="413" t="s">
        <v>251</v>
      </c>
      <c r="K90" s="412">
        <v>16</v>
      </c>
      <c r="L90" s="412" t="s">
        <v>100</v>
      </c>
      <c r="M90" s="412">
        <v>304</v>
      </c>
      <c r="N90" s="412" t="s">
        <v>252</v>
      </c>
      <c r="O90" s="414"/>
      <c r="P90" s="412" t="s">
        <v>101</v>
      </c>
      <c r="Q90" s="412">
        <v>312</v>
      </c>
      <c r="R90" s="276" t="s">
        <v>252</v>
      </c>
      <c r="S90" s="284" t="s">
        <v>253</v>
      </c>
      <c r="T90" s="1388" t="s">
        <v>277</v>
      </c>
      <c r="U90" s="1388"/>
      <c r="V90" s="1388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286" customFormat="1" ht="30.75" customHeight="1" x14ac:dyDescent="0.25">
      <c r="A91" s="92"/>
      <c r="B91" s="93"/>
      <c r="C91" s="94"/>
      <c r="D91" s="314"/>
      <c r="E91" s="1380"/>
      <c r="F91" s="1381"/>
      <c r="G91" s="411" t="s">
        <v>101</v>
      </c>
      <c r="H91" s="412">
        <v>409</v>
      </c>
      <c r="I91" s="412" t="s">
        <v>199</v>
      </c>
      <c r="J91" s="413"/>
      <c r="K91" s="412">
        <v>17</v>
      </c>
      <c r="L91" s="412" t="s">
        <v>100</v>
      </c>
      <c r="M91" s="412">
        <v>305</v>
      </c>
      <c r="N91" s="412" t="s">
        <v>254</v>
      </c>
      <c r="O91" s="414"/>
      <c r="P91" s="412" t="s">
        <v>101</v>
      </c>
      <c r="Q91" s="412">
        <v>313</v>
      </c>
      <c r="R91" s="276" t="s">
        <v>254</v>
      </c>
      <c r="S91" s="1382" t="s">
        <v>255</v>
      </c>
      <c r="T91" s="1383"/>
      <c r="U91" s="322"/>
      <c r="V91" s="350"/>
      <c r="W91" s="108"/>
      <c r="X91" s="257"/>
      <c r="Y91" s="284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6"/>
      <c r="BB91" s="476"/>
      <c r="BC91" s="476"/>
      <c r="BD91" s="476"/>
      <c r="BE91" s="476"/>
      <c r="BF91" s="476"/>
    </row>
    <row r="92" spans="1:58" s="286" customFormat="1" ht="30.75" customHeight="1" x14ac:dyDescent="0.25">
      <c r="A92" s="92"/>
      <c r="B92" s="93"/>
      <c r="C92" s="94"/>
      <c r="D92" s="314"/>
      <c r="E92" s="1378" t="s">
        <v>256</v>
      </c>
      <c r="F92" s="1379"/>
      <c r="G92" s="411" t="s">
        <v>101</v>
      </c>
      <c r="H92" s="412">
        <v>410</v>
      </c>
      <c r="I92" s="412" t="s">
        <v>257</v>
      </c>
      <c r="J92" s="413"/>
      <c r="K92" s="412"/>
      <c r="L92" s="412"/>
      <c r="M92" s="412"/>
      <c r="N92" s="412"/>
      <c r="O92" s="414"/>
      <c r="P92" s="412" t="s">
        <v>100</v>
      </c>
      <c r="Q92" s="369">
        <v>401</v>
      </c>
      <c r="R92" s="415" t="s">
        <v>468</v>
      </c>
      <c r="S92" s="267"/>
      <c r="T92" s="267"/>
      <c r="U92" s="322"/>
      <c r="V92" s="350"/>
      <c r="W92" s="108"/>
      <c r="X92" s="257"/>
      <c r="Y92" s="284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6"/>
      <c r="BB92" s="476"/>
      <c r="BC92" s="476"/>
      <c r="BD92" s="476"/>
      <c r="BE92" s="476"/>
      <c r="BF92" s="476"/>
    </row>
    <row r="93" spans="1:58" s="286" customFormat="1" ht="30.75" customHeight="1" x14ac:dyDescent="0.25">
      <c r="A93" s="92"/>
      <c r="B93" s="93"/>
      <c r="C93" s="94"/>
      <c r="D93" s="314"/>
      <c r="E93" s="1378" t="s">
        <v>258</v>
      </c>
      <c r="F93" s="1379"/>
      <c r="G93" s="411" t="s">
        <v>101</v>
      </c>
      <c r="H93" s="412">
        <v>411</v>
      </c>
      <c r="I93" s="412" t="s">
        <v>259</v>
      </c>
      <c r="J93" s="413"/>
      <c r="K93" s="412"/>
      <c r="L93" s="412"/>
      <c r="M93" s="412"/>
      <c r="N93" s="412"/>
      <c r="O93" s="414"/>
      <c r="P93" s="369"/>
      <c r="Q93" s="369"/>
      <c r="R93" s="287"/>
      <c r="S93" s="267"/>
      <c r="T93" s="267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378" t="s">
        <v>260</v>
      </c>
      <c r="F94" s="1379"/>
      <c r="G94" s="411" t="s">
        <v>101</v>
      </c>
      <c r="H94" s="412">
        <v>412</v>
      </c>
      <c r="I94" s="412" t="s">
        <v>261</v>
      </c>
      <c r="J94" s="413"/>
      <c r="K94" s="412"/>
      <c r="L94" s="412"/>
      <c r="M94" s="412"/>
      <c r="N94" s="412"/>
      <c r="O94" s="414"/>
      <c r="P94" s="369"/>
      <c r="Q94" s="369"/>
      <c r="R94" s="287"/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91" customFormat="1" x14ac:dyDescent="0.25">
      <c r="A95" s="92"/>
      <c r="B95" s="93"/>
      <c r="C95" s="94"/>
      <c r="D95" s="314"/>
      <c r="E95" s="612"/>
      <c r="F95" s="320"/>
      <c r="G95" s="354"/>
      <c r="H95" s="264"/>
      <c r="I95" s="267"/>
      <c r="J95" s="321"/>
      <c r="K95" s="267"/>
      <c r="L95" s="267"/>
      <c r="M95" s="267"/>
      <c r="N95" s="267"/>
      <c r="O95" s="266"/>
      <c r="P95" s="267"/>
      <c r="Q95" s="267"/>
      <c r="R95" s="267"/>
      <c r="S95" s="267"/>
      <c r="T95" s="267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295" customFormat="1" ht="19.5" customHeight="1" x14ac:dyDescent="0.25">
      <c r="A96" s="96"/>
      <c r="B96" s="288"/>
      <c r="C96" s="289"/>
      <c r="D96" s="314"/>
      <c r="E96" s="612"/>
      <c r="F96" s="324"/>
      <c r="G96" s="1368" t="s">
        <v>262</v>
      </c>
      <c r="H96" s="1368"/>
      <c r="I96" s="1368"/>
      <c r="J96" s="1368"/>
      <c r="K96" s="98"/>
      <c r="L96" s="1368" t="s">
        <v>263</v>
      </c>
      <c r="M96" s="1368"/>
      <c r="N96" s="1368"/>
      <c r="O96" s="1368"/>
      <c r="P96" s="1368"/>
      <c r="Q96" s="289"/>
      <c r="R96" s="289"/>
      <c r="S96" s="289"/>
      <c r="T96" s="289"/>
      <c r="U96" s="272"/>
      <c r="V96" s="350"/>
      <c r="W96" s="328"/>
      <c r="X96" s="257"/>
      <c r="Y96" s="32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8"/>
      <c r="BB96" s="478"/>
      <c r="BC96" s="477"/>
      <c r="BD96" s="477"/>
      <c r="BE96" s="477"/>
      <c r="BF96" s="477"/>
    </row>
    <row r="97" spans="1:58" s="295" customFormat="1" ht="19.5" customHeight="1" x14ac:dyDescent="0.25">
      <c r="A97" s="96"/>
      <c r="B97" s="288"/>
      <c r="C97" s="289"/>
      <c r="D97" s="314"/>
      <c r="E97" s="612"/>
      <c r="F97" s="324"/>
      <c r="G97" s="1368" t="s">
        <v>264</v>
      </c>
      <c r="H97" s="1368"/>
      <c r="I97" s="1368"/>
      <c r="J97" s="325"/>
      <c r="K97" s="261"/>
      <c r="L97" s="1368" t="s">
        <v>265</v>
      </c>
      <c r="M97" s="1368"/>
      <c r="N97" s="1368"/>
      <c r="O97" s="1368"/>
      <c r="P97" s="1368"/>
      <c r="Q97" s="289"/>
      <c r="R97" s="289"/>
      <c r="S97" s="289"/>
      <c r="T97" s="289"/>
      <c r="U97" s="272"/>
      <c r="V97" s="350"/>
      <c r="W97" s="328"/>
      <c r="X97" s="257"/>
      <c r="Y97" s="324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8"/>
      <c r="BB97" s="478"/>
      <c r="BC97" s="477"/>
      <c r="BD97" s="477"/>
      <c r="BE97" s="477"/>
      <c r="BF97" s="477"/>
    </row>
    <row r="98" spans="1:58" s="267" customFormat="1" x14ac:dyDescent="0.25">
      <c r="A98" s="92"/>
      <c r="B98" s="93"/>
      <c r="C98" s="94"/>
      <c r="D98" s="314"/>
      <c r="E98" s="612"/>
      <c r="F98" s="320"/>
      <c r="G98" s="354"/>
      <c r="H98" s="264"/>
      <c r="I98" s="296"/>
      <c r="J98" s="326"/>
      <c r="K98" s="296"/>
      <c r="L98" s="296"/>
      <c r="M98" s="296"/>
      <c r="N98" s="296"/>
      <c r="O98" s="298"/>
      <c r="P98" s="296"/>
      <c r="U98" s="322"/>
      <c r="V98" s="350"/>
      <c r="W98" s="108"/>
      <c r="X98" s="257"/>
      <c r="Y98" s="28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9"/>
      <c r="BB98" s="479"/>
      <c r="BC98" s="479"/>
      <c r="BD98" s="479"/>
      <c r="BE98" s="479"/>
      <c r="BF98" s="479"/>
    </row>
    <row r="99" spans="1:58" s="91" customFormat="1" x14ac:dyDescent="0.25">
      <c r="A99" s="92"/>
      <c r="B99" s="93"/>
      <c r="C99" s="94"/>
      <c r="D99" s="314"/>
      <c r="E99" s="612"/>
      <c r="F99" s="320"/>
      <c r="G99" s="354"/>
      <c r="H99" s="264"/>
      <c r="I99" s="267"/>
      <c r="J99" s="321"/>
      <c r="K99" s="267"/>
      <c r="L99" s="267"/>
      <c r="M99" s="267"/>
      <c r="N99" s="267"/>
      <c r="O99" s="266"/>
      <c r="P99" s="267"/>
      <c r="Q99" s="267"/>
      <c r="R99" s="267"/>
      <c r="S99" s="267"/>
      <c r="T99" s="267"/>
      <c r="U99" s="322"/>
      <c r="V99" s="350"/>
      <c r="W99" s="108"/>
      <c r="X99" s="257"/>
      <c r="Y99" s="365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5"/>
      <c r="BB99" s="475"/>
      <c r="BC99" s="474"/>
      <c r="BD99" s="474"/>
      <c r="BE99" s="474"/>
      <c r="BF99" s="474"/>
    </row>
    <row r="100" spans="1:58" s="91" customFormat="1" x14ac:dyDescent="0.25">
      <c r="A100" s="92"/>
      <c r="B100" s="93"/>
      <c r="C100" s="94"/>
      <c r="D100" s="314"/>
      <c r="E100" s="612"/>
      <c r="F100" s="320"/>
      <c r="G100" s="354"/>
      <c r="H100" s="264"/>
      <c r="I100" s="267"/>
      <c r="J100" s="321"/>
      <c r="K100" s="267"/>
      <c r="L100" s="267"/>
      <c r="M100" s="267"/>
      <c r="N100" s="267"/>
      <c r="O100" s="266"/>
      <c r="P100" s="267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91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612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75" customFormat="1" x14ac:dyDescent="0.25">
      <c r="A103" s="44"/>
      <c r="B103" s="45"/>
      <c r="C103" s="46"/>
      <c r="D103" s="47"/>
      <c r="E103" s="612"/>
      <c r="F103" s="48"/>
      <c r="G103" s="70"/>
      <c r="H103" s="338"/>
      <c r="I103" s="338"/>
      <c r="J103" s="336"/>
      <c r="K103" s="339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48"/>
      <c r="W103" s="327"/>
      <c r="X103" s="45"/>
      <c r="Y103" s="80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84"/>
      <c r="AX103" s="494"/>
      <c r="AY103" s="480"/>
      <c r="AZ103" s="481"/>
      <c r="BA103" s="481"/>
      <c r="BB103" s="482"/>
      <c r="BC103" s="483"/>
      <c r="BD103" s="480"/>
      <c r="BE103" s="480"/>
      <c r="BF103" s="480"/>
    </row>
    <row r="104" spans="1:58" s="75" customFormat="1" x14ac:dyDescent="0.25">
      <c r="A104" s="44"/>
      <c r="B104" s="45"/>
      <c r="C104" s="46"/>
      <c r="D104" s="47"/>
      <c r="E104" s="612"/>
      <c r="F104" s="48"/>
      <c r="G104" s="70"/>
      <c r="H104" s="338"/>
      <c r="I104" s="338"/>
      <c r="J104" s="336"/>
      <c r="K104" s="339"/>
      <c r="L104" s="336"/>
      <c r="M104" s="336"/>
      <c r="N104" s="336"/>
      <c r="O104" s="336"/>
      <c r="P104" s="336"/>
      <c r="Q104" s="336"/>
      <c r="R104" s="336"/>
      <c r="S104" s="336"/>
      <c r="T104" s="336"/>
      <c r="U104" s="336"/>
      <c r="V104" s="348"/>
      <c r="W104" s="327"/>
      <c r="X104" s="45"/>
      <c r="Y104" s="80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84"/>
      <c r="AX104" s="494"/>
      <c r="AY104" s="480"/>
      <c r="AZ104" s="481"/>
      <c r="BA104" s="481"/>
      <c r="BB104" s="482"/>
      <c r="BC104" s="483"/>
      <c r="BD104" s="480"/>
      <c r="BE104" s="480"/>
      <c r="BF104" s="480"/>
    </row>
    <row r="105" spans="1:58" s="75" customFormat="1" x14ac:dyDescent="0.25">
      <c r="A105" s="44"/>
      <c r="B105" s="45"/>
      <c r="C105" s="46"/>
      <c r="D105" s="47"/>
      <c r="E105" s="612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612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12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12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</sheetData>
  <mergeCells count="55">
    <mergeCell ref="G97:I97"/>
    <mergeCell ref="L97:P97"/>
    <mergeCell ref="E91:F91"/>
    <mergeCell ref="S91:T91"/>
    <mergeCell ref="E92:F92"/>
    <mergeCell ref="E93:F93"/>
    <mergeCell ref="E94:F94"/>
    <mergeCell ref="G96:J96"/>
    <mergeCell ref="L96:P96"/>
    <mergeCell ref="E90:F90"/>
    <mergeCell ref="T90:V90"/>
    <mergeCell ref="E82:R82"/>
    <mergeCell ref="T82:W82"/>
    <mergeCell ref="G84:J84"/>
    <mergeCell ref="K84:O84"/>
    <mergeCell ref="P84:R84"/>
    <mergeCell ref="E85:F85"/>
    <mergeCell ref="S85:T85"/>
    <mergeCell ref="E86:F86"/>
    <mergeCell ref="E87:F87"/>
    <mergeCell ref="E88:F88"/>
    <mergeCell ref="S88:T88"/>
    <mergeCell ref="E89:F89"/>
    <mergeCell ref="S79:V79"/>
    <mergeCell ref="D81:F81"/>
    <mergeCell ref="S81:V81"/>
    <mergeCell ref="P6:Q6"/>
    <mergeCell ref="R6:S6"/>
    <mergeCell ref="T6:U6"/>
    <mergeCell ref="F6:F7"/>
    <mergeCell ref="H6:I6"/>
    <mergeCell ref="J6:K6"/>
    <mergeCell ref="L6:M6"/>
    <mergeCell ref="W5:X6"/>
    <mergeCell ref="Y5:Y6"/>
    <mergeCell ref="AC5:AW5"/>
    <mergeCell ref="AW6:AW7"/>
    <mergeCell ref="D77:E77"/>
    <mergeCell ref="I77:K77"/>
    <mergeCell ref="Z6:AA6"/>
    <mergeCell ref="AB6:AB7"/>
    <mergeCell ref="AV6:AV7"/>
    <mergeCell ref="N6:O6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1:BN349"/>
  <sheetViews>
    <sheetView zoomScaleNormal="100" workbookViewId="0">
      <pane xSplit="25" ySplit="7" topLeftCell="Z70" activePane="bottomRight" state="frozen"/>
      <selection pane="topRight" activeCell="AB1" sqref="AB1"/>
      <selection pane="bottomLeft" activeCell="A9" sqref="A9"/>
      <selection pane="bottomRight" activeCell="Y79" sqref="Y79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7.875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43" t="s">
        <v>163</v>
      </c>
      <c r="B1" s="1343"/>
      <c r="C1" s="1343"/>
      <c r="D1" s="1344"/>
      <c r="E1" s="1344"/>
      <c r="F1" s="1344"/>
      <c r="G1" s="1345"/>
      <c r="H1" s="1346"/>
      <c r="I1" s="1347"/>
      <c r="J1" s="1343"/>
      <c r="K1" s="1348"/>
      <c r="L1" s="1343"/>
      <c r="M1" s="1349"/>
      <c r="N1" s="1343"/>
      <c r="O1" s="1343"/>
      <c r="P1" s="1343"/>
      <c r="Q1" s="1343"/>
      <c r="R1" s="1343"/>
      <c r="S1" s="1343"/>
      <c r="T1" s="1343"/>
      <c r="U1" s="1343"/>
      <c r="V1" s="1350"/>
      <c r="W1" s="309"/>
      <c r="X1" s="309"/>
    </row>
    <row r="2" spans="1:59" ht="16.5" x14ac:dyDescent="0.25">
      <c r="A2" s="1351" t="s">
        <v>10084</v>
      </c>
      <c r="B2" s="1351"/>
      <c r="C2" s="1351"/>
      <c r="D2" s="1352"/>
      <c r="E2" s="1352"/>
      <c r="F2" s="1352"/>
      <c r="G2" s="1353"/>
      <c r="H2" s="1346"/>
      <c r="I2" s="1347"/>
      <c r="J2" s="1351"/>
      <c r="K2" s="1354"/>
      <c r="L2" s="1351"/>
      <c r="M2" s="1355"/>
      <c r="N2" s="1351"/>
      <c r="O2" s="1351"/>
      <c r="P2" s="1351"/>
      <c r="Q2" s="1351"/>
      <c r="R2" s="1351"/>
      <c r="S2" s="1351"/>
      <c r="T2" s="1351"/>
      <c r="U2" s="1351"/>
      <c r="V2" s="1350"/>
      <c r="W2" s="309"/>
      <c r="X2" s="309"/>
    </row>
    <row r="3" spans="1:59" ht="30.75" customHeight="1" x14ac:dyDescent="0.25">
      <c r="H3" s="311"/>
      <c r="I3" s="311"/>
      <c r="J3" s="1351" t="s">
        <v>10085</v>
      </c>
      <c r="K3" s="1354"/>
      <c r="L3" s="1351"/>
      <c r="M3" s="1355"/>
      <c r="N3" s="1351"/>
      <c r="O3" s="1351"/>
      <c r="P3" s="1351"/>
      <c r="Q3" s="1351"/>
      <c r="R3" s="1351"/>
      <c r="S3" s="1351"/>
      <c r="T3" s="1351"/>
      <c r="U3" s="1351"/>
      <c r="V3" s="1350"/>
      <c r="W3" s="309"/>
      <c r="X3" s="309"/>
    </row>
    <row r="4" spans="1:59" ht="28.5" customHeight="1" x14ac:dyDescent="0.25">
      <c r="H4" s="330"/>
      <c r="I4" s="311"/>
      <c r="J4" s="331"/>
      <c r="K4" s="332"/>
      <c r="L4" s="333"/>
      <c r="M4" s="334"/>
      <c r="N4" s="331"/>
      <c r="O4" s="370"/>
      <c r="P4" s="370"/>
      <c r="Q4" s="370"/>
      <c r="R4" s="370"/>
      <c r="S4" s="1498" t="s">
        <v>10124</v>
      </c>
      <c r="T4" s="1498"/>
      <c r="U4" s="1498"/>
      <c r="V4" s="1498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56" t="s">
        <v>164</v>
      </c>
      <c r="I5" s="1357"/>
      <c r="J5" s="1358" t="s">
        <v>165</v>
      </c>
      <c r="K5" s="1359"/>
      <c r="L5" s="1358" t="s">
        <v>166</v>
      </c>
      <c r="M5" s="1359"/>
      <c r="N5" s="1358" t="s">
        <v>167</v>
      </c>
      <c r="O5" s="1360"/>
      <c r="P5" s="1358" t="s">
        <v>168</v>
      </c>
      <c r="Q5" s="1360"/>
      <c r="R5" s="1361" t="s">
        <v>169</v>
      </c>
      <c r="S5" s="1362"/>
      <c r="T5" s="1361" t="s">
        <v>170</v>
      </c>
      <c r="U5" s="1362"/>
      <c r="V5" s="1363" t="s">
        <v>171</v>
      </c>
      <c r="W5" s="1332" t="s">
        <v>177</v>
      </c>
      <c r="X5" s="1333"/>
      <c r="Y5" s="13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84" t="s">
        <v>275</v>
      </c>
      <c r="G6" s="352" t="s">
        <v>176</v>
      </c>
      <c r="H6" s="1364">
        <v>30</v>
      </c>
      <c r="I6" s="1365"/>
      <c r="J6" s="1364">
        <v>1</v>
      </c>
      <c r="K6" s="1365"/>
      <c r="L6" s="1364">
        <v>2</v>
      </c>
      <c r="M6" s="1365"/>
      <c r="N6" s="1364">
        <v>3</v>
      </c>
      <c r="O6" s="1365"/>
      <c r="P6" s="1364">
        <v>4</v>
      </c>
      <c r="Q6" s="1365"/>
      <c r="R6" s="1364">
        <v>5</v>
      </c>
      <c r="S6" s="1365"/>
      <c r="T6" s="1364">
        <v>6</v>
      </c>
      <c r="U6" s="1365"/>
      <c r="V6" s="1363"/>
      <c r="W6" s="1334"/>
      <c r="X6" s="1335"/>
      <c r="Y6" s="13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341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8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63"/>
      <c r="W7" s="347" t="s">
        <v>267</v>
      </c>
      <c r="X7" s="347" t="s">
        <v>268</v>
      </c>
      <c r="Y7" s="344" t="s">
        <v>182</v>
      </c>
      <c r="Z7" s="371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342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381" t="s">
        <v>357</v>
      </c>
      <c r="E8" s="500">
        <v>20</v>
      </c>
      <c r="F8" s="501"/>
      <c r="G8" s="381" t="s">
        <v>28</v>
      </c>
      <c r="H8" s="505"/>
      <c r="I8" s="506"/>
      <c r="J8" s="507" t="s">
        <v>273</v>
      </c>
      <c r="K8" s="506" t="s">
        <v>681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188</v>
      </c>
      <c r="X8" s="162"/>
      <c r="Y8" s="344">
        <v>1</v>
      </c>
      <c r="Z8" s="162"/>
      <c r="AA8" s="380">
        <v>2</v>
      </c>
      <c r="AB8" s="372">
        <f t="shared" ref="AB8:AB71" si="0">AA8*5</f>
        <v>10</v>
      </c>
      <c r="AC8" s="343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372"/>
      <c r="AS8" s="372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381" t="s">
        <v>28</v>
      </c>
      <c r="AZ8" s="380">
        <v>2</v>
      </c>
      <c r="BA8" s="380" t="s">
        <v>357</v>
      </c>
      <c r="BB8" s="380">
        <v>25</v>
      </c>
      <c r="BC8" s="382" t="s">
        <v>492</v>
      </c>
      <c r="BD8" s="381" t="s">
        <v>12</v>
      </c>
      <c r="BE8" s="382" t="s">
        <v>493</v>
      </c>
      <c r="BF8" s="381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384" t="s">
        <v>358</v>
      </c>
      <c r="E9" s="500">
        <v>20</v>
      </c>
      <c r="F9" s="501"/>
      <c r="G9" s="384" t="s">
        <v>28</v>
      </c>
      <c r="H9" s="505"/>
      <c r="I9" s="506"/>
      <c r="J9" s="507"/>
      <c r="K9" s="509"/>
      <c r="L9" s="507" t="s">
        <v>273</v>
      </c>
      <c r="M9" s="515" t="s">
        <v>10078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383">
        <v>2</v>
      </c>
      <c r="AB9" s="372">
        <f t="shared" si="0"/>
        <v>10</v>
      </c>
      <c r="AC9" s="343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372"/>
      <c r="AS9" s="372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384" t="s">
        <v>28</v>
      </c>
      <c r="AZ9" s="383">
        <v>2</v>
      </c>
      <c r="BA9" s="383" t="s">
        <v>358</v>
      </c>
      <c r="BB9" s="383">
        <v>25</v>
      </c>
      <c r="BC9" s="385" t="s">
        <v>494</v>
      </c>
      <c r="BD9" s="384" t="s">
        <v>12</v>
      </c>
      <c r="BE9" s="385" t="s">
        <v>495</v>
      </c>
      <c r="BF9" s="38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381" t="s">
        <v>359</v>
      </c>
      <c r="E10" s="500">
        <v>20</v>
      </c>
      <c r="F10" s="501"/>
      <c r="G10" s="381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10078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380">
        <v>2</v>
      </c>
      <c r="AB10" s="372">
        <f t="shared" si="0"/>
        <v>10</v>
      </c>
      <c r="AC10" s="343"/>
      <c r="AD10" s="372"/>
      <c r="AE10" s="372"/>
      <c r="AF10" s="372"/>
      <c r="AG10" s="372"/>
      <c r="AH10" s="372"/>
      <c r="AI10" s="372"/>
      <c r="AJ10" s="372"/>
      <c r="AK10" s="372"/>
      <c r="AL10" s="372"/>
      <c r="AM10" s="372"/>
      <c r="AN10" s="372"/>
      <c r="AO10" s="372"/>
      <c r="AP10" s="372"/>
      <c r="AQ10" s="372"/>
      <c r="AR10" s="372"/>
      <c r="AS10" s="372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381" t="s">
        <v>28</v>
      </c>
      <c r="AZ10" s="380">
        <v>2</v>
      </c>
      <c r="BA10" s="380" t="s">
        <v>359</v>
      </c>
      <c r="BB10" s="380">
        <v>25</v>
      </c>
      <c r="BC10" s="382" t="s">
        <v>488</v>
      </c>
      <c r="BD10" s="381" t="s">
        <v>12</v>
      </c>
      <c r="BE10" s="382" t="s">
        <v>496</v>
      </c>
      <c r="BF10" s="381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384" t="s">
        <v>360</v>
      </c>
      <c r="E11" s="500">
        <v>20</v>
      </c>
      <c r="F11" s="501"/>
      <c r="G11" s="384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683</v>
      </c>
      <c r="R11" s="507"/>
      <c r="S11" s="509"/>
      <c r="T11" s="507"/>
      <c r="U11" s="310"/>
      <c r="V11" s="518" t="s">
        <v>30</v>
      </c>
      <c r="W11" s="500" t="s">
        <v>188</v>
      </c>
      <c r="X11" s="162"/>
      <c r="Y11" s="344">
        <v>1</v>
      </c>
      <c r="Z11" s="162"/>
      <c r="AA11" s="383">
        <v>2</v>
      </c>
      <c r="AB11" s="372">
        <f t="shared" si="0"/>
        <v>10</v>
      </c>
      <c r="AC11" s="343"/>
      <c r="AD11" s="372"/>
      <c r="AE11" s="372"/>
      <c r="AF11" s="372"/>
      <c r="AG11" s="372"/>
      <c r="AH11" s="372"/>
      <c r="AI11" s="372"/>
      <c r="AJ11" s="372"/>
      <c r="AK11" s="372"/>
      <c r="AL11" s="372"/>
      <c r="AM11" s="372"/>
      <c r="AN11" s="372"/>
      <c r="AO11" s="372"/>
      <c r="AP11" s="372"/>
      <c r="AQ11" s="372"/>
      <c r="AR11" s="372"/>
      <c r="AS11" s="372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384" t="s">
        <v>28</v>
      </c>
      <c r="AZ11" s="383">
        <v>2</v>
      </c>
      <c r="BA11" s="383" t="s">
        <v>360</v>
      </c>
      <c r="BB11" s="383">
        <v>25</v>
      </c>
      <c r="BC11" s="385" t="s">
        <v>497</v>
      </c>
      <c r="BD11" s="384" t="s">
        <v>12</v>
      </c>
      <c r="BE11" s="385" t="s">
        <v>498</v>
      </c>
      <c r="BF11" s="38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381" t="s">
        <v>361</v>
      </c>
      <c r="E12" s="500">
        <v>20</v>
      </c>
      <c r="F12" s="501"/>
      <c r="G12" s="381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10078</v>
      </c>
      <c r="R12" s="507"/>
      <c r="S12" s="509"/>
      <c r="T12" s="507"/>
      <c r="U12" s="310"/>
      <c r="V12" s="518" t="s">
        <v>32</v>
      </c>
      <c r="W12" s="835" t="s">
        <v>238</v>
      </c>
      <c r="X12" s="162" t="s">
        <v>9982</v>
      </c>
      <c r="Y12" s="344">
        <v>1</v>
      </c>
      <c r="Z12" s="162"/>
      <c r="AA12" s="380">
        <v>2</v>
      </c>
      <c r="AB12" s="372">
        <f t="shared" si="0"/>
        <v>10</v>
      </c>
      <c r="AC12" s="343"/>
      <c r="AD12" s="372"/>
      <c r="AE12" s="372"/>
      <c r="AF12" s="372"/>
      <c r="AG12" s="372"/>
      <c r="AH12" s="372"/>
      <c r="AI12" s="372"/>
      <c r="AJ12" s="372"/>
      <c r="AK12" s="372"/>
      <c r="AL12" s="372"/>
      <c r="AM12" s="372"/>
      <c r="AN12" s="372"/>
      <c r="AO12" s="372"/>
      <c r="AP12" s="372"/>
      <c r="AQ12" s="372"/>
      <c r="AR12" s="372"/>
      <c r="AS12" s="372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381" t="s">
        <v>28</v>
      </c>
      <c r="AZ12" s="380">
        <v>2</v>
      </c>
      <c r="BA12" s="380" t="s">
        <v>361</v>
      </c>
      <c r="BB12" s="380">
        <v>25</v>
      </c>
      <c r="BC12" s="382" t="s">
        <v>490</v>
      </c>
      <c r="BD12" s="381" t="s">
        <v>12</v>
      </c>
      <c r="BE12" s="382" t="s">
        <v>499</v>
      </c>
      <c r="BF12" s="381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384" t="s">
        <v>362</v>
      </c>
      <c r="E13" s="500">
        <v>20</v>
      </c>
      <c r="F13" s="501"/>
      <c r="G13" s="384" t="s">
        <v>28</v>
      </c>
      <c r="H13" s="505"/>
      <c r="I13" s="506"/>
      <c r="J13" s="505">
        <v>2</v>
      </c>
      <c r="K13" s="506" t="s">
        <v>681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/>
      <c r="Y13" s="344">
        <v>1</v>
      </c>
      <c r="Z13" s="162"/>
      <c r="AA13" s="383">
        <v>2</v>
      </c>
      <c r="AB13" s="372">
        <f t="shared" si="0"/>
        <v>10</v>
      </c>
      <c r="AC13" s="343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384" t="s">
        <v>28</v>
      </c>
      <c r="AZ13" s="383">
        <v>2</v>
      </c>
      <c r="BA13" s="383" t="s">
        <v>362</v>
      </c>
      <c r="BB13" s="383">
        <v>25</v>
      </c>
      <c r="BC13" s="385" t="s">
        <v>492</v>
      </c>
      <c r="BD13" s="384" t="s">
        <v>12</v>
      </c>
      <c r="BE13" s="385" t="s">
        <v>500</v>
      </c>
      <c r="BF13" s="38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381" t="s">
        <v>363</v>
      </c>
      <c r="E14" s="500">
        <v>20</v>
      </c>
      <c r="F14" s="501"/>
      <c r="G14" s="381" t="s">
        <v>28</v>
      </c>
      <c r="H14" s="505"/>
      <c r="I14" s="506"/>
      <c r="J14" s="507"/>
      <c r="K14" s="509"/>
      <c r="L14" s="505">
        <v>2</v>
      </c>
      <c r="M14" s="506" t="s">
        <v>681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380">
        <v>2</v>
      </c>
      <c r="AB14" s="372">
        <f t="shared" si="0"/>
        <v>10</v>
      </c>
      <c r="AC14" s="343"/>
      <c r="AD14" s="372"/>
      <c r="AE14" s="372"/>
      <c r="AF14" s="372"/>
      <c r="AG14" s="372"/>
      <c r="AH14" s="372"/>
      <c r="AI14" s="372"/>
      <c r="AJ14" s="372"/>
      <c r="AK14" s="372"/>
      <c r="AL14" s="372"/>
      <c r="AM14" s="372"/>
      <c r="AN14" s="372"/>
      <c r="AO14" s="372"/>
      <c r="AP14" s="372"/>
      <c r="AQ14" s="372"/>
      <c r="AR14" s="372"/>
      <c r="AS14" s="372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381" t="s">
        <v>28</v>
      </c>
      <c r="AZ14" s="380">
        <v>2</v>
      </c>
      <c r="BA14" s="380" t="s">
        <v>363</v>
      </c>
      <c r="BB14" s="380">
        <v>25</v>
      </c>
      <c r="BC14" s="382" t="s">
        <v>494</v>
      </c>
      <c r="BD14" s="381" t="s">
        <v>12</v>
      </c>
      <c r="BE14" s="382" t="s">
        <v>501</v>
      </c>
      <c r="BF14" s="381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384" t="s">
        <v>364</v>
      </c>
      <c r="E15" s="500">
        <v>20</v>
      </c>
      <c r="F15" s="501"/>
      <c r="G15" s="384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681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162"/>
      <c r="Y15" s="344">
        <v>1</v>
      </c>
      <c r="Z15" s="162"/>
      <c r="AA15" s="383">
        <v>2</v>
      </c>
      <c r="AB15" s="372">
        <f t="shared" si="0"/>
        <v>10</v>
      </c>
      <c r="AC15" s="343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384" t="s">
        <v>28</v>
      </c>
      <c r="AZ15" s="383">
        <v>2</v>
      </c>
      <c r="BA15" s="383" t="s">
        <v>364</v>
      </c>
      <c r="BB15" s="383">
        <v>25</v>
      </c>
      <c r="BC15" s="385" t="s">
        <v>488</v>
      </c>
      <c r="BD15" s="384" t="s">
        <v>12</v>
      </c>
      <c r="BE15" s="385" t="s">
        <v>502</v>
      </c>
      <c r="BF15" s="38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381" t="s">
        <v>365</v>
      </c>
      <c r="E16" s="500">
        <v>20</v>
      </c>
      <c r="F16" s="501"/>
      <c r="G16" s="381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10078</v>
      </c>
      <c r="R16" s="510"/>
      <c r="S16" s="509"/>
      <c r="T16" s="507"/>
      <c r="U16" s="310"/>
      <c r="V16" s="518" t="s">
        <v>32</v>
      </c>
      <c r="W16" s="500" t="s">
        <v>188</v>
      </c>
      <c r="X16" s="162"/>
      <c r="Y16" s="344">
        <v>1</v>
      </c>
      <c r="Z16" s="162"/>
      <c r="AA16" s="380">
        <v>2</v>
      </c>
      <c r="AB16" s="372">
        <f t="shared" si="0"/>
        <v>10</v>
      </c>
      <c r="AC16" s="343"/>
      <c r="AD16" s="372"/>
      <c r="AE16" s="372"/>
      <c r="AF16" s="372"/>
      <c r="AG16" s="372"/>
      <c r="AH16" s="372"/>
      <c r="AI16" s="372"/>
      <c r="AJ16" s="372"/>
      <c r="AK16" s="372"/>
      <c r="AL16" s="372"/>
      <c r="AM16" s="372"/>
      <c r="AN16" s="372"/>
      <c r="AO16" s="372"/>
      <c r="AP16" s="372"/>
      <c r="AQ16" s="372"/>
      <c r="AR16" s="372"/>
      <c r="AS16" s="372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381" t="s">
        <v>28</v>
      </c>
      <c r="AZ16" s="380">
        <v>2</v>
      </c>
      <c r="BA16" s="380" t="s">
        <v>365</v>
      </c>
      <c r="BB16" s="380">
        <v>25</v>
      </c>
      <c r="BC16" s="382" t="s">
        <v>497</v>
      </c>
      <c r="BD16" s="381" t="s">
        <v>12</v>
      </c>
      <c r="BE16" s="382" t="s">
        <v>90</v>
      </c>
      <c r="BF16" s="381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381" t="s">
        <v>379</v>
      </c>
      <c r="E17" s="500">
        <v>20</v>
      </c>
      <c r="F17" s="501"/>
      <c r="G17" s="381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380">
        <v>2</v>
      </c>
      <c r="AB17" s="372">
        <f t="shared" si="0"/>
        <v>10</v>
      </c>
      <c r="AC17" s="343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2"/>
      <c r="AO17" s="372"/>
      <c r="AP17" s="372"/>
      <c r="AQ17" s="372"/>
      <c r="AR17" s="372"/>
      <c r="AS17" s="372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381" t="s">
        <v>43</v>
      </c>
      <c r="AZ17" s="380">
        <v>2</v>
      </c>
      <c r="BA17" s="380" t="s">
        <v>379</v>
      </c>
      <c r="BB17" s="380">
        <v>25</v>
      </c>
      <c r="BC17" s="382" t="s">
        <v>494</v>
      </c>
      <c r="BD17" s="381" t="s">
        <v>12</v>
      </c>
      <c r="BE17" s="382" t="s">
        <v>518</v>
      </c>
      <c r="BF17" s="381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384" t="s">
        <v>380</v>
      </c>
      <c r="E18" s="500">
        <v>20</v>
      </c>
      <c r="F18" s="501"/>
      <c r="G18" s="384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383">
        <v>2</v>
      </c>
      <c r="AB18" s="372">
        <f t="shared" si="0"/>
        <v>10</v>
      </c>
      <c r="AC18" s="343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384" t="s">
        <v>43</v>
      </c>
      <c r="AZ18" s="383">
        <v>2</v>
      </c>
      <c r="BA18" s="383" t="s">
        <v>380</v>
      </c>
      <c r="BB18" s="383">
        <v>25</v>
      </c>
      <c r="BC18" s="385" t="s">
        <v>490</v>
      </c>
      <c r="BD18" s="384" t="s">
        <v>12</v>
      </c>
      <c r="BE18" s="385" t="s">
        <v>519</v>
      </c>
      <c r="BF18" s="38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384" t="s">
        <v>384</v>
      </c>
      <c r="E19" s="500">
        <v>20</v>
      </c>
      <c r="F19" s="501"/>
      <c r="G19" s="384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383">
        <v>2</v>
      </c>
      <c r="AB19" s="372">
        <f t="shared" si="0"/>
        <v>10</v>
      </c>
      <c r="AC19" s="343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2"/>
      <c r="AO19" s="372"/>
      <c r="AP19" s="372"/>
      <c r="AQ19" s="372"/>
      <c r="AR19" s="372"/>
      <c r="AS19" s="372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384" t="s">
        <v>46</v>
      </c>
      <c r="AZ19" s="383">
        <v>2</v>
      </c>
      <c r="BA19" s="383" t="s">
        <v>384</v>
      </c>
      <c r="BB19" s="383">
        <v>25</v>
      </c>
      <c r="BC19" s="385" t="s">
        <v>490</v>
      </c>
      <c r="BD19" s="384" t="s">
        <v>12</v>
      </c>
      <c r="BE19" s="385" t="s">
        <v>523</v>
      </c>
      <c r="BF19" s="38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381" t="s">
        <v>385</v>
      </c>
      <c r="E20" s="500">
        <v>21</v>
      </c>
      <c r="F20" s="501"/>
      <c r="G20" s="381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380">
        <v>2</v>
      </c>
      <c r="AB20" s="372">
        <f t="shared" si="0"/>
        <v>10</v>
      </c>
      <c r="AC20" s="343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381" t="s">
        <v>46</v>
      </c>
      <c r="AZ20" s="380">
        <v>2</v>
      </c>
      <c r="BA20" s="380" t="s">
        <v>385</v>
      </c>
      <c r="BB20" s="380">
        <v>25</v>
      </c>
      <c r="BC20" s="382" t="s">
        <v>492</v>
      </c>
      <c r="BD20" s="381" t="s">
        <v>12</v>
      </c>
      <c r="BE20" s="544" t="s">
        <v>524</v>
      </c>
      <c r="BF20" s="381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384" t="s">
        <v>386</v>
      </c>
      <c r="E21" s="500">
        <v>20</v>
      </c>
      <c r="F21" s="501"/>
      <c r="G21" s="384" t="s">
        <v>46</v>
      </c>
      <c r="H21" s="505"/>
      <c r="I21" s="506"/>
      <c r="J21" s="507"/>
      <c r="K21" s="509"/>
      <c r="L21" s="507" t="s">
        <v>273</v>
      </c>
      <c r="M21" s="543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230</v>
      </c>
      <c r="Y21" s="344">
        <v>1</v>
      </c>
      <c r="Z21" s="162"/>
      <c r="AA21" s="383">
        <v>2</v>
      </c>
      <c r="AB21" s="372">
        <f t="shared" si="0"/>
        <v>10</v>
      </c>
      <c r="AC21" s="343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384" t="s">
        <v>46</v>
      </c>
      <c r="AZ21" s="383">
        <v>2</v>
      </c>
      <c r="BA21" s="383" t="s">
        <v>386</v>
      </c>
      <c r="BB21" s="383">
        <v>25</v>
      </c>
      <c r="BC21" s="385" t="s">
        <v>494</v>
      </c>
      <c r="BD21" s="384" t="s">
        <v>12</v>
      </c>
      <c r="BE21" s="385" t="s">
        <v>525</v>
      </c>
      <c r="BF21" s="38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381" t="s">
        <v>387</v>
      </c>
      <c r="E22" s="500">
        <v>21</v>
      </c>
      <c r="F22" s="501"/>
      <c r="G22" s="381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380">
        <v>2</v>
      </c>
      <c r="AB22" s="372">
        <f t="shared" si="0"/>
        <v>10</v>
      </c>
      <c r="AC22" s="343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381" t="s">
        <v>46</v>
      </c>
      <c r="AZ22" s="380">
        <v>2</v>
      </c>
      <c r="BA22" s="380" t="s">
        <v>387</v>
      </c>
      <c r="BB22" s="380">
        <v>25</v>
      </c>
      <c r="BC22" s="382" t="s">
        <v>488</v>
      </c>
      <c r="BD22" s="381" t="s">
        <v>12</v>
      </c>
      <c r="BE22" s="382" t="s">
        <v>526</v>
      </c>
      <c r="BF22" s="381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381" t="s">
        <v>389</v>
      </c>
      <c r="E23" s="500">
        <v>20</v>
      </c>
      <c r="F23" s="501"/>
      <c r="G23" s="381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380">
        <v>2</v>
      </c>
      <c r="AB23" s="372">
        <f t="shared" si="0"/>
        <v>10</v>
      </c>
      <c r="AC23" s="343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381" t="s">
        <v>46</v>
      </c>
      <c r="AZ23" s="380">
        <v>2</v>
      </c>
      <c r="BA23" s="380" t="s">
        <v>389</v>
      </c>
      <c r="BB23" s="380">
        <v>25</v>
      </c>
      <c r="BC23" s="382" t="s">
        <v>490</v>
      </c>
      <c r="BD23" s="381" t="s">
        <v>12</v>
      </c>
      <c r="BE23" s="382" t="s">
        <v>527</v>
      </c>
      <c r="BF23" s="381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384" t="s">
        <v>390</v>
      </c>
      <c r="E24" s="500">
        <v>20</v>
      </c>
      <c r="F24" s="501"/>
      <c r="G24" s="384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383">
        <v>2</v>
      </c>
      <c r="AB24" s="372">
        <f t="shared" si="0"/>
        <v>10</v>
      </c>
      <c r="AC24" s="343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384" t="s">
        <v>46</v>
      </c>
      <c r="AZ24" s="383">
        <v>2</v>
      </c>
      <c r="BA24" s="383" t="s">
        <v>390</v>
      </c>
      <c r="BB24" s="383">
        <v>25</v>
      </c>
      <c r="BC24" s="385" t="s">
        <v>492</v>
      </c>
      <c r="BD24" s="384" t="s">
        <v>12</v>
      </c>
      <c r="BE24" s="385" t="s">
        <v>528</v>
      </c>
      <c r="BF24" s="38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381" t="s">
        <v>391</v>
      </c>
      <c r="E25" s="500">
        <v>20</v>
      </c>
      <c r="F25" s="501"/>
      <c r="G25" s="381" t="s">
        <v>46</v>
      </c>
      <c r="H25" s="505"/>
      <c r="I25" s="506"/>
      <c r="J25" s="507"/>
      <c r="K25" s="509"/>
      <c r="L25" s="507" t="s">
        <v>274</v>
      </c>
      <c r="M25" s="543" t="s">
        <v>682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380">
        <v>2</v>
      </c>
      <c r="AB25" s="372">
        <f t="shared" si="0"/>
        <v>10</v>
      </c>
      <c r="AC25" s="343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381" t="s">
        <v>46</v>
      </c>
      <c r="AZ25" s="380">
        <v>2</v>
      </c>
      <c r="BA25" s="380" t="s">
        <v>391</v>
      </c>
      <c r="BB25" s="380">
        <v>25</v>
      </c>
      <c r="BC25" s="382" t="s">
        <v>494</v>
      </c>
      <c r="BD25" s="381" t="s">
        <v>12</v>
      </c>
      <c r="BE25" s="382" t="s">
        <v>529</v>
      </c>
      <c r="BF25" s="381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384" t="s">
        <v>392</v>
      </c>
      <c r="E26" s="500">
        <v>20</v>
      </c>
      <c r="F26" s="501"/>
      <c r="G26" s="384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383">
        <v>2</v>
      </c>
      <c r="AB26" s="372">
        <f t="shared" si="0"/>
        <v>10</v>
      </c>
      <c r="AC26" s="343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384" t="s">
        <v>46</v>
      </c>
      <c r="AZ26" s="383">
        <v>2</v>
      </c>
      <c r="BA26" s="383" t="s">
        <v>392</v>
      </c>
      <c r="BB26" s="383">
        <v>25</v>
      </c>
      <c r="BC26" s="385" t="s">
        <v>488</v>
      </c>
      <c r="BD26" s="384" t="s">
        <v>12</v>
      </c>
      <c r="BE26" s="385" t="s">
        <v>530</v>
      </c>
      <c r="BF26" s="38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381" t="s">
        <v>393</v>
      </c>
      <c r="E27" s="500">
        <v>20</v>
      </c>
      <c r="F27" s="501"/>
      <c r="G27" s="381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 t="s">
        <v>230</v>
      </c>
      <c r="Y27" s="344">
        <v>1</v>
      </c>
      <c r="Z27" s="162"/>
      <c r="AA27" s="380">
        <v>2</v>
      </c>
      <c r="AB27" s="372">
        <f t="shared" si="0"/>
        <v>10</v>
      </c>
      <c r="AC27" s="343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381" t="s">
        <v>46</v>
      </c>
      <c r="AZ27" s="380">
        <v>2</v>
      </c>
      <c r="BA27" s="380" t="s">
        <v>393</v>
      </c>
      <c r="BB27" s="380">
        <v>25</v>
      </c>
      <c r="BC27" s="382" t="s">
        <v>497</v>
      </c>
      <c r="BD27" s="381" t="s">
        <v>12</v>
      </c>
      <c r="BE27" s="382" t="s">
        <v>531</v>
      </c>
      <c r="BF27" s="381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384" t="s">
        <v>394</v>
      </c>
      <c r="E28" s="500">
        <v>20</v>
      </c>
      <c r="F28" s="501"/>
      <c r="G28" s="384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188</v>
      </c>
      <c r="X28" s="162"/>
      <c r="Y28" s="344">
        <v>1</v>
      </c>
      <c r="Z28" s="162"/>
      <c r="AA28" s="383">
        <v>2</v>
      </c>
      <c r="AB28" s="372">
        <f t="shared" si="0"/>
        <v>10</v>
      </c>
      <c r="AC28" s="343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384" t="s">
        <v>49</v>
      </c>
      <c r="AZ28" s="383">
        <v>2</v>
      </c>
      <c r="BA28" s="383" t="s">
        <v>394</v>
      </c>
      <c r="BB28" s="383">
        <v>25</v>
      </c>
      <c r="BC28" s="385" t="s">
        <v>490</v>
      </c>
      <c r="BD28" s="384" t="s">
        <v>12</v>
      </c>
      <c r="BE28" s="385" t="s">
        <v>532</v>
      </c>
      <c r="BF28" s="38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381" t="s">
        <v>395</v>
      </c>
      <c r="E29" s="500">
        <v>21</v>
      </c>
      <c r="F29" s="501"/>
      <c r="G29" s="381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188</v>
      </c>
      <c r="X29" s="162"/>
      <c r="Y29" s="344">
        <v>1</v>
      </c>
      <c r="Z29" s="162"/>
      <c r="AA29" s="380">
        <v>2</v>
      </c>
      <c r="AB29" s="372">
        <f t="shared" si="0"/>
        <v>10</v>
      </c>
      <c r="AC29" s="343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381" t="s">
        <v>49</v>
      </c>
      <c r="AZ29" s="380">
        <v>2</v>
      </c>
      <c r="BA29" s="380" t="s">
        <v>395</v>
      </c>
      <c r="BB29" s="380">
        <v>25</v>
      </c>
      <c r="BC29" s="382" t="s">
        <v>492</v>
      </c>
      <c r="BD29" s="381" t="s">
        <v>12</v>
      </c>
      <c r="BE29" s="382" t="s">
        <v>533</v>
      </c>
      <c r="BF29" s="381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384" t="s">
        <v>396</v>
      </c>
      <c r="E30" s="500">
        <v>22</v>
      </c>
      <c r="F30" s="501"/>
      <c r="G30" s="384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188</v>
      </c>
      <c r="X30" s="68"/>
      <c r="Y30" s="344">
        <v>1</v>
      </c>
      <c r="Z30" s="162"/>
      <c r="AA30" s="383">
        <v>2</v>
      </c>
      <c r="AB30" s="372">
        <f t="shared" si="0"/>
        <v>10</v>
      </c>
      <c r="AC30" s="343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384" t="s">
        <v>49</v>
      </c>
      <c r="AZ30" s="383">
        <v>2</v>
      </c>
      <c r="BA30" s="383" t="s">
        <v>396</v>
      </c>
      <c r="BB30" s="383">
        <v>25</v>
      </c>
      <c r="BC30" s="385" t="s">
        <v>494</v>
      </c>
      <c r="BD30" s="384" t="s">
        <v>12</v>
      </c>
      <c r="BE30" s="385" t="s">
        <v>534</v>
      </c>
      <c r="BF30" s="38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381" t="s">
        <v>397</v>
      </c>
      <c r="E31" s="500">
        <v>20</v>
      </c>
      <c r="F31" s="501"/>
      <c r="G31" s="381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380">
        <v>2</v>
      </c>
      <c r="AB31" s="372">
        <f t="shared" si="0"/>
        <v>10</v>
      </c>
      <c r="AC31" s="343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381" t="s">
        <v>49</v>
      </c>
      <c r="AZ31" s="380">
        <v>2</v>
      </c>
      <c r="BA31" s="380" t="s">
        <v>397</v>
      </c>
      <c r="BB31" s="380">
        <v>25</v>
      </c>
      <c r="BC31" s="382" t="s">
        <v>488</v>
      </c>
      <c r="BD31" s="381" t="s">
        <v>12</v>
      </c>
      <c r="BE31" s="382" t="s">
        <v>279</v>
      </c>
      <c r="BF31" s="381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384" t="s">
        <v>398</v>
      </c>
      <c r="E32" s="500">
        <v>20</v>
      </c>
      <c r="F32" s="501"/>
      <c r="G32" s="384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8" t="s">
        <v>188</v>
      </c>
      <c r="R32" s="507"/>
      <c r="S32" s="509"/>
      <c r="T32" s="507"/>
      <c r="U32" s="310"/>
      <c r="V32" s="518" t="s">
        <v>31</v>
      </c>
      <c r="W32" s="500" t="s">
        <v>10090</v>
      </c>
      <c r="X32" s="162"/>
      <c r="Y32" s="344">
        <v>0</v>
      </c>
      <c r="Z32" s="162"/>
      <c r="AA32" s="383">
        <v>2</v>
      </c>
      <c r="AB32" s="372">
        <f t="shared" si="0"/>
        <v>10</v>
      </c>
      <c r="AC32" s="343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384" t="s">
        <v>49</v>
      </c>
      <c r="AZ32" s="383">
        <v>2</v>
      </c>
      <c r="BA32" s="383" t="s">
        <v>398</v>
      </c>
      <c r="BB32" s="383">
        <v>25</v>
      </c>
      <c r="BC32" s="385" t="s">
        <v>497</v>
      </c>
      <c r="BD32" s="384" t="s">
        <v>12</v>
      </c>
      <c r="BE32" s="385" t="s">
        <v>535</v>
      </c>
      <c r="BF32" s="38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381" t="s">
        <v>399</v>
      </c>
      <c r="E33" s="500">
        <v>20</v>
      </c>
      <c r="F33" s="501"/>
      <c r="G33" s="381" t="s">
        <v>49</v>
      </c>
      <c r="H33" s="514">
        <v>2</v>
      </c>
      <c r="I33" s="506" t="s">
        <v>188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10090</v>
      </c>
      <c r="X33" s="68" t="s">
        <v>10081</v>
      </c>
      <c r="Y33" s="344">
        <v>0</v>
      </c>
      <c r="Z33" s="162"/>
      <c r="AA33" s="380">
        <v>2</v>
      </c>
      <c r="AB33" s="372">
        <f t="shared" si="0"/>
        <v>10</v>
      </c>
      <c r="AC33" s="343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381" t="s">
        <v>49</v>
      </c>
      <c r="AZ33" s="380">
        <v>2</v>
      </c>
      <c r="BA33" s="380" t="s">
        <v>399</v>
      </c>
      <c r="BB33" s="380">
        <v>25</v>
      </c>
      <c r="BC33" s="382" t="s">
        <v>476</v>
      </c>
      <c r="BD33" s="381" t="s">
        <v>12</v>
      </c>
      <c r="BE33" s="382" t="s">
        <v>536</v>
      </c>
      <c r="BF33" s="381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384" t="s">
        <v>400</v>
      </c>
      <c r="E34" s="500">
        <v>20</v>
      </c>
      <c r="F34" s="368"/>
      <c r="G34" s="384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/>
      <c r="X34" s="156" t="s">
        <v>10120</v>
      </c>
      <c r="Y34" s="344">
        <v>1</v>
      </c>
      <c r="Z34" s="162"/>
      <c r="AA34" s="383">
        <v>2</v>
      </c>
      <c r="AB34" s="372">
        <f t="shared" si="0"/>
        <v>10</v>
      </c>
      <c r="AC34" s="343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384" t="s">
        <v>49</v>
      </c>
      <c r="AZ34" s="383">
        <v>2</v>
      </c>
      <c r="BA34" s="383" t="s">
        <v>400</v>
      </c>
      <c r="BB34" s="383">
        <v>25</v>
      </c>
      <c r="BC34" s="385" t="s">
        <v>497</v>
      </c>
      <c r="BD34" s="384" t="s">
        <v>12</v>
      </c>
      <c r="BE34" s="385" t="s">
        <v>537</v>
      </c>
      <c r="BF34" s="38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681</v>
      </c>
      <c r="R35" s="507"/>
      <c r="S35" s="507"/>
      <c r="T35" s="507"/>
      <c r="U35" s="313"/>
      <c r="V35" s="518" t="s">
        <v>50</v>
      </c>
      <c r="W35" s="500" t="s">
        <v>188</v>
      </c>
      <c r="X35" s="162"/>
      <c r="Y35" s="344">
        <v>0</v>
      </c>
      <c r="Z35" s="162"/>
      <c r="AA35" s="380">
        <v>2</v>
      </c>
      <c r="AB35" s="372">
        <f t="shared" si="0"/>
        <v>10</v>
      </c>
      <c r="AC35" s="343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381" t="s">
        <v>49</v>
      </c>
      <c r="AZ35" s="380">
        <v>2</v>
      </c>
      <c r="BA35" s="380" t="s">
        <v>401</v>
      </c>
      <c r="BB35" s="380">
        <v>25</v>
      </c>
      <c r="BC35" s="382" t="s">
        <v>497</v>
      </c>
      <c r="BD35" s="381" t="s">
        <v>12</v>
      </c>
      <c r="BE35" s="382" t="s">
        <v>538</v>
      </c>
      <c r="BF35" s="381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682</v>
      </c>
      <c r="T36" s="507"/>
      <c r="U36" s="313"/>
      <c r="V36" s="518" t="s">
        <v>50</v>
      </c>
      <c r="W36" s="500" t="s">
        <v>188</v>
      </c>
      <c r="X36" s="162"/>
      <c r="Y36" s="344">
        <v>0</v>
      </c>
      <c r="Z36" s="162"/>
      <c r="AA36" s="383">
        <v>2</v>
      </c>
      <c r="AB36" s="372">
        <f t="shared" si="0"/>
        <v>10</v>
      </c>
      <c r="AC36" s="343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384" t="s">
        <v>49</v>
      </c>
      <c r="AZ36" s="383">
        <v>2</v>
      </c>
      <c r="BA36" s="383" t="s">
        <v>402</v>
      </c>
      <c r="BB36" s="383">
        <v>25</v>
      </c>
      <c r="BC36" s="385" t="s">
        <v>476</v>
      </c>
      <c r="BD36" s="384" t="s">
        <v>12</v>
      </c>
      <c r="BE36" s="385" t="s">
        <v>539</v>
      </c>
      <c r="BF36" s="38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381" t="s">
        <v>403</v>
      </c>
      <c r="E37" s="500">
        <v>20</v>
      </c>
      <c r="F37" s="368"/>
      <c r="G37" s="381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240</v>
      </c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/>
      <c r="Y37" s="344">
        <v>1</v>
      </c>
      <c r="Z37" s="162"/>
      <c r="AA37" s="380">
        <v>2</v>
      </c>
      <c r="AB37" s="372">
        <f t="shared" si="0"/>
        <v>10</v>
      </c>
      <c r="AC37" s="343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381" t="s">
        <v>49</v>
      </c>
      <c r="AZ37" s="380">
        <v>2</v>
      </c>
      <c r="BA37" s="380" t="s">
        <v>403</v>
      </c>
      <c r="BB37" s="380">
        <v>25</v>
      </c>
      <c r="BC37" s="382" t="s">
        <v>488</v>
      </c>
      <c r="BD37" s="381" t="s">
        <v>12</v>
      </c>
      <c r="BE37" s="382" t="s">
        <v>278</v>
      </c>
      <c r="BF37" s="381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384" t="s">
        <v>404</v>
      </c>
      <c r="E38" s="500">
        <v>20</v>
      </c>
      <c r="F38" s="368"/>
      <c r="G38" s="384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344">
        <v>1</v>
      </c>
      <c r="Z38" s="162"/>
      <c r="AA38" s="383">
        <v>2</v>
      </c>
      <c r="AB38" s="372">
        <f t="shared" si="0"/>
        <v>10</v>
      </c>
      <c r="AC38" s="343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156"/>
      <c r="AU38" s="156"/>
      <c r="AV38" s="156">
        <f t="shared" si="1"/>
        <v>0</v>
      </c>
      <c r="AW38" s="340">
        <f t="shared" si="2"/>
        <v>10</v>
      </c>
      <c r="AX38" s="367">
        <v>16</v>
      </c>
      <c r="AY38" s="384" t="s">
        <v>49</v>
      </c>
      <c r="AZ38" s="383">
        <v>2</v>
      </c>
      <c r="BA38" s="383" t="s">
        <v>404</v>
      </c>
      <c r="BB38" s="383">
        <v>20</v>
      </c>
      <c r="BC38" s="385" t="s">
        <v>488</v>
      </c>
      <c r="BD38" s="384" t="s">
        <v>12</v>
      </c>
      <c r="BE38" s="385" t="s">
        <v>540</v>
      </c>
      <c r="BF38" s="384" t="s">
        <v>45</v>
      </c>
      <c r="BG38" s="428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35" t="s">
        <v>687</v>
      </c>
      <c r="Q39" s="506"/>
      <c r="R39" s="507"/>
      <c r="S39" s="507"/>
      <c r="T39" s="507"/>
      <c r="U39" s="313"/>
      <c r="V39" s="518" t="s">
        <v>65</v>
      </c>
      <c r="W39" s="502" t="s">
        <v>231</v>
      </c>
      <c r="X39" s="536" t="s">
        <v>10122</v>
      </c>
      <c r="Y39" s="344">
        <v>1</v>
      </c>
      <c r="Z39" s="162"/>
      <c r="AA39" s="380">
        <v>4</v>
      </c>
      <c r="AB39" s="372">
        <f t="shared" si="0"/>
        <v>20</v>
      </c>
      <c r="AC39" s="343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156"/>
      <c r="AU39" s="156"/>
      <c r="AV39" s="156">
        <f t="shared" si="1"/>
        <v>0</v>
      </c>
      <c r="AW39" s="340">
        <f t="shared" si="2"/>
        <v>20</v>
      </c>
      <c r="AX39" s="367">
        <v>16</v>
      </c>
      <c r="AY39" s="381" t="s">
        <v>51</v>
      </c>
      <c r="AZ39" s="380">
        <v>4</v>
      </c>
      <c r="BA39" s="380" t="s">
        <v>405</v>
      </c>
      <c r="BB39" s="380">
        <v>25</v>
      </c>
      <c r="BC39" s="382" t="s">
        <v>541</v>
      </c>
      <c r="BD39" s="381" t="s">
        <v>12</v>
      </c>
      <c r="BE39" s="382" t="s">
        <v>542</v>
      </c>
      <c r="BF39" s="381" t="s">
        <v>65</v>
      </c>
      <c r="BG39" s="428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384" t="s">
        <v>406</v>
      </c>
      <c r="E40" s="500">
        <v>20</v>
      </c>
      <c r="F40" s="368"/>
      <c r="G40" s="384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6" t="s">
        <v>745</v>
      </c>
      <c r="R40" s="507"/>
      <c r="S40" s="507"/>
      <c r="T40" s="507"/>
      <c r="U40" s="313"/>
      <c r="V40" s="518" t="s">
        <v>50</v>
      </c>
      <c r="W40" s="834" t="s">
        <v>231</v>
      </c>
      <c r="X40" s="162"/>
      <c r="Y40" s="344">
        <v>1</v>
      </c>
      <c r="Z40" s="162"/>
      <c r="AA40" s="383">
        <v>4</v>
      </c>
      <c r="AB40" s="372">
        <f t="shared" si="0"/>
        <v>20</v>
      </c>
      <c r="AC40" s="343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372"/>
      <c r="AO40" s="372"/>
      <c r="AP40" s="372"/>
      <c r="AQ40" s="372"/>
      <c r="AR40" s="372"/>
      <c r="AS40" s="372"/>
      <c r="AT40" s="156"/>
      <c r="AU40" s="156"/>
      <c r="AV40" s="156">
        <f t="shared" si="1"/>
        <v>0</v>
      </c>
      <c r="AW40" s="340">
        <f t="shared" si="2"/>
        <v>20</v>
      </c>
      <c r="AX40" s="367">
        <v>16</v>
      </c>
      <c r="AY40" s="384" t="s">
        <v>51</v>
      </c>
      <c r="AZ40" s="383">
        <v>4</v>
      </c>
      <c r="BA40" s="383" t="s">
        <v>406</v>
      </c>
      <c r="BB40" s="383">
        <v>25</v>
      </c>
      <c r="BC40" s="385" t="s">
        <v>541</v>
      </c>
      <c r="BD40" s="384" t="s">
        <v>12</v>
      </c>
      <c r="BE40" s="385" t="s">
        <v>543</v>
      </c>
      <c r="BF40" s="384" t="s">
        <v>50</v>
      </c>
      <c r="BG40" s="428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381" t="s">
        <v>407</v>
      </c>
      <c r="E41" s="500">
        <v>20</v>
      </c>
      <c r="F41" s="368"/>
      <c r="G41" s="381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35" t="s">
        <v>687</v>
      </c>
      <c r="S41" s="507"/>
      <c r="T41" s="507"/>
      <c r="U41" s="313"/>
      <c r="V41" s="518" t="s">
        <v>32</v>
      </c>
      <c r="W41" s="500" t="s">
        <v>10088</v>
      </c>
      <c r="X41" s="536" t="s">
        <v>10089</v>
      </c>
      <c r="Y41" s="344">
        <v>1</v>
      </c>
      <c r="Z41" s="162"/>
      <c r="AA41" s="380">
        <v>2</v>
      </c>
      <c r="AB41" s="372">
        <f t="shared" si="0"/>
        <v>10</v>
      </c>
      <c r="AC41" s="343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372"/>
      <c r="AO41" s="372"/>
      <c r="AP41" s="372"/>
      <c r="AQ41" s="372"/>
      <c r="AR41" s="372"/>
      <c r="AS41" s="372"/>
      <c r="AT41" s="156"/>
      <c r="AU41" s="156"/>
      <c r="AV41" s="156">
        <f t="shared" si="1"/>
        <v>0</v>
      </c>
      <c r="AW41" s="340">
        <f t="shared" si="2"/>
        <v>10</v>
      </c>
      <c r="AX41" s="367">
        <v>16</v>
      </c>
      <c r="AY41" s="381" t="s">
        <v>54</v>
      </c>
      <c r="AZ41" s="380">
        <v>2</v>
      </c>
      <c r="BA41" s="380" t="s">
        <v>407</v>
      </c>
      <c r="BB41" s="380">
        <v>25</v>
      </c>
      <c r="BC41" s="382" t="s">
        <v>476</v>
      </c>
      <c r="BD41" s="381" t="s">
        <v>12</v>
      </c>
      <c r="BE41" s="382" t="s">
        <v>544</v>
      </c>
      <c r="BF41" s="381" t="s">
        <v>32</v>
      </c>
      <c r="BG41" s="428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384" t="s">
        <v>408</v>
      </c>
      <c r="E42" s="500">
        <v>20</v>
      </c>
      <c r="F42" s="368"/>
      <c r="G42" s="384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792" t="s">
        <v>687</v>
      </c>
      <c r="S42" s="507"/>
      <c r="T42" s="507"/>
      <c r="U42" s="313"/>
      <c r="V42" s="518" t="s">
        <v>32</v>
      </c>
      <c r="W42" s="500" t="s">
        <v>10088</v>
      </c>
      <c r="X42" s="536" t="s">
        <v>10089</v>
      </c>
      <c r="Y42" s="344">
        <v>1</v>
      </c>
      <c r="Z42" s="162"/>
      <c r="AA42" s="383">
        <v>2</v>
      </c>
      <c r="AB42" s="372">
        <f t="shared" si="0"/>
        <v>10</v>
      </c>
      <c r="AC42" s="343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372"/>
      <c r="AQ42" s="372"/>
      <c r="AR42" s="372"/>
      <c r="AS42" s="372"/>
      <c r="AT42" s="156"/>
      <c r="AU42" s="156"/>
      <c r="AV42" s="156">
        <f t="shared" si="1"/>
        <v>0</v>
      </c>
      <c r="AW42" s="340">
        <f t="shared" si="2"/>
        <v>10</v>
      </c>
      <c r="AX42" s="367">
        <v>16</v>
      </c>
      <c r="AY42" s="384" t="s">
        <v>54</v>
      </c>
      <c r="AZ42" s="383">
        <v>2</v>
      </c>
      <c r="BA42" s="383" t="s">
        <v>408</v>
      </c>
      <c r="BB42" s="383">
        <v>25</v>
      </c>
      <c r="BC42" s="385" t="s">
        <v>476</v>
      </c>
      <c r="BD42" s="384" t="s">
        <v>12</v>
      </c>
      <c r="BE42" s="385" t="s">
        <v>545</v>
      </c>
      <c r="BF42" s="384" t="s">
        <v>32</v>
      </c>
      <c r="BG42" s="516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383">
        <v>17</v>
      </c>
      <c r="D43" s="384" t="s">
        <v>425</v>
      </c>
      <c r="E43" s="500">
        <v>27</v>
      </c>
      <c r="F43" s="368"/>
      <c r="G43" s="384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2" t="s">
        <v>231</v>
      </c>
      <c r="X43" s="162"/>
      <c r="Y43" s="344">
        <v>1</v>
      </c>
      <c r="Z43" s="162"/>
      <c r="AA43" s="387">
        <v>4</v>
      </c>
      <c r="AB43" s="372">
        <f t="shared" si="0"/>
        <v>20</v>
      </c>
      <c r="AC43" s="343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372"/>
      <c r="AO43" s="372"/>
      <c r="AP43" s="372"/>
      <c r="AQ43" s="372"/>
      <c r="AR43" s="372"/>
      <c r="AS43" s="372"/>
      <c r="AT43" s="156"/>
      <c r="AU43" s="156"/>
      <c r="AV43" s="156">
        <f t="shared" si="1"/>
        <v>0</v>
      </c>
      <c r="AW43" s="340">
        <f t="shared" si="2"/>
        <v>20</v>
      </c>
      <c r="AX43" s="356">
        <v>17</v>
      </c>
      <c r="AY43" s="388" t="s">
        <v>424</v>
      </c>
      <c r="AZ43" s="387">
        <v>4</v>
      </c>
      <c r="BA43" s="387" t="s">
        <v>425</v>
      </c>
      <c r="BB43" s="387">
        <v>28</v>
      </c>
      <c r="BC43" s="389" t="s">
        <v>632</v>
      </c>
      <c r="BD43" s="388" t="s">
        <v>12</v>
      </c>
      <c r="BE43" s="495" t="s">
        <v>675</v>
      </c>
      <c r="BF43" s="388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383">
        <v>17</v>
      </c>
      <c r="D44" s="381" t="s">
        <v>426</v>
      </c>
      <c r="E44" s="500">
        <v>28</v>
      </c>
      <c r="F44" s="368"/>
      <c r="G44" s="381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>
        <v>0</v>
      </c>
      <c r="O44" s="506"/>
      <c r="P44" s="507"/>
      <c r="Q44" s="507"/>
      <c r="R44" s="507"/>
      <c r="S44" s="509"/>
      <c r="T44" s="507"/>
      <c r="U44" s="313"/>
      <c r="V44" s="518" t="s">
        <v>50</v>
      </c>
      <c r="W44" s="502" t="s">
        <v>231</v>
      </c>
      <c r="X44" s="162"/>
      <c r="Y44" s="344">
        <v>1</v>
      </c>
      <c r="Z44" s="162"/>
      <c r="AA44" s="390">
        <v>4</v>
      </c>
      <c r="AB44" s="372">
        <f t="shared" si="0"/>
        <v>20</v>
      </c>
      <c r="AC44" s="343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156"/>
      <c r="AU44" s="156"/>
      <c r="AV44" s="156">
        <f t="shared" si="1"/>
        <v>0</v>
      </c>
      <c r="AW44" s="340">
        <f t="shared" si="2"/>
        <v>20</v>
      </c>
      <c r="AX44" s="356">
        <v>17</v>
      </c>
      <c r="AY44" s="386" t="s">
        <v>424</v>
      </c>
      <c r="AZ44" s="390">
        <v>4</v>
      </c>
      <c r="BA44" s="390" t="s">
        <v>426</v>
      </c>
      <c r="BB44" s="390">
        <v>28</v>
      </c>
      <c r="BC44" s="391" t="s">
        <v>632</v>
      </c>
      <c r="BD44" s="386" t="s">
        <v>12</v>
      </c>
      <c r="BE44" s="495" t="s">
        <v>676</v>
      </c>
      <c r="BF44" s="386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2" t="s">
        <v>231</v>
      </c>
      <c r="X45" s="162"/>
      <c r="Y45" s="344">
        <v>1</v>
      </c>
      <c r="Z45" s="162"/>
      <c r="AA45" s="387">
        <v>4</v>
      </c>
      <c r="AB45" s="372">
        <f t="shared" si="0"/>
        <v>20</v>
      </c>
      <c r="AC45" s="343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372"/>
      <c r="AO45" s="372"/>
      <c r="AP45" s="372"/>
      <c r="AQ45" s="372"/>
      <c r="AR45" s="372"/>
      <c r="AS45" s="372"/>
      <c r="AT45" s="156"/>
      <c r="AU45" s="156"/>
      <c r="AV45" s="156">
        <f t="shared" si="1"/>
        <v>0</v>
      </c>
      <c r="AW45" s="340">
        <f t="shared" si="2"/>
        <v>20</v>
      </c>
      <c r="AX45" s="356">
        <v>15</v>
      </c>
      <c r="AY45" s="388" t="s">
        <v>424</v>
      </c>
      <c r="AZ45" s="387">
        <v>4</v>
      </c>
      <c r="BA45" s="387" t="s">
        <v>427</v>
      </c>
      <c r="BB45" s="387">
        <v>28</v>
      </c>
      <c r="BC45" s="389" t="s">
        <v>632</v>
      </c>
      <c r="BD45" s="388" t="s">
        <v>12</v>
      </c>
      <c r="BE45" s="389" t="s">
        <v>677</v>
      </c>
      <c r="BF45" s="388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380">
        <v>16</v>
      </c>
      <c r="D46" s="381" t="s">
        <v>428</v>
      </c>
      <c r="E46" s="500">
        <v>24</v>
      </c>
      <c r="F46" s="368"/>
      <c r="G46" s="381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2" t="s">
        <v>231</v>
      </c>
      <c r="X46" s="162"/>
      <c r="Y46" s="344">
        <v>1</v>
      </c>
      <c r="Z46" s="162"/>
      <c r="AA46" s="390">
        <v>4</v>
      </c>
      <c r="AB46" s="372">
        <f t="shared" si="0"/>
        <v>20</v>
      </c>
      <c r="AC46" s="343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372"/>
      <c r="AO46" s="372"/>
      <c r="AP46" s="372"/>
      <c r="AQ46" s="372"/>
      <c r="AR46" s="372"/>
      <c r="AS46" s="372"/>
      <c r="AT46" s="156"/>
      <c r="AU46" s="156"/>
      <c r="AV46" s="156">
        <f t="shared" si="1"/>
        <v>0</v>
      </c>
      <c r="AW46" s="340">
        <f t="shared" si="2"/>
        <v>20</v>
      </c>
      <c r="AX46" s="357">
        <v>16</v>
      </c>
      <c r="AY46" s="386" t="s">
        <v>424</v>
      </c>
      <c r="AZ46" s="390">
        <v>4</v>
      </c>
      <c r="BA46" s="390" t="s">
        <v>428</v>
      </c>
      <c r="BB46" s="390">
        <v>28</v>
      </c>
      <c r="BC46" s="391" t="s">
        <v>633</v>
      </c>
      <c r="BD46" s="386" t="s">
        <v>12</v>
      </c>
      <c r="BE46" s="391" t="s">
        <v>679</v>
      </c>
      <c r="BF46" s="386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383">
        <v>17</v>
      </c>
      <c r="D47" s="384" t="s">
        <v>429</v>
      </c>
      <c r="E47" s="500">
        <v>26</v>
      </c>
      <c r="F47" s="368"/>
      <c r="G47" s="384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687</v>
      </c>
      <c r="S47" s="507"/>
      <c r="T47" s="507"/>
      <c r="U47" s="313"/>
      <c r="V47" s="518" t="s">
        <v>50</v>
      </c>
      <c r="W47" s="500" t="s">
        <v>231</v>
      </c>
      <c r="X47" s="162"/>
      <c r="Y47" s="344">
        <v>1</v>
      </c>
      <c r="Z47" s="162"/>
      <c r="AA47" s="387">
        <v>4</v>
      </c>
      <c r="AB47" s="372">
        <f t="shared" si="0"/>
        <v>20</v>
      </c>
      <c r="AC47" s="343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372"/>
      <c r="AO47" s="372"/>
      <c r="AP47" s="372"/>
      <c r="AQ47" s="372"/>
      <c r="AR47" s="372"/>
      <c r="AS47" s="372"/>
      <c r="AT47" s="156"/>
      <c r="AU47" s="156"/>
      <c r="AV47" s="156">
        <f t="shared" si="1"/>
        <v>0</v>
      </c>
      <c r="AW47" s="340">
        <f t="shared" si="2"/>
        <v>20</v>
      </c>
      <c r="AX47" s="356">
        <v>17</v>
      </c>
      <c r="AY47" s="388" t="s">
        <v>424</v>
      </c>
      <c r="AZ47" s="387">
        <v>4</v>
      </c>
      <c r="BA47" s="387" t="s">
        <v>429</v>
      </c>
      <c r="BB47" s="387">
        <v>28</v>
      </c>
      <c r="BC47" s="389" t="s">
        <v>634</v>
      </c>
      <c r="BD47" s="388" t="s">
        <v>12</v>
      </c>
      <c r="BE47" s="389" t="s">
        <v>678</v>
      </c>
      <c r="BF47" s="388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518" t="s">
        <v>14</v>
      </c>
      <c r="W48" s="502" t="s">
        <v>231</v>
      </c>
      <c r="X48" s="162"/>
      <c r="Y48" s="344">
        <v>1</v>
      </c>
      <c r="Z48" s="162"/>
      <c r="AA48" s="390">
        <v>4</v>
      </c>
      <c r="AB48" s="372">
        <f t="shared" si="0"/>
        <v>20</v>
      </c>
      <c r="AC48" s="343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372"/>
      <c r="AO48" s="372"/>
      <c r="AP48" s="372"/>
      <c r="AQ48" s="372"/>
      <c r="AR48" s="372"/>
      <c r="AS48" s="372"/>
      <c r="AT48" s="156"/>
      <c r="AU48" s="156"/>
      <c r="AV48" s="156">
        <f t="shared" si="1"/>
        <v>0</v>
      </c>
      <c r="AW48" s="340">
        <f t="shared" si="2"/>
        <v>20</v>
      </c>
      <c r="AX48" s="357">
        <v>17</v>
      </c>
      <c r="AY48" s="386" t="s">
        <v>424</v>
      </c>
      <c r="AZ48" s="390">
        <v>4</v>
      </c>
      <c r="BA48" s="390" t="s">
        <v>430</v>
      </c>
      <c r="BB48" s="390">
        <v>28</v>
      </c>
      <c r="BC48" s="391" t="s">
        <v>633</v>
      </c>
      <c r="BD48" s="386" t="s">
        <v>12</v>
      </c>
      <c r="BE48" s="391" t="s">
        <v>680</v>
      </c>
      <c r="BF48" s="386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383">
        <v>17</v>
      </c>
      <c r="D49" s="384" t="s">
        <v>432</v>
      </c>
      <c r="E49" s="500">
        <v>20</v>
      </c>
      <c r="F49" s="368"/>
      <c r="G49" s="384" t="s">
        <v>10077</v>
      </c>
      <c r="H49" s="513"/>
      <c r="I49" s="513"/>
      <c r="J49" s="507"/>
      <c r="K49" s="507"/>
      <c r="L49" s="507"/>
      <c r="M49" s="509"/>
      <c r="N49" s="505">
        <v>0</v>
      </c>
      <c r="O49" s="69"/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10125</v>
      </c>
      <c r="Y49" s="344">
        <v>1</v>
      </c>
      <c r="Z49" s="162"/>
      <c r="AA49" s="387">
        <v>2</v>
      </c>
      <c r="AB49" s="372">
        <f t="shared" si="0"/>
        <v>10</v>
      </c>
      <c r="AC49" s="343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372"/>
      <c r="AS49" s="372"/>
      <c r="AT49" s="156"/>
      <c r="AU49" s="156"/>
      <c r="AV49" s="156">
        <f t="shared" si="1"/>
        <v>0</v>
      </c>
      <c r="AW49" s="340">
        <f t="shared" si="2"/>
        <v>10</v>
      </c>
      <c r="AX49" s="356">
        <v>17</v>
      </c>
      <c r="AY49" s="388" t="s">
        <v>431</v>
      </c>
      <c r="AZ49" s="387">
        <v>2</v>
      </c>
      <c r="BA49" s="387" t="s">
        <v>432</v>
      </c>
      <c r="BB49" s="387">
        <v>20</v>
      </c>
      <c r="BC49" s="389" t="s">
        <v>635</v>
      </c>
      <c r="BD49" s="388" t="s">
        <v>12</v>
      </c>
      <c r="BE49" s="389" t="s">
        <v>636</v>
      </c>
      <c r="BF49" s="388" t="s">
        <v>18</v>
      </c>
      <c r="BG49" s="225" t="s">
        <v>10121</v>
      </c>
    </row>
    <row r="50" spans="1:66" s="361" customFormat="1" ht="39.75" customHeight="1" x14ac:dyDescent="0.2">
      <c r="A50" s="498">
        <v>43</v>
      </c>
      <c r="B50" s="499" t="s">
        <v>201</v>
      </c>
      <c r="C50" s="380">
        <v>17</v>
      </c>
      <c r="D50" s="381" t="s">
        <v>433</v>
      </c>
      <c r="E50" s="500">
        <v>18</v>
      </c>
      <c r="F50" s="368"/>
      <c r="G50" s="381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 t="s">
        <v>230</v>
      </c>
      <c r="Y50" s="344">
        <v>1</v>
      </c>
      <c r="Z50" s="162"/>
      <c r="AA50" s="390">
        <v>2</v>
      </c>
      <c r="AB50" s="372">
        <f t="shared" si="0"/>
        <v>10</v>
      </c>
      <c r="AC50" s="343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372"/>
      <c r="AS50" s="372"/>
      <c r="AT50" s="156"/>
      <c r="AU50" s="156"/>
      <c r="AV50" s="156">
        <f t="shared" si="1"/>
        <v>0</v>
      </c>
      <c r="AW50" s="340">
        <f t="shared" si="2"/>
        <v>10</v>
      </c>
      <c r="AX50" s="357">
        <v>17</v>
      </c>
      <c r="AY50" s="386" t="s">
        <v>431</v>
      </c>
      <c r="AZ50" s="390">
        <v>2</v>
      </c>
      <c r="BA50" s="390" t="s">
        <v>433</v>
      </c>
      <c r="BB50" s="390">
        <v>20</v>
      </c>
      <c r="BC50" s="391" t="s">
        <v>637</v>
      </c>
      <c r="BD50" s="386" t="s">
        <v>12</v>
      </c>
      <c r="BE50" s="391" t="s">
        <v>638</v>
      </c>
      <c r="BF50" s="386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383">
        <v>17</v>
      </c>
      <c r="D51" s="384" t="s">
        <v>435</v>
      </c>
      <c r="E51" s="500">
        <v>20</v>
      </c>
      <c r="F51" s="368"/>
      <c r="G51" s="384" t="s">
        <v>434</v>
      </c>
      <c r="H51" s="505">
        <v>1</v>
      </c>
      <c r="I51" s="506" t="s">
        <v>683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344">
        <v>1</v>
      </c>
      <c r="Z51" s="162"/>
      <c r="AA51" s="387">
        <v>2</v>
      </c>
      <c r="AB51" s="372">
        <f t="shared" si="0"/>
        <v>10</v>
      </c>
      <c r="AC51" s="343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372"/>
      <c r="AS51" s="372"/>
      <c r="AT51" s="156"/>
      <c r="AU51" s="156"/>
      <c r="AV51" s="156">
        <f t="shared" si="1"/>
        <v>0</v>
      </c>
      <c r="AW51" s="340">
        <f t="shared" si="2"/>
        <v>10</v>
      </c>
      <c r="AX51" s="356">
        <v>17</v>
      </c>
      <c r="AY51" s="388" t="s">
        <v>434</v>
      </c>
      <c r="AZ51" s="387">
        <v>2</v>
      </c>
      <c r="BA51" s="387" t="s">
        <v>435</v>
      </c>
      <c r="BB51" s="387">
        <v>22</v>
      </c>
      <c r="BC51" s="389" t="s">
        <v>639</v>
      </c>
      <c r="BD51" s="388" t="s">
        <v>12</v>
      </c>
      <c r="BE51" s="389" t="s">
        <v>640</v>
      </c>
      <c r="BF51" s="388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380">
        <v>17</v>
      </c>
      <c r="D52" s="381" t="s">
        <v>436</v>
      </c>
      <c r="E52" s="500">
        <v>20</v>
      </c>
      <c r="F52" s="368"/>
      <c r="G52" s="381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35" t="s">
        <v>687</v>
      </c>
      <c r="S52" s="507"/>
      <c r="T52" s="507"/>
      <c r="U52" s="69"/>
      <c r="V52" s="518" t="s">
        <v>45</v>
      </c>
      <c r="W52" s="500" t="s">
        <v>188</v>
      </c>
      <c r="X52" s="162" t="s">
        <v>10121</v>
      </c>
      <c r="Y52" s="344">
        <v>0</v>
      </c>
      <c r="Z52" s="162"/>
      <c r="AA52" s="390">
        <v>3</v>
      </c>
      <c r="AB52" s="372">
        <f t="shared" si="0"/>
        <v>15</v>
      </c>
      <c r="AC52" s="343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372"/>
      <c r="AS52" s="372"/>
      <c r="AT52" s="156"/>
      <c r="AU52" s="156"/>
      <c r="AV52" s="156">
        <f t="shared" si="1"/>
        <v>0</v>
      </c>
      <c r="AW52" s="340">
        <f t="shared" si="2"/>
        <v>15</v>
      </c>
      <c r="AX52" s="357">
        <v>17</v>
      </c>
      <c r="AY52" s="386" t="s">
        <v>434</v>
      </c>
      <c r="AZ52" s="390">
        <v>3</v>
      </c>
      <c r="BA52" s="390" t="s">
        <v>436</v>
      </c>
      <c r="BB52" s="390">
        <v>22</v>
      </c>
      <c r="BC52" s="391" t="s">
        <v>641</v>
      </c>
      <c r="BD52" s="386" t="s">
        <v>12</v>
      </c>
      <c r="BE52" s="391" t="s">
        <v>642</v>
      </c>
      <c r="BF52" s="386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383">
        <v>17</v>
      </c>
      <c r="D53" s="384" t="s">
        <v>437</v>
      </c>
      <c r="E53" s="500">
        <v>21</v>
      </c>
      <c r="F53" s="368"/>
      <c r="G53" s="384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344">
        <v>1</v>
      </c>
      <c r="Z53" s="162"/>
      <c r="AA53" s="387">
        <v>3</v>
      </c>
      <c r="AB53" s="372">
        <f t="shared" si="0"/>
        <v>15</v>
      </c>
      <c r="AC53" s="343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156"/>
      <c r="AU53" s="156"/>
      <c r="AV53" s="156">
        <f t="shared" si="1"/>
        <v>0</v>
      </c>
      <c r="AW53" s="340">
        <f t="shared" si="2"/>
        <v>15</v>
      </c>
      <c r="AX53" s="356">
        <v>17</v>
      </c>
      <c r="AY53" s="388" t="s">
        <v>434</v>
      </c>
      <c r="AZ53" s="387">
        <v>3</v>
      </c>
      <c r="BA53" s="387" t="s">
        <v>437</v>
      </c>
      <c r="BB53" s="387">
        <v>22</v>
      </c>
      <c r="BC53" s="389" t="s">
        <v>643</v>
      </c>
      <c r="BD53" s="388" t="s">
        <v>12</v>
      </c>
      <c r="BE53" s="389" t="s">
        <v>644</v>
      </c>
      <c r="BF53" s="388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380">
        <v>17</v>
      </c>
      <c r="D54" s="381" t="s">
        <v>438</v>
      </c>
      <c r="E54" s="500">
        <v>20</v>
      </c>
      <c r="F54" s="368"/>
      <c r="G54" s="381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344">
        <v>1</v>
      </c>
      <c r="Z54" s="162"/>
      <c r="AA54" s="390">
        <v>3</v>
      </c>
      <c r="AB54" s="372">
        <f t="shared" si="0"/>
        <v>15</v>
      </c>
      <c r="AC54" s="343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372"/>
      <c r="AS54" s="372"/>
      <c r="AT54" s="156"/>
      <c r="AU54" s="156"/>
      <c r="AV54" s="156">
        <f t="shared" si="1"/>
        <v>0</v>
      </c>
      <c r="AW54" s="340">
        <f t="shared" si="2"/>
        <v>15</v>
      </c>
      <c r="AX54" s="357">
        <v>17</v>
      </c>
      <c r="AY54" s="386" t="s">
        <v>434</v>
      </c>
      <c r="AZ54" s="390">
        <v>3</v>
      </c>
      <c r="BA54" s="390" t="s">
        <v>438</v>
      </c>
      <c r="BB54" s="390">
        <v>22</v>
      </c>
      <c r="BC54" s="391" t="s">
        <v>643</v>
      </c>
      <c r="BD54" s="386" t="s">
        <v>12</v>
      </c>
      <c r="BE54" s="391" t="s">
        <v>645</v>
      </c>
      <c r="BF54" s="386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383">
        <v>17</v>
      </c>
      <c r="D55" s="384" t="s">
        <v>439</v>
      </c>
      <c r="E55" s="500">
        <v>20</v>
      </c>
      <c r="F55" s="368"/>
      <c r="G55" s="384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344">
        <v>0</v>
      </c>
      <c r="Z55" s="162"/>
      <c r="AA55" s="387">
        <v>3</v>
      </c>
      <c r="AB55" s="372">
        <f t="shared" si="0"/>
        <v>15</v>
      </c>
      <c r="AC55" s="343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372"/>
      <c r="AS55" s="372"/>
      <c r="AT55" s="156"/>
      <c r="AU55" s="156"/>
      <c r="AV55" s="156">
        <f t="shared" si="1"/>
        <v>0</v>
      </c>
      <c r="AW55" s="340">
        <f t="shared" si="2"/>
        <v>15</v>
      </c>
      <c r="AX55" s="356">
        <v>17</v>
      </c>
      <c r="AY55" s="388" t="s">
        <v>434</v>
      </c>
      <c r="AZ55" s="387">
        <v>3</v>
      </c>
      <c r="BA55" s="387" t="s">
        <v>439</v>
      </c>
      <c r="BB55" s="387">
        <v>22</v>
      </c>
      <c r="BC55" s="389" t="s">
        <v>639</v>
      </c>
      <c r="BD55" s="388" t="s">
        <v>12</v>
      </c>
      <c r="BE55" s="389" t="s">
        <v>646</v>
      </c>
      <c r="BF55" s="388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380">
        <v>17</v>
      </c>
      <c r="D56" s="381" t="s">
        <v>440</v>
      </c>
      <c r="E56" s="500">
        <v>19</v>
      </c>
      <c r="F56" s="368"/>
      <c r="G56" s="381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344">
        <v>1</v>
      </c>
      <c r="Z56" s="393"/>
      <c r="AA56" s="390">
        <v>3</v>
      </c>
      <c r="AB56" s="372">
        <f t="shared" si="0"/>
        <v>15</v>
      </c>
      <c r="AC56" s="343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156"/>
      <c r="AU56" s="156"/>
      <c r="AV56" s="156">
        <f t="shared" si="1"/>
        <v>0</v>
      </c>
      <c r="AW56" s="340">
        <f t="shared" si="2"/>
        <v>15</v>
      </c>
      <c r="AX56" s="357">
        <v>17</v>
      </c>
      <c r="AY56" s="386" t="s">
        <v>434</v>
      </c>
      <c r="AZ56" s="390">
        <v>3</v>
      </c>
      <c r="BA56" s="390" t="s">
        <v>440</v>
      </c>
      <c r="BB56" s="390">
        <v>22</v>
      </c>
      <c r="BC56" s="391" t="s">
        <v>647</v>
      </c>
      <c r="BD56" s="386" t="s">
        <v>12</v>
      </c>
      <c r="BE56" s="391" t="s">
        <v>648</v>
      </c>
      <c r="BF56" s="386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383">
        <v>17</v>
      </c>
      <c r="D57" s="384" t="s">
        <v>441</v>
      </c>
      <c r="E57" s="500">
        <v>20</v>
      </c>
      <c r="F57" s="368"/>
      <c r="G57" s="384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344">
        <v>1</v>
      </c>
      <c r="Z57" s="393"/>
      <c r="AA57" s="387">
        <v>3</v>
      </c>
      <c r="AB57" s="372">
        <f t="shared" si="0"/>
        <v>15</v>
      </c>
      <c r="AC57" s="343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156"/>
      <c r="AU57" s="156"/>
      <c r="AV57" s="156">
        <f t="shared" si="1"/>
        <v>0</v>
      </c>
      <c r="AW57" s="340">
        <f t="shared" si="2"/>
        <v>15</v>
      </c>
      <c r="AX57" s="356">
        <v>17</v>
      </c>
      <c r="AY57" s="388" t="s">
        <v>434</v>
      </c>
      <c r="AZ57" s="387">
        <v>3</v>
      </c>
      <c r="BA57" s="387" t="s">
        <v>441</v>
      </c>
      <c r="BB57" s="387">
        <v>20</v>
      </c>
      <c r="BC57" s="389" t="s">
        <v>649</v>
      </c>
      <c r="BD57" s="388" t="s">
        <v>12</v>
      </c>
      <c r="BE57" s="389" t="s">
        <v>650</v>
      </c>
      <c r="BF57" s="388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380">
        <v>17</v>
      </c>
      <c r="D58" s="381" t="s">
        <v>442</v>
      </c>
      <c r="E58" s="500">
        <v>20</v>
      </c>
      <c r="F58" s="368"/>
      <c r="G58" s="381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162"/>
      <c r="Y58" s="344">
        <v>1</v>
      </c>
      <c r="Z58" s="162"/>
      <c r="AA58" s="390">
        <v>3</v>
      </c>
      <c r="AB58" s="372">
        <f t="shared" si="0"/>
        <v>15</v>
      </c>
      <c r="AC58" s="343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156"/>
      <c r="AU58" s="156"/>
      <c r="AV58" s="156">
        <f t="shared" si="1"/>
        <v>0</v>
      </c>
      <c r="AW58" s="340">
        <f t="shared" si="2"/>
        <v>15</v>
      </c>
      <c r="AX58" s="357">
        <v>17</v>
      </c>
      <c r="AY58" s="386" t="s">
        <v>434</v>
      </c>
      <c r="AZ58" s="390">
        <v>3</v>
      </c>
      <c r="BA58" s="390" t="s">
        <v>442</v>
      </c>
      <c r="BB58" s="390">
        <v>20</v>
      </c>
      <c r="BC58" s="391" t="s">
        <v>647</v>
      </c>
      <c r="BD58" s="386" t="s">
        <v>12</v>
      </c>
      <c r="BE58" s="391" t="s">
        <v>651</v>
      </c>
      <c r="BF58" s="386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383">
        <v>17</v>
      </c>
      <c r="D59" s="381" t="s">
        <v>445</v>
      </c>
      <c r="E59" s="500">
        <v>17</v>
      </c>
      <c r="F59" s="368"/>
      <c r="G59" s="381" t="s">
        <v>67</v>
      </c>
      <c r="H59" s="513">
        <v>2</v>
      </c>
      <c r="I59" s="515" t="s">
        <v>746</v>
      </c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/>
      <c r="Y59" s="344">
        <v>1</v>
      </c>
      <c r="Z59" s="162"/>
      <c r="AA59" s="390">
        <v>2</v>
      </c>
      <c r="AB59" s="372">
        <f t="shared" si="0"/>
        <v>10</v>
      </c>
      <c r="AC59" s="343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156"/>
      <c r="AU59" s="156"/>
      <c r="AV59" s="156">
        <f t="shared" si="1"/>
        <v>0</v>
      </c>
      <c r="AW59" s="340">
        <f t="shared" si="2"/>
        <v>10</v>
      </c>
      <c r="AX59" s="356">
        <v>17</v>
      </c>
      <c r="AY59" s="386" t="s">
        <v>67</v>
      </c>
      <c r="AZ59" s="390">
        <v>2</v>
      </c>
      <c r="BA59" s="390" t="s">
        <v>445</v>
      </c>
      <c r="BB59" s="390">
        <v>20</v>
      </c>
      <c r="BC59" s="391" t="s">
        <v>652</v>
      </c>
      <c r="BD59" s="386" t="s">
        <v>12</v>
      </c>
      <c r="BE59" s="391" t="s">
        <v>653</v>
      </c>
      <c r="BF59" s="386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380">
        <v>17</v>
      </c>
      <c r="D60" s="384" t="s">
        <v>447</v>
      </c>
      <c r="E60" s="500">
        <v>16</v>
      </c>
      <c r="F60" s="368"/>
      <c r="G60" s="384" t="s">
        <v>67</v>
      </c>
      <c r="H60" s="513"/>
      <c r="I60" s="513"/>
      <c r="J60" s="507"/>
      <c r="K60" s="507"/>
      <c r="L60" s="505">
        <v>0</v>
      </c>
      <c r="M60" s="509"/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592"/>
      <c r="X60" s="162" t="s">
        <v>10125</v>
      </c>
      <c r="Y60" s="344">
        <v>0</v>
      </c>
      <c r="Z60" s="162"/>
      <c r="AA60" s="387">
        <v>2</v>
      </c>
      <c r="AB60" s="372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340">
        <f t="shared" si="2"/>
        <v>10</v>
      </c>
      <c r="AX60" s="357">
        <v>17</v>
      </c>
      <c r="AY60" s="388" t="s">
        <v>67</v>
      </c>
      <c r="AZ60" s="387">
        <v>2</v>
      </c>
      <c r="BA60" s="387" t="s">
        <v>447</v>
      </c>
      <c r="BB60" s="387">
        <v>20</v>
      </c>
      <c r="BC60" s="389" t="s">
        <v>654</v>
      </c>
      <c r="BD60" s="388" t="s">
        <v>12</v>
      </c>
      <c r="BE60" s="389" t="s">
        <v>655</v>
      </c>
      <c r="BF60" s="388" t="s">
        <v>446</v>
      </c>
      <c r="BG60" s="225" t="s">
        <v>10121</v>
      </c>
    </row>
    <row r="61" spans="1:66" s="857" customFormat="1" ht="39.75" customHeight="1" x14ac:dyDescent="0.2">
      <c r="A61" s="837">
        <v>54</v>
      </c>
      <c r="B61" s="838" t="s">
        <v>201</v>
      </c>
      <c r="C61" s="839">
        <v>18</v>
      </c>
      <c r="D61" s="840" t="s">
        <v>463</v>
      </c>
      <c r="E61" s="841">
        <v>20</v>
      </c>
      <c r="F61" s="842"/>
      <c r="G61" s="840" t="s">
        <v>81</v>
      </c>
      <c r="H61" s="843"/>
      <c r="I61" s="843"/>
      <c r="J61" s="844"/>
      <c r="K61" s="844"/>
      <c r="L61" s="844"/>
      <c r="M61" s="844"/>
      <c r="N61" s="845">
        <v>2</v>
      </c>
      <c r="O61" s="846" t="s">
        <v>682</v>
      </c>
      <c r="P61" s="844"/>
      <c r="Q61" s="844"/>
      <c r="R61" s="844"/>
      <c r="S61" s="844"/>
      <c r="T61" s="844"/>
      <c r="U61" s="847"/>
      <c r="V61" s="840" t="s">
        <v>50</v>
      </c>
      <c r="W61" s="841" t="s">
        <v>188</v>
      </c>
      <c r="X61" s="848"/>
      <c r="Y61" s="849">
        <v>0</v>
      </c>
      <c r="Z61" s="848"/>
      <c r="AA61" s="850">
        <v>3</v>
      </c>
      <c r="AB61" s="851">
        <f t="shared" si="0"/>
        <v>15</v>
      </c>
      <c r="AC61" s="852"/>
      <c r="AD61" s="852"/>
      <c r="AE61" s="852"/>
      <c r="AF61" s="852"/>
      <c r="AG61" s="852"/>
      <c r="AH61" s="852"/>
      <c r="AI61" s="852"/>
      <c r="AJ61" s="852"/>
      <c r="AK61" s="852"/>
      <c r="AL61" s="852"/>
      <c r="AM61" s="852"/>
      <c r="AN61" s="852"/>
      <c r="AO61" s="852"/>
      <c r="AP61" s="852"/>
      <c r="AQ61" s="852"/>
      <c r="AR61" s="852"/>
      <c r="AS61" s="852"/>
      <c r="AT61" s="852"/>
      <c r="AU61" s="852"/>
      <c r="AV61" s="852">
        <f t="shared" si="1"/>
        <v>0</v>
      </c>
      <c r="AW61" s="852">
        <f t="shared" si="2"/>
        <v>15</v>
      </c>
      <c r="AX61" s="853">
        <v>18</v>
      </c>
      <c r="AY61" s="854" t="s">
        <v>81</v>
      </c>
      <c r="AZ61" s="850">
        <v>3</v>
      </c>
      <c r="BA61" s="850" t="s">
        <v>463</v>
      </c>
      <c r="BB61" s="850">
        <v>23</v>
      </c>
      <c r="BC61" s="855" t="s">
        <v>10091</v>
      </c>
      <c r="BD61" s="854" t="s">
        <v>12</v>
      </c>
      <c r="BE61" s="855" t="s">
        <v>10092</v>
      </c>
      <c r="BF61" s="854" t="s">
        <v>65</v>
      </c>
      <c r="BG61" s="856" t="s">
        <v>268</v>
      </c>
    </row>
    <row r="62" spans="1:66" s="857" customFormat="1" ht="39.75" customHeight="1" x14ac:dyDescent="0.2">
      <c r="A62" s="837">
        <v>55</v>
      </c>
      <c r="B62" s="838" t="s">
        <v>201</v>
      </c>
      <c r="C62" s="858">
        <v>18</v>
      </c>
      <c r="D62" s="859" t="s">
        <v>464</v>
      </c>
      <c r="E62" s="841">
        <v>20</v>
      </c>
      <c r="F62" s="842"/>
      <c r="G62" s="859" t="s">
        <v>81</v>
      </c>
      <c r="H62" s="843"/>
      <c r="I62" s="843"/>
      <c r="J62" s="844"/>
      <c r="K62" s="844"/>
      <c r="L62" s="845">
        <v>2</v>
      </c>
      <c r="M62" s="846" t="s">
        <v>683</v>
      </c>
      <c r="N62" s="844"/>
      <c r="O62" s="844"/>
      <c r="P62" s="844"/>
      <c r="Q62" s="844"/>
      <c r="R62" s="844"/>
      <c r="S62" s="844"/>
      <c r="T62" s="844"/>
      <c r="U62" s="847"/>
      <c r="V62" s="840" t="s">
        <v>45</v>
      </c>
      <c r="W62" s="841" t="s">
        <v>188</v>
      </c>
      <c r="X62" s="848"/>
      <c r="Y62" s="849">
        <v>1</v>
      </c>
      <c r="Z62" s="848"/>
      <c r="AA62" s="858">
        <v>3</v>
      </c>
      <c r="AB62" s="851">
        <f t="shared" si="0"/>
        <v>15</v>
      </c>
      <c r="AC62" s="852"/>
      <c r="AD62" s="852"/>
      <c r="AE62" s="852"/>
      <c r="AF62" s="852"/>
      <c r="AG62" s="852"/>
      <c r="AH62" s="852"/>
      <c r="AI62" s="852"/>
      <c r="AJ62" s="852"/>
      <c r="AK62" s="852"/>
      <c r="AL62" s="852"/>
      <c r="AM62" s="852"/>
      <c r="AN62" s="852"/>
      <c r="AO62" s="852"/>
      <c r="AP62" s="852"/>
      <c r="AQ62" s="852"/>
      <c r="AR62" s="852"/>
      <c r="AS62" s="852"/>
      <c r="AT62" s="852"/>
      <c r="AU62" s="852"/>
      <c r="AV62" s="852">
        <f t="shared" si="1"/>
        <v>0</v>
      </c>
      <c r="AW62" s="852">
        <f t="shared" si="2"/>
        <v>15</v>
      </c>
      <c r="AX62" s="860">
        <v>18</v>
      </c>
      <c r="AY62" s="859" t="s">
        <v>81</v>
      </c>
      <c r="AZ62" s="858">
        <v>3</v>
      </c>
      <c r="BA62" s="858" t="s">
        <v>464</v>
      </c>
      <c r="BB62" s="858">
        <v>23</v>
      </c>
      <c r="BC62" s="861" t="s">
        <v>10093</v>
      </c>
      <c r="BD62" s="859" t="s">
        <v>12</v>
      </c>
      <c r="BE62" s="861" t="s">
        <v>10094</v>
      </c>
      <c r="BF62" s="859" t="s">
        <v>45</v>
      </c>
      <c r="BG62" s="862" t="s">
        <v>268</v>
      </c>
    </row>
    <row r="63" spans="1:66" s="857" customFormat="1" ht="39.75" customHeight="1" x14ac:dyDescent="0.25">
      <c r="A63" s="837">
        <v>56</v>
      </c>
      <c r="B63" s="838" t="s">
        <v>201</v>
      </c>
      <c r="C63" s="858">
        <v>16</v>
      </c>
      <c r="D63" s="859" t="s">
        <v>345</v>
      </c>
      <c r="E63" s="841"/>
      <c r="F63" s="842"/>
      <c r="G63" s="859" t="s">
        <v>17</v>
      </c>
      <c r="H63" s="843"/>
      <c r="I63" s="843"/>
      <c r="J63" s="863"/>
      <c r="K63" s="864"/>
      <c r="L63" s="865"/>
      <c r="M63" s="843"/>
      <c r="N63" s="844"/>
      <c r="O63" s="844"/>
      <c r="P63" s="844"/>
      <c r="Q63" s="844"/>
      <c r="R63" s="844"/>
      <c r="S63" s="844"/>
      <c r="T63" s="844"/>
      <c r="U63" s="847"/>
      <c r="V63" s="840" t="s">
        <v>48</v>
      </c>
      <c r="W63" s="841" t="s">
        <v>691</v>
      </c>
      <c r="X63" s="863" t="s">
        <v>230</v>
      </c>
      <c r="Y63" s="864" t="s">
        <v>273</v>
      </c>
      <c r="Z63" s="866"/>
      <c r="AA63" s="867">
        <v>2</v>
      </c>
      <c r="AB63" s="851">
        <f t="shared" si="0"/>
        <v>10</v>
      </c>
      <c r="AC63" s="868"/>
      <c r="AD63" s="868"/>
      <c r="AE63" s="868"/>
      <c r="AF63" s="868"/>
      <c r="AG63" s="868"/>
      <c r="AH63" s="868"/>
      <c r="AI63" s="868"/>
      <c r="AJ63" s="868"/>
      <c r="AK63" s="868"/>
      <c r="AL63" s="868"/>
      <c r="AM63" s="868"/>
      <c r="AN63" s="868"/>
      <c r="AO63" s="868"/>
      <c r="AP63" s="868"/>
      <c r="AQ63" s="868"/>
      <c r="AR63" s="868"/>
      <c r="AS63" s="868"/>
      <c r="AT63" s="868"/>
      <c r="AU63" s="868"/>
      <c r="AV63" s="868"/>
      <c r="AW63" s="868"/>
      <c r="AX63" s="858">
        <v>16</v>
      </c>
      <c r="AY63" s="859" t="s">
        <v>17</v>
      </c>
      <c r="AZ63" s="858" t="s">
        <v>11</v>
      </c>
      <c r="BA63" s="859" t="s">
        <v>345</v>
      </c>
      <c r="BB63" s="859">
        <v>65</v>
      </c>
      <c r="BC63" s="861" t="s">
        <v>10095</v>
      </c>
      <c r="BD63" s="859" t="s">
        <v>12</v>
      </c>
      <c r="BE63" s="869" t="s">
        <v>10096</v>
      </c>
      <c r="BF63" s="859" t="s">
        <v>48</v>
      </c>
      <c r="BG63" s="870" t="s">
        <v>549</v>
      </c>
      <c r="BH63" s="870" t="s">
        <v>549</v>
      </c>
      <c r="BI63" s="859"/>
      <c r="BJ63" s="861"/>
      <c r="BK63" s="859"/>
      <c r="BL63" s="861"/>
      <c r="BM63" s="859"/>
      <c r="BN63" s="870"/>
    </row>
    <row r="64" spans="1:66" s="857" customFormat="1" ht="39.75" customHeight="1" x14ac:dyDescent="0.25">
      <c r="A64" s="837">
        <v>57</v>
      </c>
      <c r="B64" s="838" t="s">
        <v>201</v>
      </c>
      <c r="C64" s="838">
        <v>16</v>
      </c>
      <c r="D64" s="854" t="s">
        <v>346</v>
      </c>
      <c r="E64" s="841"/>
      <c r="F64" s="842"/>
      <c r="G64" s="854" t="s">
        <v>17</v>
      </c>
      <c r="H64" s="871"/>
      <c r="I64" s="872"/>
      <c r="J64" s="873"/>
      <c r="K64" s="864"/>
      <c r="L64" s="874"/>
      <c r="M64" s="874"/>
      <c r="N64" s="874"/>
      <c r="O64" s="874"/>
      <c r="P64" s="874"/>
      <c r="Q64" s="874"/>
      <c r="R64" s="874"/>
      <c r="S64" s="874"/>
      <c r="T64" s="874"/>
      <c r="U64" s="875"/>
      <c r="V64" s="876" t="s">
        <v>39</v>
      </c>
      <c r="W64" s="877" t="s">
        <v>691</v>
      </c>
      <c r="X64" s="878" t="s">
        <v>100</v>
      </c>
      <c r="Y64" s="879">
        <v>1</v>
      </c>
      <c r="Z64" s="866"/>
      <c r="AA64" s="878">
        <v>2</v>
      </c>
      <c r="AB64" s="851">
        <f t="shared" si="0"/>
        <v>10</v>
      </c>
      <c r="AC64" s="878"/>
      <c r="AD64" s="878"/>
      <c r="AE64" s="878"/>
      <c r="AF64" s="878"/>
      <c r="AG64" s="878"/>
      <c r="AH64" s="878"/>
      <c r="AI64" s="878"/>
      <c r="AJ64" s="878"/>
      <c r="AK64" s="878"/>
      <c r="AL64" s="878"/>
      <c r="AM64" s="878"/>
      <c r="AN64" s="878"/>
      <c r="AO64" s="878"/>
      <c r="AP64" s="878"/>
      <c r="AQ64" s="878"/>
      <c r="AR64" s="878"/>
      <c r="AS64" s="878"/>
      <c r="AT64" s="878"/>
      <c r="AU64" s="878"/>
      <c r="AV64" s="878"/>
      <c r="AW64" s="878"/>
      <c r="AX64" s="880">
        <v>16</v>
      </c>
      <c r="AY64" s="881" t="s">
        <v>17</v>
      </c>
      <c r="AZ64" s="880" t="s">
        <v>11</v>
      </c>
      <c r="BA64" s="881" t="s">
        <v>346</v>
      </c>
      <c r="BB64" s="881">
        <v>65</v>
      </c>
      <c r="BC64" s="882" t="s">
        <v>10095</v>
      </c>
      <c r="BD64" s="881" t="s">
        <v>12</v>
      </c>
      <c r="BE64" s="882" t="s">
        <v>10097</v>
      </c>
      <c r="BF64" s="881" t="s">
        <v>39</v>
      </c>
      <c r="BG64" s="883" t="s">
        <v>549</v>
      </c>
      <c r="BH64" s="883" t="s">
        <v>549</v>
      </c>
      <c r="BI64" s="854"/>
      <c r="BJ64" s="855"/>
      <c r="BK64" s="854"/>
      <c r="BL64" s="855"/>
      <c r="BM64" s="854"/>
      <c r="BN64" s="870"/>
    </row>
    <row r="65" spans="1:66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66" s="857" customFormat="1" ht="39.75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687</v>
      </c>
      <c r="Q66" s="864"/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0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66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59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66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 t="s">
        <v>10086</v>
      </c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66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66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687</v>
      </c>
      <c r="K70" s="864"/>
      <c r="L70" s="885"/>
      <c r="M70" s="885"/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10125</v>
      </c>
      <c r="Y70" s="849">
        <v>0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 t="s">
        <v>10121</v>
      </c>
      <c r="BH70" s="870"/>
      <c r="BI70" s="890"/>
      <c r="BJ70" s="891"/>
      <c r="BK70" s="890"/>
      <c r="BL70" s="891"/>
      <c r="BM70" s="890"/>
      <c r="BN70" s="892"/>
    </row>
    <row r="71" spans="1:66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 t="s">
        <v>230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66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66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84" t="s">
        <v>687</v>
      </c>
      <c r="O73" s="864"/>
      <c r="P73" s="885"/>
      <c r="Q73" s="885"/>
      <c r="R73" s="885"/>
      <c r="S73" s="885"/>
      <c r="T73" s="885"/>
      <c r="U73" s="886"/>
      <c r="V73" s="887" t="s">
        <v>18</v>
      </c>
      <c r="W73" s="841" t="s">
        <v>188</v>
      </c>
      <c r="X73" s="162" t="s">
        <v>10125</v>
      </c>
      <c r="Y73" s="849">
        <v>0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 t="s">
        <v>10121</v>
      </c>
      <c r="BH73" s="870"/>
      <c r="BI73" s="890"/>
      <c r="BJ73" s="891"/>
      <c r="BK73" s="890"/>
      <c r="BL73" s="891"/>
      <c r="BM73" s="890"/>
      <c r="BN73" s="892"/>
    </row>
    <row r="74" spans="1:66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66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66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66" s="812" customFormat="1" ht="39.75" customHeight="1" x14ac:dyDescent="0.25">
      <c r="A77" s="837">
        <v>70</v>
      </c>
      <c r="B77" s="596"/>
      <c r="C77" s="596"/>
      <c r="D77" s="556" t="s">
        <v>10123</v>
      </c>
      <c r="E77" s="541"/>
      <c r="F77" s="542"/>
      <c r="G77" s="556" t="s">
        <v>10117</v>
      </c>
      <c r="H77" s="803"/>
      <c r="I77" s="803"/>
      <c r="J77" s="903"/>
      <c r="K77" s="804"/>
      <c r="L77" s="804"/>
      <c r="M77" s="904"/>
      <c r="N77" s="805"/>
      <c r="O77" s="805"/>
      <c r="P77" s="805" t="s">
        <v>273</v>
      </c>
      <c r="Q77" s="805" t="s">
        <v>695</v>
      </c>
      <c r="R77" s="805"/>
      <c r="S77" s="805"/>
      <c r="T77" s="805"/>
      <c r="U77" s="806"/>
      <c r="V77" s="840" t="s">
        <v>45</v>
      </c>
      <c r="W77" s="541" t="s">
        <v>238</v>
      </c>
      <c r="X77" s="340" t="s">
        <v>10119</v>
      </c>
      <c r="Y77" s="344"/>
      <c r="Z77" s="807"/>
      <c r="AA77" s="340"/>
      <c r="AB77" s="343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08"/>
      <c r="BI77" s="809"/>
      <c r="BJ77" s="810"/>
      <c r="BK77" s="809"/>
      <c r="BL77" s="810"/>
      <c r="BM77" s="809"/>
      <c r="BN77" s="811"/>
    </row>
    <row r="78" spans="1:66" s="812" customFormat="1" ht="39.75" customHeight="1" x14ac:dyDescent="0.25">
      <c r="A78" s="837">
        <v>71</v>
      </c>
      <c r="B78" s="596"/>
      <c r="C78" s="596"/>
      <c r="D78" s="556" t="s">
        <v>10123</v>
      </c>
      <c r="E78" s="541"/>
      <c r="F78" s="542"/>
      <c r="G78" s="556" t="s">
        <v>10117</v>
      </c>
      <c r="H78" s="803"/>
      <c r="I78" s="803"/>
      <c r="J78" s="903"/>
      <c r="K78" s="804"/>
      <c r="L78" s="804"/>
      <c r="M78" s="904"/>
      <c r="N78" s="805"/>
      <c r="O78" s="805"/>
      <c r="P78" s="805" t="s">
        <v>274</v>
      </c>
      <c r="Q78" s="805" t="s">
        <v>695</v>
      </c>
      <c r="R78" s="805" t="s">
        <v>10118</v>
      </c>
      <c r="S78" s="805" t="s">
        <v>695</v>
      </c>
      <c r="T78" s="805"/>
      <c r="U78" s="806"/>
      <c r="V78" s="518" t="s">
        <v>53</v>
      </c>
      <c r="W78" s="541" t="s">
        <v>238</v>
      </c>
      <c r="X78" s="340" t="s">
        <v>10119</v>
      </c>
      <c r="Y78" s="344"/>
      <c r="Z78" s="807"/>
      <c r="AA78" s="340"/>
      <c r="AB78" s="343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08"/>
      <c r="BI78" s="809"/>
      <c r="BJ78" s="810"/>
      <c r="BK78" s="809"/>
      <c r="BL78" s="810"/>
      <c r="BM78" s="809"/>
      <c r="BN78" s="811"/>
    </row>
    <row r="79" spans="1:66" s="902" customFormat="1" ht="30" customHeight="1" x14ac:dyDescent="0.25">
      <c r="A79" s="895"/>
      <c r="B79" s="896"/>
      <c r="C79" s="897"/>
      <c r="D79" s="1499"/>
      <c r="E79" s="1499"/>
      <c r="F79" s="895"/>
      <c r="G79" s="898"/>
      <c r="H79" s="897"/>
      <c r="I79" s="1500"/>
      <c r="J79" s="1500"/>
      <c r="K79" s="1500"/>
      <c r="L79" s="899"/>
      <c r="M79" s="899"/>
      <c r="N79" s="899"/>
      <c r="O79" s="899"/>
      <c r="P79" s="899"/>
      <c r="Q79" s="899"/>
      <c r="R79" s="899"/>
      <c r="S79" s="899"/>
      <c r="T79" s="899"/>
      <c r="U79" s="899"/>
      <c r="V79" s="900"/>
      <c r="W79" s="896"/>
      <c r="X79" s="896"/>
      <c r="Y79" s="895"/>
      <c r="Z79" s="901"/>
      <c r="AA79" s="901"/>
      <c r="AB79" s="901"/>
      <c r="AC79" s="895"/>
      <c r="AD79" s="895"/>
      <c r="AE79" s="895"/>
      <c r="AF79" s="895"/>
      <c r="AG79" s="895"/>
      <c r="AH79" s="895"/>
      <c r="AI79" s="895"/>
      <c r="AJ79" s="895"/>
      <c r="AK79" s="895"/>
      <c r="AL79" s="895"/>
      <c r="AM79" s="895"/>
      <c r="AN79" s="895"/>
      <c r="AO79" s="895"/>
      <c r="AP79" s="895"/>
      <c r="AQ79" s="895"/>
      <c r="AR79" s="895"/>
      <c r="AS79" s="895"/>
      <c r="AT79" s="895"/>
      <c r="AU79" s="895"/>
      <c r="AV79" s="895"/>
      <c r="AW79" s="850"/>
      <c r="AX79" s="854"/>
      <c r="AY79" s="850"/>
      <c r="AZ79" s="854"/>
      <c r="BA79" s="850"/>
      <c r="BB79" s="854"/>
      <c r="BC79" s="854"/>
      <c r="BD79" s="855"/>
      <c r="BE79" s="854"/>
      <c r="BF79" s="855"/>
      <c r="BG79" s="854"/>
      <c r="BH79" s="870"/>
    </row>
    <row r="80" spans="1:66" s="73" customFormat="1" ht="12" customHeight="1" x14ac:dyDescent="0.25">
      <c r="A80" s="41"/>
      <c r="B80" s="71"/>
      <c r="C80" s="311"/>
      <c r="D80" s="71"/>
      <c r="E80" s="311"/>
      <c r="F80" s="41"/>
      <c r="G80" s="72"/>
      <c r="H80" s="311"/>
      <c r="I80" s="311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49"/>
      <c r="W80" s="71"/>
      <c r="X80" s="71"/>
      <c r="Y80" s="303"/>
      <c r="Z80" s="42"/>
      <c r="AA80" s="42"/>
      <c r="AB80" s="42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345"/>
      <c r="AX80" s="491"/>
      <c r="AY80" s="468"/>
      <c r="AZ80" s="468"/>
      <c r="BA80" s="468"/>
      <c r="BB80" s="469"/>
      <c r="BC80" s="470"/>
      <c r="BD80" s="467"/>
      <c r="BE80" s="467"/>
      <c r="BF80" s="467"/>
    </row>
    <row r="81" spans="1:58" s="73" customFormat="1" ht="30" customHeight="1" x14ac:dyDescent="0.25">
      <c r="A81" s="41"/>
      <c r="B81" s="71"/>
      <c r="C81" s="311"/>
      <c r="D81" s="337"/>
      <c r="E81" s="41"/>
      <c r="F81" s="48"/>
      <c r="G81" s="72"/>
      <c r="H81" s="338"/>
      <c r="I81" s="311"/>
      <c r="J81" s="308"/>
      <c r="K81" s="308"/>
      <c r="L81" s="308"/>
      <c r="M81" s="308"/>
      <c r="N81" s="308"/>
      <c r="O81" s="308"/>
      <c r="P81" s="336"/>
      <c r="Q81" s="336"/>
      <c r="R81" s="336"/>
      <c r="S81" s="1377" t="s">
        <v>185</v>
      </c>
      <c r="T81" s="1377"/>
      <c r="U81" s="1377"/>
      <c r="V81" s="1377"/>
      <c r="W81" s="71"/>
      <c r="X81" s="71"/>
      <c r="Y81" s="303"/>
      <c r="Z81" s="42"/>
      <c r="AA81" s="42"/>
      <c r="AB81" s="42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345"/>
      <c r="AX81" s="492"/>
      <c r="AY81" s="466"/>
      <c r="AZ81" s="466"/>
      <c r="BA81" s="466"/>
      <c r="BB81" s="469"/>
      <c r="BC81" s="470"/>
      <c r="BD81" s="467"/>
      <c r="BE81" s="467"/>
      <c r="BF81" s="467"/>
    </row>
    <row r="82" spans="1:58" s="73" customFormat="1" ht="30" customHeight="1" x14ac:dyDescent="0.25">
      <c r="A82" s="41"/>
      <c r="B82" s="71"/>
      <c r="C82" s="311"/>
      <c r="D82" s="337"/>
      <c r="E82" s="725"/>
      <c r="F82" s="48"/>
      <c r="G82" s="72"/>
      <c r="H82" s="338"/>
      <c r="I82" s="311"/>
      <c r="J82" s="308"/>
      <c r="K82" s="308"/>
      <c r="L82" s="308"/>
      <c r="M82" s="308"/>
      <c r="N82" s="308"/>
      <c r="O82" s="308"/>
      <c r="P82" s="336"/>
      <c r="Q82" s="336"/>
      <c r="R82" s="336"/>
      <c r="S82" s="311"/>
      <c r="T82" s="71"/>
      <c r="U82" s="71"/>
      <c r="V82" s="71"/>
      <c r="W82" s="71"/>
      <c r="X82" s="71"/>
      <c r="Y82" s="303"/>
      <c r="Z82" s="42"/>
      <c r="AA82" s="42"/>
      <c r="AB82" s="42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ht="43.5" customHeight="1" x14ac:dyDescent="0.3">
      <c r="D83" s="1344" t="s">
        <v>187</v>
      </c>
      <c r="E83" s="1344"/>
      <c r="F83" s="1344"/>
      <c r="S83" s="1497" t="s">
        <v>186</v>
      </c>
      <c r="T83" s="1497"/>
      <c r="U83" s="1497"/>
      <c r="V83" s="1497"/>
    </row>
    <row r="84" spans="1:58" s="260" customFormat="1" ht="30" customHeight="1" x14ac:dyDescent="0.3">
      <c r="A84" s="250"/>
      <c r="B84" s="254"/>
      <c r="C84" s="98"/>
      <c r="D84" s="314"/>
      <c r="E84" s="1371" t="s">
        <v>242</v>
      </c>
      <c r="F84" s="1371"/>
      <c r="G84" s="1372"/>
      <c r="H84" s="1371"/>
      <c r="I84" s="1371"/>
      <c r="J84" s="1371"/>
      <c r="K84" s="1371"/>
      <c r="L84" s="1371"/>
      <c r="M84" s="1371"/>
      <c r="N84" s="1371"/>
      <c r="O84" s="1371"/>
      <c r="P84" s="1371"/>
      <c r="Q84" s="1371"/>
      <c r="R84" s="1371"/>
      <c r="S84" s="98"/>
      <c r="T84" s="1373"/>
      <c r="U84" s="1373"/>
      <c r="V84" s="1373"/>
      <c r="W84" s="1373"/>
      <c r="X84" s="257"/>
      <c r="Y84" s="324" t="s">
        <v>10077</v>
      </c>
      <c r="Z84" s="257"/>
      <c r="AA84" s="257"/>
      <c r="AB84" s="315"/>
      <c r="AC84" s="257"/>
      <c r="AD84" s="257"/>
      <c r="AE84" s="257"/>
      <c r="AF84" s="316"/>
      <c r="AG84" s="317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9"/>
      <c r="AV84" s="318"/>
      <c r="AW84" s="346"/>
      <c r="AX84" s="493"/>
      <c r="AY84" s="471"/>
      <c r="AZ84" s="497"/>
      <c r="BA84" s="473"/>
      <c r="BB84" s="473"/>
      <c r="BC84" s="472"/>
      <c r="BD84" s="472"/>
      <c r="BE84" s="472"/>
      <c r="BF84" s="472"/>
    </row>
    <row r="85" spans="1:58" s="91" customFormat="1" x14ac:dyDescent="0.25">
      <c r="A85" s="92"/>
      <c r="B85" s="93"/>
      <c r="C85" s="94"/>
      <c r="D85" s="314"/>
      <c r="E85" s="725"/>
      <c r="F85" s="320"/>
      <c r="G85" s="354"/>
      <c r="H85" s="264"/>
      <c r="I85" s="267"/>
      <c r="J85" s="321"/>
      <c r="K85" s="267"/>
      <c r="L85" s="267"/>
      <c r="M85" s="267"/>
      <c r="N85" s="267"/>
      <c r="O85" s="266"/>
      <c r="P85" s="267"/>
      <c r="Q85" s="267"/>
      <c r="R85" s="267"/>
      <c r="S85" s="267"/>
      <c r="T85" s="267"/>
      <c r="U85" s="322"/>
      <c r="V85" s="350"/>
      <c r="W85" s="108"/>
      <c r="X85" s="257"/>
      <c r="Y85" s="365"/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5"/>
      <c r="BB85" s="475"/>
      <c r="BC85" s="474"/>
      <c r="BD85" s="474"/>
      <c r="BE85" s="474"/>
      <c r="BF85" s="474"/>
    </row>
    <row r="86" spans="1:58" s="273" customFormat="1" ht="30.75" customHeight="1" x14ac:dyDescent="0.25">
      <c r="A86" s="257"/>
      <c r="B86" s="268"/>
      <c r="C86" s="269"/>
      <c r="D86" s="314"/>
      <c r="E86" s="725"/>
      <c r="F86" s="270" t="s">
        <v>243</v>
      </c>
      <c r="G86" s="1374" t="s">
        <v>244</v>
      </c>
      <c r="H86" s="1375"/>
      <c r="I86" s="1375"/>
      <c r="J86" s="1375"/>
      <c r="K86" s="1375" t="s">
        <v>245</v>
      </c>
      <c r="L86" s="1375"/>
      <c r="M86" s="1375"/>
      <c r="N86" s="1375"/>
      <c r="O86" s="1375"/>
      <c r="P86" s="1376" t="s">
        <v>244</v>
      </c>
      <c r="Q86" s="1376"/>
      <c r="R86" s="1376"/>
      <c r="S86" s="271"/>
      <c r="T86" s="271"/>
      <c r="U86" s="272"/>
      <c r="V86" s="350"/>
      <c r="W86" s="98"/>
      <c r="X86" s="257"/>
      <c r="Y86" s="366"/>
      <c r="Z86" s="257"/>
      <c r="AA86" s="257"/>
      <c r="AB86" s="315"/>
      <c r="AC86" s="257"/>
      <c r="AD86" s="257"/>
      <c r="AE86" s="257"/>
      <c r="AF86" s="316"/>
      <c r="AG86" s="317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3"/>
      <c r="BB86" s="473"/>
      <c r="BC86" s="472"/>
      <c r="BD86" s="472"/>
      <c r="BE86" s="472"/>
      <c r="BF86" s="472"/>
    </row>
    <row r="87" spans="1:58" s="91" customFormat="1" ht="30.75" customHeight="1" x14ac:dyDescent="0.25">
      <c r="A87" s="92"/>
      <c r="B87" s="93"/>
      <c r="C87" s="94"/>
      <c r="D87" s="314"/>
      <c r="E87" s="1378" t="s">
        <v>241</v>
      </c>
      <c r="F87" s="1379"/>
      <c r="G87" s="411" t="s">
        <v>101</v>
      </c>
      <c r="H87" s="412">
        <v>307</v>
      </c>
      <c r="I87" s="412" t="s">
        <v>189</v>
      </c>
      <c r="J87" s="413"/>
      <c r="K87" s="412">
        <v>11</v>
      </c>
      <c r="L87" s="412" t="s">
        <v>100</v>
      </c>
      <c r="M87" s="412">
        <v>405</v>
      </c>
      <c r="N87" s="414" t="s">
        <v>190</v>
      </c>
      <c r="O87" s="414"/>
      <c r="P87" s="419" t="s">
        <v>100</v>
      </c>
      <c r="Q87" s="420">
        <v>405</v>
      </c>
      <c r="R87" s="421" t="s">
        <v>190</v>
      </c>
      <c r="S87" s="1389" t="s">
        <v>469</v>
      </c>
      <c r="T87" s="1390"/>
      <c r="U87" s="322"/>
      <c r="V87" s="350"/>
      <c r="W87" s="108"/>
      <c r="X87" s="257"/>
      <c r="Y87" s="365"/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5"/>
      <c r="BB87" s="475"/>
      <c r="BC87" s="474"/>
      <c r="BD87" s="474"/>
      <c r="BE87" s="474"/>
      <c r="BF87" s="474"/>
    </row>
    <row r="88" spans="1:58" s="91" customFormat="1" ht="30.75" customHeight="1" x14ac:dyDescent="0.25">
      <c r="A88" s="92"/>
      <c r="B88" s="93"/>
      <c r="C88" s="94"/>
      <c r="D88" s="314"/>
      <c r="E88" s="1378" t="s">
        <v>151</v>
      </c>
      <c r="F88" s="1379"/>
      <c r="G88" s="411" t="s">
        <v>101</v>
      </c>
      <c r="H88" s="412">
        <v>308</v>
      </c>
      <c r="I88" s="412" t="s">
        <v>191</v>
      </c>
      <c r="J88" s="413"/>
      <c r="K88" s="412">
        <v>12</v>
      </c>
      <c r="L88" s="412" t="s">
        <v>100</v>
      </c>
      <c r="M88" s="412">
        <v>502</v>
      </c>
      <c r="N88" s="414" t="s">
        <v>192</v>
      </c>
      <c r="O88" s="414"/>
      <c r="P88" s="412" t="s">
        <v>100</v>
      </c>
      <c r="Q88" s="369">
        <v>402</v>
      </c>
      <c r="R88" s="323" t="s">
        <v>192</v>
      </c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78" t="s">
        <v>246</v>
      </c>
      <c r="F89" s="1379"/>
      <c r="G89" s="411" t="s">
        <v>101</v>
      </c>
      <c r="H89" s="412">
        <v>403</v>
      </c>
      <c r="I89" s="412" t="s">
        <v>193</v>
      </c>
      <c r="J89" s="413"/>
      <c r="K89" s="412">
        <v>13</v>
      </c>
      <c r="L89" s="412" t="s">
        <v>100</v>
      </c>
      <c r="M89" s="412">
        <v>503</v>
      </c>
      <c r="N89" s="414" t="s">
        <v>194</v>
      </c>
      <c r="O89" s="414"/>
      <c r="P89" s="412" t="s">
        <v>100</v>
      </c>
      <c r="Q89" s="369">
        <v>403</v>
      </c>
      <c r="R89" s="323" t="s">
        <v>194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78" t="s">
        <v>247</v>
      </c>
      <c r="F90" s="1379"/>
      <c r="G90" s="411" t="s">
        <v>101</v>
      </c>
      <c r="H90" s="412">
        <v>404</v>
      </c>
      <c r="I90" s="412" t="s">
        <v>195</v>
      </c>
      <c r="J90" s="413"/>
      <c r="K90" s="412">
        <v>14</v>
      </c>
      <c r="L90" s="412" t="s">
        <v>100</v>
      </c>
      <c r="M90" s="412">
        <v>505</v>
      </c>
      <c r="N90" s="414" t="s">
        <v>196</v>
      </c>
      <c r="O90" s="414"/>
      <c r="P90" s="416" t="s">
        <v>100</v>
      </c>
      <c r="Q90" s="417">
        <v>404</v>
      </c>
      <c r="R90" s="418" t="s">
        <v>196</v>
      </c>
      <c r="S90" s="1389" t="s">
        <v>469</v>
      </c>
      <c r="T90" s="1390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378" t="s">
        <v>248</v>
      </c>
      <c r="F91" s="1379"/>
      <c r="G91" s="411" t="s">
        <v>101</v>
      </c>
      <c r="H91" s="412">
        <v>405</v>
      </c>
      <c r="I91" s="412" t="s">
        <v>197</v>
      </c>
      <c r="J91" s="413"/>
      <c r="K91" s="412">
        <v>15</v>
      </c>
      <c r="L91" s="412" t="s">
        <v>100</v>
      </c>
      <c r="M91" s="412">
        <v>302</v>
      </c>
      <c r="N91" s="412" t="s">
        <v>249</v>
      </c>
      <c r="O91" s="414"/>
      <c r="P91" s="412" t="s">
        <v>101</v>
      </c>
      <c r="Q91" s="412">
        <v>314</v>
      </c>
      <c r="R91" s="276" t="s">
        <v>249</v>
      </c>
      <c r="S91" s="284" t="s">
        <v>250</v>
      </c>
      <c r="T91" s="284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78" t="s">
        <v>240</v>
      </c>
      <c r="F92" s="1379"/>
      <c r="G92" s="411" t="s">
        <v>101</v>
      </c>
      <c r="H92" s="412">
        <v>406</v>
      </c>
      <c r="I92" s="412" t="s">
        <v>198</v>
      </c>
      <c r="J92" s="413" t="s">
        <v>251</v>
      </c>
      <c r="K92" s="412">
        <v>16</v>
      </c>
      <c r="L92" s="412" t="s">
        <v>100</v>
      </c>
      <c r="M92" s="412">
        <v>304</v>
      </c>
      <c r="N92" s="412" t="s">
        <v>252</v>
      </c>
      <c r="O92" s="414"/>
      <c r="P92" s="412" t="s">
        <v>101</v>
      </c>
      <c r="Q92" s="412">
        <v>312</v>
      </c>
      <c r="R92" s="276" t="s">
        <v>252</v>
      </c>
      <c r="S92" s="284" t="s">
        <v>253</v>
      </c>
      <c r="T92" s="1388" t="s">
        <v>277</v>
      </c>
      <c r="U92" s="1388"/>
      <c r="V92" s="1388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286" customFormat="1" ht="30.75" customHeight="1" x14ac:dyDescent="0.25">
      <c r="A93" s="92"/>
      <c r="B93" s="93"/>
      <c r="C93" s="94"/>
      <c r="D93" s="314"/>
      <c r="E93" s="1380"/>
      <c r="F93" s="1381"/>
      <c r="G93" s="411" t="s">
        <v>101</v>
      </c>
      <c r="H93" s="412">
        <v>409</v>
      </c>
      <c r="I93" s="412" t="s">
        <v>199</v>
      </c>
      <c r="J93" s="413"/>
      <c r="K93" s="412">
        <v>17</v>
      </c>
      <c r="L93" s="412" t="s">
        <v>100</v>
      </c>
      <c r="M93" s="412">
        <v>305</v>
      </c>
      <c r="N93" s="412" t="s">
        <v>254</v>
      </c>
      <c r="O93" s="414"/>
      <c r="P93" s="412" t="s">
        <v>101</v>
      </c>
      <c r="Q93" s="412">
        <v>313</v>
      </c>
      <c r="R93" s="276" t="s">
        <v>254</v>
      </c>
      <c r="S93" s="1382" t="s">
        <v>255</v>
      </c>
      <c r="T93" s="1383"/>
      <c r="U93" s="322"/>
      <c r="V93" s="350"/>
      <c r="W93" s="108"/>
      <c r="X93" s="257"/>
      <c r="Y93" s="284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6"/>
      <c r="BB93" s="476"/>
      <c r="BC93" s="476"/>
      <c r="BD93" s="476"/>
      <c r="BE93" s="476"/>
      <c r="BF93" s="476"/>
    </row>
    <row r="94" spans="1:58" s="286" customFormat="1" ht="30.75" customHeight="1" x14ac:dyDescent="0.25">
      <c r="A94" s="92"/>
      <c r="B94" s="93"/>
      <c r="C94" s="94"/>
      <c r="D94" s="314"/>
      <c r="E94" s="1378" t="s">
        <v>256</v>
      </c>
      <c r="F94" s="1379"/>
      <c r="G94" s="411" t="s">
        <v>101</v>
      </c>
      <c r="H94" s="412">
        <v>410</v>
      </c>
      <c r="I94" s="412" t="s">
        <v>257</v>
      </c>
      <c r="J94" s="413"/>
      <c r="K94" s="412"/>
      <c r="L94" s="412"/>
      <c r="M94" s="412"/>
      <c r="N94" s="412"/>
      <c r="O94" s="414"/>
      <c r="P94" s="412" t="s">
        <v>100</v>
      </c>
      <c r="Q94" s="369">
        <v>401</v>
      </c>
      <c r="R94" s="415" t="s">
        <v>468</v>
      </c>
      <c r="S94" s="267"/>
      <c r="T94" s="267"/>
      <c r="U94" s="322"/>
      <c r="V94" s="350"/>
      <c r="W94" s="108"/>
      <c r="X94" s="257"/>
      <c r="Y94" s="284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378" t="s">
        <v>258</v>
      </c>
      <c r="F95" s="1379"/>
      <c r="G95" s="411" t="s">
        <v>101</v>
      </c>
      <c r="H95" s="412">
        <v>411</v>
      </c>
      <c r="I95" s="412" t="s">
        <v>259</v>
      </c>
      <c r="J95" s="413"/>
      <c r="K95" s="412"/>
      <c r="L95" s="412"/>
      <c r="M95" s="412"/>
      <c r="N95" s="412"/>
      <c r="O95" s="414"/>
      <c r="P95" s="369"/>
      <c r="Q95" s="369"/>
      <c r="R95" s="287"/>
      <c r="S95" s="267"/>
      <c r="T95" s="267"/>
      <c r="U95" s="322"/>
      <c r="V95" s="350"/>
      <c r="W95" s="108"/>
      <c r="X95" s="257"/>
      <c r="Y95" s="284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378" t="s">
        <v>260</v>
      </c>
      <c r="F96" s="1379"/>
      <c r="G96" s="411" t="s">
        <v>101</v>
      </c>
      <c r="H96" s="412">
        <v>412</v>
      </c>
      <c r="I96" s="412" t="s">
        <v>261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284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91" customFormat="1" x14ac:dyDescent="0.25">
      <c r="A97" s="92"/>
      <c r="B97" s="93"/>
      <c r="C97" s="94"/>
      <c r="D97" s="314"/>
      <c r="E97" s="612"/>
      <c r="F97" s="320"/>
      <c r="G97" s="354"/>
      <c r="H97" s="264"/>
      <c r="I97" s="267"/>
      <c r="J97" s="321"/>
      <c r="K97" s="267"/>
      <c r="L97" s="267"/>
      <c r="M97" s="267"/>
      <c r="N97" s="267"/>
      <c r="O97" s="266"/>
      <c r="P97" s="267"/>
      <c r="Q97" s="267"/>
      <c r="R97" s="267"/>
      <c r="S97" s="267"/>
      <c r="T97" s="267"/>
      <c r="U97" s="322"/>
      <c r="V97" s="350"/>
      <c r="W97" s="108"/>
      <c r="X97" s="257"/>
      <c r="Y97" s="365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5"/>
      <c r="BB97" s="475"/>
      <c r="BC97" s="474"/>
      <c r="BD97" s="474"/>
      <c r="BE97" s="474"/>
      <c r="BF97" s="474"/>
    </row>
    <row r="98" spans="1:58" s="295" customFormat="1" ht="19.5" customHeight="1" x14ac:dyDescent="0.25">
      <c r="A98" s="96"/>
      <c r="B98" s="288"/>
      <c r="C98" s="289"/>
      <c r="D98" s="314"/>
      <c r="E98" s="612"/>
      <c r="F98" s="324"/>
      <c r="G98" s="1368" t="s">
        <v>262</v>
      </c>
      <c r="H98" s="1368"/>
      <c r="I98" s="1368"/>
      <c r="J98" s="1368"/>
      <c r="K98" s="98"/>
      <c r="L98" s="1368" t="s">
        <v>263</v>
      </c>
      <c r="M98" s="1368"/>
      <c r="N98" s="1368"/>
      <c r="O98" s="1368"/>
      <c r="P98" s="1368"/>
      <c r="Q98" s="289"/>
      <c r="R98" s="289"/>
      <c r="S98" s="289"/>
      <c r="T98" s="289"/>
      <c r="U98" s="272"/>
      <c r="V98" s="350"/>
      <c r="W98" s="328"/>
      <c r="X98" s="257"/>
      <c r="Y98" s="324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8"/>
      <c r="BB98" s="478"/>
      <c r="BC98" s="477"/>
      <c r="BD98" s="477"/>
      <c r="BE98" s="477"/>
      <c r="BF98" s="477"/>
    </row>
    <row r="99" spans="1:58" s="295" customFormat="1" ht="19.5" customHeight="1" x14ac:dyDescent="0.25">
      <c r="A99" s="96"/>
      <c r="B99" s="288"/>
      <c r="C99" s="289"/>
      <c r="D99" s="314"/>
      <c r="E99" s="612"/>
      <c r="F99" s="324"/>
      <c r="G99" s="1368" t="s">
        <v>264</v>
      </c>
      <c r="H99" s="1368"/>
      <c r="I99" s="1368"/>
      <c r="J99" s="325"/>
      <c r="K99" s="261"/>
      <c r="L99" s="1368" t="s">
        <v>265</v>
      </c>
      <c r="M99" s="1368"/>
      <c r="N99" s="1368"/>
      <c r="O99" s="1368"/>
      <c r="P99" s="1368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67" customFormat="1" x14ac:dyDescent="0.25">
      <c r="A100" s="92"/>
      <c r="B100" s="93"/>
      <c r="C100" s="94"/>
      <c r="D100" s="314"/>
      <c r="E100" s="612"/>
      <c r="F100" s="320"/>
      <c r="G100" s="354"/>
      <c r="H100" s="264"/>
      <c r="I100" s="296"/>
      <c r="J100" s="326"/>
      <c r="K100" s="296"/>
      <c r="L100" s="296"/>
      <c r="M100" s="296"/>
      <c r="N100" s="296"/>
      <c r="O100" s="298"/>
      <c r="P100" s="296"/>
      <c r="U100" s="322"/>
      <c r="V100" s="350"/>
      <c r="W100" s="108"/>
      <c r="X100" s="257"/>
      <c r="Y100" s="28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9"/>
      <c r="BB100" s="479"/>
      <c r="BC100" s="479"/>
      <c r="BD100" s="479"/>
      <c r="BE100" s="479"/>
      <c r="BF100" s="479"/>
    </row>
    <row r="101" spans="1:58" s="91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91" customFormat="1" x14ac:dyDescent="0.25">
      <c r="A102" s="92"/>
      <c r="B102" s="93"/>
      <c r="C102" s="94"/>
      <c r="D102" s="314"/>
      <c r="E102" s="612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612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612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75" customFormat="1" x14ac:dyDescent="0.25">
      <c r="A105" s="44"/>
      <c r="B105" s="45"/>
      <c r="C105" s="46"/>
      <c r="D105" s="47"/>
      <c r="E105" s="612"/>
      <c r="F105" s="48"/>
      <c r="G105" s="70"/>
      <c r="H105" s="338"/>
      <c r="I105" s="338"/>
      <c r="J105" s="336"/>
      <c r="K105" s="339"/>
      <c r="L105" s="336"/>
      <c r="M105" s="336"/>
      <c r="N105" s="336"/>
      <c r="O105" s="336"/>
      <c r="P105" s="336"/>
      <c r="Q105" s="336"/>
      <c r="R105" s="336"/>
      <c r="S105" s="336"/>
      <c r="T105" s="336"/>
      <c r="U105" s="336"/>
      <c r="V105" s="348"/>
      <c r="W105" s="327"/>
      <c r="X105" s="45"/>
      <c r="Y105" s="80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84"/>
      <c r="AX105" s="494"/>
      <c r="AY105" s="480"/>
      <c r="AZ105" s="481"/>
      <c r="BA105" s="481"/>
      <c r="BB105" s="482"/>
      <c r="BC105" s="483"/>
      <c r="BD105" s="480"/>
      <c r="BE105" s="480"/>
      <c r="BF105" s="480"/>
    </row>
    <row r="106" spans="1:58" s="75" customFormat="1" x14ac:dyDescent="0.25">
      <c r="A106" s="44"/>
      <c r="B106" s="45"/>
      <c r="C106" s="46"/>
      <c r="D106" s="47"/>
      <c r="E106" s="612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12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12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12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12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</sheetData>
  <mergeCells count="55">
    <mergeCell ref="G99:I99"/>
    <mergeCell ref="L99:P99"/>
    <mergeCell ref="E93:F93"/>
    <mergeCell ref="S93:T93"/>
    <mergeCell ref="E94:F94"/>
    <mergeCell ref="E95:F95"/>
    <mergeCell ref="E96:F96"/>
    <mergeCell ref="G98:J98"/>
    <mergeCell ref="L98:P98"/>
    <mergeCell ref="E92:F92"/>
    <mergeCell ref="T92:V92"/>
    <mergeCell ref="E84:R84"/>
    <mergeCell ref="T84:W84"/>
    <mergeCell ref="G86:J86"/>
    <mergeCell ref="K86:O86"/>
    <mergeCell ref="P86:R86"/>
    <mergeCell ref="E87:F87"/>
    <mergeCell ref="S87:T87"/>
    <mergeCell ref="E88:F88"/>
    <mergeCell ref="E89:F89"/>
    <mergeCell ref="E90:F90"/>
    <mergeCell ref="S90:T90"/>
    <mergeCell ref="E91:F91"/>
    <mergeCell ref="S81:V81"/>
    <mergeCell ref="D83:F83"/>
    <mergeCell ref="S83:V83"/>
    <mergeCell ref="P6:Q6"/>
    <mergeCell ref="R6:S6"/>
    <mergeCell ref="T6:U6"/>
    <mergeCell ref="F6:F7"/>
    <mergeCell ref="H6:I6"/>
    <mergeCell ref="J6:K6"/>
    <mergeCell ref="L6:M6"/>
    <mergeCell ref="W5:X6"/>
    <mergeCell ref="Y5:Y6"/>
    <mergeCell ref="AC5:AW5"/>
    <mergeCell ref="AW6:AW7"/>
    <mergeCell ref="D79:E79"/>
    <mergeCell ref="I79:K79"/>
    <mergeCell ref="Z6:AA6"/>
    <mergeCell ref="AB6:AB7"/>
    <mergeCell ref="AV6:AV7"/>
    <mergeCell ref="N6:O6"/>
    <mergeCell ref="A1:V1"/>
    <mergeCell ref="A2:V2"/>
    <mergeCell ref="J3:V3"/>
    <mergeCell ref="S4:V4"/>
    <mergeCell ref="H5:I5"/>
    <mergeCell ref="J5:K5"/>
    <mergeCell ref="L5:M5"/>
    <mergeCell ref="N5:O5"/>
    <mergeCell ref="P5:Q5"/>
    <mergeCell ref="R5:S5"/>
    <mergeCell ref="T5:U5"/>
    <mergeCell ref="V5:V7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N353"/>
  <sheetViews>
    <sheetView zoomScaleNormal="100" workbookViewId="0">
      <pane xSplit="25" ySplit="7" topLeftCell="Z74" activePane="bottomRight" state="frozen"/>
      <selection pane="topRight" activeCell="AB1" sqref="AB1"/>
      <selection pane="bottomLeft" activeCell="A9" sqref="A9"/>
      <selection pane="bottomRight" activeCell="A76" sqref="A76:XFD76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9" style="327" customWidth="1"/>
    <col min="24" max="24" width="8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30" width="4" style="42" customWidth="1"/>
    <col min="31" max="46" width="4" style="42" hidden="1" customWidth="1"/>
    <col min="47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43" t="s">
        <v>163</v>
      </c>
      <c r="B1" s="1343"/>
      <c r="C1" s="1343"/>
      <c r="D1" s="1344"/>
      <c r="E1" s="1344"/>
      <c r="F1" s="1344"/>
      <c r="G1" s="1345"/>
      <c r="H1" s="1346"/>
      <c r="I1" s="1347"/>
      <c r="J1" s="1343"/>
      <c r="K1" s="1348"/>
      <c r="L1" s="1343"/>
      <c r="M1" s="1349"/>
      <c r="N1" s="1343"/>
      <c r="O1" s="1343"/>
      <c r="P1" s="1343"/>
      <c r="Q1" s="1343"/>
      <c r="R1" s="1343"/>
      <c r="S1" s="1343"/>
      <c r="T1" s="1343"/>
      <c r="U1" s="1343"/>
      <c r="V1" s="1350"/>
      <c r="W1" s="309"/>
      <c r="X1" s="309"/>
    </row>
    <row r="2" spans="1:59" ht="16.5" x14ac:dyDescent="0.25">
      <c r="A2" s="1351" t="s">
        <v>10127</v>
      </c>
      <c r="B2" s="1351"/>
      <c r="C2" s="1351"/>
      <c r="D2" s="1352"/>
      <c r="E2" s="1352"/>
      <c r="F2" s="1352"/>
      <c r="G2" s="1353"/>
      <c r="H2" s="1346"/>
      <c r="I2" s="1347"/>
      <c r="J2" s="1351"/>
      <c r="K2" s="1354"/>
      <c r="L2" s="1351"/>
      <c r="M2" s="1355"/>
      <c r="N2" s="1351"/>
      <c r="O2" s="1351"/>
      <c r="P2" s="1351"/>
      <c r="Q2" s="1351"/>
      <c r="R2" s="1351"/>
      <c r="S2" s="1351"/>
      <c r="T2" s="1351"/>
      <c r="U2" s="1351"/>
      <c r="V2" s="1350"/>
      <c r="W2" s="309"/>
      <c r="X2" s="309"/>
    </row>
    <row r="3" spans="1:59" ht="30.75" customHeight="1" x14ac:dyDescent="0.25">
      <c r="H3" s="925"/>
      <c r="I3" s="925"/>
      <c r="J3" s="1351" t="s">
        <v>10128</v>
      </c>
      <c r="K3" s="1354"/>
      <c r="L3" s="1351"/>
      <c r="M3" s="1355"/>
      <c r="N3" s="1351"/>
      <c r="O3" s="1351"/>
      <c r="P3" s="1351"/>
      <c r="Q3" s="1351"/>
      <c r="R3" s="1351"/>
      <c r="S3" s="1351"/>
      <c r="T3" s="1351"/>
      <c r="U3" s="1351"/>
      <c r="V3" s="1350"/>
      <c r="W3" s="309"/>
      <c r="X3" s="309"/>
    </row>
    <row r="4" spans="1:59" ht="28.5" customHeight="1" x14ac:dyDescent="0.25">
      <c r="H4" s="330"/>
      <c r="I4" s="925"/>
      <c r="J4" s="331"/>
      <c r="K4" s="332"/>
      <c r="L4" s="333"/>
      <c r="M4" s="334"/>
      <c r="N4" s="331"/>
      <c r="O4" s="926"/>
      <c r="P4" s="926"/>
      <c r="Q4" s="926"/>
      <c r="R4" s="926"/>
      <c r="S4" s="1498" t="s">
        <v>10142</v>
      </c>
      <c r="T4" s="1498"/>
      <c r="U4" s="1498"/>
      <c r="V4" s="1498"/>
      <c r="W4" s="1498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56" t="s">
        <v>164</v>
      </c>
      <c r="I5" s="1357"/>
      <c r="J5" s="1358" t="s">
        <v>165</v>
      </c>
      <c r="K5" s="1359"/>
      <c r="L5" s="1358" t="s">
        <v>166</v>
      </c>
      <c r="M5" s="1359"/>
      <c r="N5" s="1358" t="s">
        <v>167</v>
      </c>
      <c r="O5" s="1360"/>
      <c r="P5" s="1358" t="s">
        <v>168</v>
      </c>
      <c r="Q5" s="1360"/>
      <c r="R5" s="1361" t="s">
        <v>169</v>
      </c>
      <c r="S5" s="1362"/>
      <c r="T5" s="1361" t="s">
        <v>170</v>
      </c>
      <c r="U5" s="1362"/>
      <c r="V5" s="1363" t="s">
        <v>171</v>
      </c>
      <c r="W5" s="1332" t="s">
        <v>177</v>
      </c>
      <c r="X5" s="1333"/>
      <c r="Y5" s="13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84" t="s">
        <v>275</v>
      </c>
      <c r="G6" s="352" t="s">
        <v>176</v>
      </c>
      <c r="H6" s="1364">
        <v>7</v>
      </c>
      <c r="I6" s="1365"/>
      <c r="J6" s="1364">
        <v>8</v>
      </c>
      <c r="K6" s="1365"/>
      <c r="L6" s="1364">
        <v>9</v>
      </c>
      <c r="M6" s="1365"/>
      <c r="N6" s="1364">
        <v>10</v>
      </c>
      <c r="O6" s="1365"/>
      <c r="P6" s="1364">
        <v>11</v>
      </c>
      <c r="Q6" s="1365"/>
      <c r="R6" s="1364">
        <v>12</v>
      </c>
      <c r="S6" s="1365"/>
      <c r="T6" s="1364">
        <v>13</v>
      </c>
      <c r="U6" s="1365"/>
      <c r="V6" s="1363"/>
      <c r="W6" s="1334"/>
      <c r="X6" s="1335"/>
      <c r="Y6" s="13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341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8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63"/>
      <c r="W7" s="347" t="s">
        <v>267</v>
      </c>
      <c r="X7" s="347" t="s">
        <v>268</v>
      </c>
      <c r="Y7" s="344" t="s">
        <v>182</v>
      </c>
      <c r="Z7" s="905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342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916" t="s">
        <v>357</v>
      </c>
      <c r="E8" s="500">
        <v>20</v>
      </c>
      <c r="F8" s="501"/>
      <c r="G8" s="916" t="s">
        <v>28</v>
      </c>
      <c r="H8" s="505"/>
      <c r="I8" s="506"/>
      <c r="J8" s="507" t="s">
        <v>273</v>
      </c>
      <c r="K8" s="506" t="s">
        <v>10130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915">
        <v>2</v>
      </c>
      <c r="AB8" s="918">
        <f t="shared" ref="AB8:AB71" si="0">AA8*5</f>
        <v>10</v>
      </c>
      <c r="AC8" s="343"/>
      <c r="AD8" s="918"/>
      <c r="AE8" s="918"/>
      <c r="AF8" s="918"/>
      <c r="AG8" s="918"/>
      <c r="AH8" s="918"/>
      <c r="AI8" s="918"/>
      <c r="AJ8" s="918"/>
      <c r="AK8" s="918"/>
      <c r="AL8" s="918"/>
      <c r="AM8" s="918"/>
      <c r="AN8" s="918"/>
      <c r="AO8" s="918"/>
      <c r="AP8" s="918"/>
      <c r="AQ8" s="918"/>
      <c r="AR8" s="918"/>
      <c r="AS8" s="918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916" t="s">
        <v>28</v>
      </c>
      <c r="AZ8" s="915">
        <v>2</v>
      </c>
      <c r="BA8" s="915" t="s">
        <v>357</v>
      </c>
      <c r="BB8" s="915">
        <v>25</v>
      </c>
      <c r="BC8" s="917" t="s">
        <v>492</v>
      </c>
      <c r="BD8" s="916" t="s">
        <v>12</v>
      </c>
      <c r="BE8" s="917" t="s">
        <v>493</v>
      </c>
      <c r="BF8" s="916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913" t="s">
        <v>358</v>
      </c>
      <c r="E9" s="500">
        <v>20</v>
      </c>
      <c r="F9" s="501"/>
      <c r="G9" s="913" t="s">
        <v>28</v>
      </c>
      <c r="H9" s="505"/>
      <c r="I9" s="506"/>
      <c r="J9" s="507"/>
      <c r="K9" s="509"/>
      <c r="L9" s="507" t="s">
        <v>273</v>
      </c>
      <c r="M9" s="506" t="s">
        <v>10130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 t="s">
        <v>230</v>
      </c>
      <c r="Y9" s="344">
        <v>1</v>
      </c>
      <c r="Z9" s="162"/>
      <c r="AA9" s="912">
        <v>2</v>
      </c>
      <c r="AB9" s="918">
        <f t="shared" si="0"/>
        <v>10</v>
      </c>
      <c r="AC9" s="343"/>
      <c r="AD9" s="918"/>
      <c r="AE9" s="918"/>
      <c r="AF9" s="918"/>
      <c r="AG9" s="918"/>
      <c r="AH9" s="918"/>
      <c r="AI9" s="918"/>
      <c r="AJ9" s="918"/>
      <c r="AK9" s="918"/>
      <c r="AL9" s="918"/>
      <c r="AM9" s="918"/>
      <c r="AN9" s="918"/>
      <c r="AO9" s="918"/>
      <c r="AP9" s="918"/>
      <c r="AQ9" s="918"/>
      <c r="AR9" s="918"/>
      <c r="AS9" s="918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913" t="s">
        <v>28</v>
      </c>
      <c r="AZ9" s="912">
        <v>2</v>
      </c>
      <c r="BA9" s="912" t="s">
        <v>358</v>
      </c>
      <c r="BB9" s="912">
        <v>25</v>
      </c>
      <c r="BC9" s="914" t="s">
        <v>494</v>
      </c>
      <c r="BD9" s="913" t="s">
        <v>12</v>
      </c>
      <c r="BE9" s="914" t="s">
        <v>495</v>
      </c>
      <c r="BF9" s="913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916" t="s">
        <v>359</v>
      </c>
      <c r="E10" s="500">
        <v>20</v>
      </c>
      <c r="F10" s="501"/>
      <c r="G10" s="916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695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 t="s">
        <v>230</v>
      </c>
      <c r="Y10" s="344">
        <v>1</v>
      </c>
      <c r="Z10" s="162"/>
      <c r="AA10" s="915">
        <v>2</v>
      </c>
      <c r="AB10" s="918">
        <f t="shared" si="0"/>
        <v>10</v>
      </c>
      <c r="AC10" s="343"/>
      <c r="AD10" s="918"/>
      <c r="AE10" s="918"/>
      <c r="AF10" s="918"/>
      <c r="AG10" s="918"/>
      <c r="AH10" s="918"/>
      <c r="AI10" s="918"/>
      <c r="AJ10" s="918"/>
      <c r="AK10" s="918"/>
      <c r="AL10" s="918"/>
      <c r="AM10" s="918"/>
      <c r="AN10" s="918"/>
      <c r="AO10" s="918"/>
      <c r="AP10" s="918"/>
      <c r="AQ10" s="918"/>
      <c r="AR10" s="918"/>
      <c r="AS10" s="918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916" t="s">
        <v>28</v>
      </c>
      <c r="AZ10" s="915">
        <v>2</v>
      </c>
      <c r="BA10" s="915" t="s">
        <v>359</v>
      </c>
      <c r="BB10" s="915">
        <v>25</v>
      </c>
      <c r="BC10" s="917" t="s">
        <v>488</v>
      </c>
      <c r="BD10" s="916" t="s">
        <v>12</v>
      </c>
      <c r="BE10" s="917" t="s">
        <v>496</v>
      </c>
      <c r="BF10" s="916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913" t="s">
        <v>360</v>
      </c>
      <c r="E11" s="500">
        <v>20</v>
      </c>
      <c r="F11" s="501"/>
      <c r="G11" s="913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912">
        <v>2</v>
      </c>
      <c r="AB11" s="918">
        <f t="shared" si="0"/>
        <v>10</v>
      </c>
      <c r="AC11" s="343"/>
      <c r="AD11" s="918"/>
      <c r="AE11" s="918"/>
      <c r="AF11" s="918"/>
      <c r="AG11" s="918"/>
      <c r="AH11" s="918"/>
      <c r="AI11" s="918"/>
      <c r="AJ11" s="918"/>
      <c r="AK11" s="918"/>
      <c r="AL11" s="918"/>
      <c r="AM11" s="918"/>
      <c r="AN11" s="918"/>
      <c r="AO11" s="918"/>
      <c r="AP11" s="918"/>
      <c r="AQ11" s="918"/>
      <c r="AR11" s="918"/>
      <c r="AS11" s="918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913" t="s">
        <v>28</v>
      </c>
      <c r="AZ11" s="912">
        <v>2</v>
      </c>
      <c r="BA11" s="912" t="s">
        <v>360</v>
      </c>
      <c r="BB11" s="912">
        <v>25</v>
      </c>
      <c r="BC11" s="914" t="s">
        <v>497</v>
      </c>
      <c r="BD11" s="913" t="s">
        <v>12</v>
      </c>
      <c r="BE11" s="914" t="s">
        <v>498</v>
      </c>
      <c r="BF11" s="913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916" t="s">
        <v>361</v>
      </c>
      <c r="E12" s="500">
        <v>20</v>
      </c>
      <c r="F12" s="501"/>
      <c r="G12" s="916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835" t="s">
        <v>238</v>
      </c>
      <c r="X12" s="162" t="s">
        <v>9982</v>
      </c>
      <c r="Y12" s="344">
        <v>1</v>
      </c>
      <c r="Z12" s="162"/>
      <c r="AA12" s="915">
        <v>2</v>
      </c>
      <c r="AB12" s="918">
        <f t="shared" si="0"/>
        <v>10</v>
      </c>
      <c r="AC12" s="343"/>
      <c r="AD12" s="918"/>
      <c r="AE12" s="918"/>
      <c r="AF12" s="918"/>
      <c r="AG12" s="918"/>
      <c r="AH12" s="918"/>
      <c r="AI12" s="918"/>
      <c r="AJ12" s="918"/>
      <c r="AK12" s="918"/>
      <c r="AL12" s="918"/>
      <c r="AM12" s="918"/>
      <c r="AN12" s="918"/>
      <c r="AO12" s="918"/>
      <c r="AP12" s="918"/>
      <c r="AQ12" s="918"/>
      <c r="AR12" s="918"/>
      <c r="AS12" s="918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916" t="s">
        <v>28</v>
      </c>
      <c r="AZ12" s="915">
        <v>2</v>
      </c>
      <c r="BA12" s="915" t="s">
        <v>361</v>
      </c>
      <c r="BB12" s="915">
        <v>25</v>
      </c>
      <c r="BC12" s="917" t="s">
        <v>490</v>
      </c>
      <c r="BD12" s="916" t="s">
        <v>12</v>
      </c>
      <c r="BE12" s="917" t="s">
        <v>499</v>
      </c>
      <c r="BF12" s="916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913" t="s">
        <v>362</v>
      </c>
      <c r="E13" s="500">
        <v>20</v>
      </c>
      <c r="F13" s="501"/>
      <c r="G13" s="913" t="s">
        <v>28</v>
      </c>
      <c r="H13" s="505"/>
      <c r="I13" s="506"/>
      <c r="J13" s="505">
        <v>0</v>
      </c>
      <c r="K13" s="506"/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0" t="s">
        <v>188</v>
      </c>
      <c r="X13" s="162" t="s">
        <v>10131</v>
      </c>
      <c r="Y13" s="344">
        <v>1</v>
      </c>
      <c r="Z13" s="162"/>
      <c r="AA13" s="912">
        <v>2</v>
      </c>
      <c r="AB13" s="918">
        <f t="shared" si="0"/>
        <v>10</v>
      </c>
      <c r="AC13" s="343"/>
      <c r="AD13" s="918"/>
      <c r="AE13" s="918"/>
      <c r="AF13" s="918"/>
      <c r="AG13" s="918"/>
      <c r="AH13" s="918"/>
      <c r="AI13" s="918"/>
      <c r="AJ13" s="918"/>
      <c r="AK13" s="918"/>
      <c r="AL13" s="918"/>
      <c r="AM13" s="918"/>
      <c r="AN13" s="918"/>
      <c r="AO13" s="918"/>
      <c r="AP13" s="918"/>
      <c r="AQ13" s="918"/>
      <c r="AR13" s="918"/>
      <c r="AS13" s="918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913" t="s">
        <v>28</v>
      </c>
      <c r="AZ13" s="912">
        <v>2</v>
      </c>
      <c r="BA13" s="912" t="s">
        <v>362</v>
      </c>
      <c r="BB13" s="912">
        <v>25</v>
      </c>
      <c r="BC13" s="914" t="s">
        <v>492</v>
      </c>
      <c r="BD13" s="913" t="s">
        <v>12</v>
      </c>
      <c r="BE13" s="914" t="s">
        <v>500</v>
      </c>
      <c r="BF13" s="913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916" t="s">
        <v>363</v>
      </c>
      <c r="E14" s="500">
        <v>20</v>
      </c>
      <c r="F14" s="501"/>
      <c r="G14" s="916" t="s">
        <v>28</v>
      </c>
      <c r="H14" s="505"/>
      <c r="I14" s="506"/>
      <c r="J14" s="507"/>
      <c r="K14" s="509"/>
      <c r="L14" s="505">
        <v>2</v>
      </c>
      <c r="M14" s="506" t="s">
        <v>10130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0" t="s">
        <v>188</v>
      </c>
      <c r="X14" s="162"/>
      <c r="Y14" s="344">
        <v>1</v>
      </c>
      <c r="Z14" s="162"/>
      <c r="AA14" s="915">
        <v>2</v>
      </c>
      <c r="AB14" s="918">
        <f t="shared" si="0"/>
        <v>10</v>
      </c>
      <c r="AC14" s="343"/>
      <c r="AD14" s="918"/>
      <c r="AE14" s="918"/>
      <c r="AF14" s="918"/>
      <c r="AG14" s="918"/>
      <c r="AH14" s="918"/>
      <c r="AI14" s="918"/>
      <c r="AJ14" s="918"/>
      <c r="AK14" s="918"/>
      <c r="AL14" s="918"/>
      <c r="AM14" s="918"/>
      <c r="AN14" s="918"/>
      <c r="AO14" s="918"/>
      <c r="AP14" s="918"/>
      <c r="AQ14" s="918"/>
      <c r="AR14" s="918"/>
      <c r="AS14" s="918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916" t="s">
        <v>28</v>
      </c>
      <c r="AZ14" s="915">
        <v>2</v>
      </c>
      <c r="BA14" s="915" t="s">
        <v>363</v>
      </c>
      <c r="BB14" s="915">
        <v>25</v>
      </c>
      <c r="BC14" s="917" t="s">
        <v>494</v>
      </c>
      <c r="BD14" s="916" t="s">
        <v>12</v>
      </c>
      <c r="BE14" s="917" t="s">
        <v>501</v>
      </c>
      <c r="BF14" s="916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913" t="s">
        <v>364</v>
      </c>
      <c r="E15" s="500">
        <v>20</v>
      </c>
      <c r="F15" s="501"/>
      <c r="G15" s="913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695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188</v>
      </c>
      <c r="X15" s="500" t="s">
        <v>10134</v>
      </c>
      <c r="Y15" s="344">
        <v>1</v>
      </c>
      <c r="Z15" s="162"/>
      <c r="AA15" s="912">
        <v>2</v>
      </c>
      <c r="AB15" s="918">
        <f t="shared" si="0"/>
        <v>10</v>
      </c>
      <c r="AC15" s="343"/>
      <c r="AD15" s="918"/>
      <c r="AE15" s="918"/>
      <c r="AF15" s="918"/>
      <c r="AG15" s="918"/>
      <c r="AH15" s="918"/>
      <c r="AI15" s="918"/>
      <c r="AJ15" s="918"/>
      <c r="AK15" s="918"/>
      <c r="AL15" s="918"/>
      <c r="AM15" s="918"/>
      <c r="AN15" s="918"/>
      <c r="AO15" s="918"/>
      <c r="AP15" s="918"/>
      <c r="AQ15" s="918"/>
      <c r="AR15" s="918"/>
      <c r="AS15" s="918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913" t="s">
        <v>28</v>
      </c>
      <c r="AZ15" s="912">
        <v>2</v>
      </c>
      <c r="BA15" s="912" t="s">
        <v>364</v>
      </c>
      <c r="BB15" s="912">
        <v>25</v>
      </c>
      <c r="BC15" s="914" t="s">
        <v>488</v>
      </c>
      <c r="BD15" s="913" t="s">
        <v>12</v>
      </c>
      <c r="BE15" s="914" t="s">
        <v>502</v>
      </c>
      <c r="BF15" s="913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916" t="s">
        <v>365</v>
      </c>
      <c r="E16" s="500">
        <v>20</v>
      </c>
      <c r="F16" s="501"/>
      <c r="G16" s="916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2</v>
      </c>
      <c r="Q16" s="506" t="s">
        <v>695</v>
      </c>
      <c r="R16" s="510"/>
      <c r="S16" s="509"/>
      <c r="T16" s="507"/>
      <c r="U16" s="310"/>
      <c r="V16" s="518" t="s">
        <v>32</v>
      </c>
      <c r="W16" s="835" t="s">
        <v>238</v>
      </c>
      <c r="X16" s="162"/>
      <c r="Y16" s="344">
        <v>1</v>
      </c>
      <c r="Z16" s="162"/>
      <c r="AA16" s="915">
        <v>2</v>
      </c>
      <c r="AB16" s="918">
        <f t="shared" si="0"/>
        <v>10</v>
      </c>
      <c r="AC16" s="343"/>
      <c r="AD16" s="918"/>
      <c r="AE16" s="918"/>
      <c r="AF16" s="918"/>
      <c r="AG16" s="918"/>
      <c r="AH16" s="918"/>
      <c r="AI16" s="918"/>
      <c r="AJ16" s="918"/>
      <c r="AK16" s="918"/>
      <c r="AL16" s="918"/>
      <c r="AM16" s="918"/>
      <c r="AN16" s="918"/>
      <c r="AO16" s="918"/>
      <c r="AP16" s="918"/>
      <c r="AQ16" s="918"/>
      <c r="AR16" s="918"/>
      <c r="AS16" s="918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916" t="s">
        <v>28</v>
      </c>
      <c r="AZ16" s="915">
        <v>2</v>
      </c>
      <c r="BA16" s="915" t="s">
        <v>365</v>
      </c>
      <c r="BB16" s="915">
        <v>25</v>
      </c>
      <c r="BC16" s="917" t="s">
        <v>497</v>
      </c>
      <c r="BD16" s="916" t="s">
        <v>12</v>
      </c>
      <c r="BE16" s="917" t="s">
        <v>90</v>
      </c>
      <c r="BF16" s="916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916" t="s">
        <v>379</v>
      </c>
      <c r="E17" s="500">
        <v>20</v>
      </c>
      <c r="F17" s="501"/>
      <c r="G17" s="916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0" t="s">
        <v>188</v>
      </c>
      <c r="X17" s="162" t="s">
        <v>230</v>
      </c>
      <c r="Y17" s="344">
        <v>1</v>
      </c>
      <c r="Z17" s="162"/>
      <c r="AA17" s="915">
        <v>2</v>
      </c>
      <c r="AB17" s="918">
        <f t="shared" si="0"/>
        <v>10</v>
      </c>
      <c r="AC17" s="343"/>
      <c r="AD17" s="918"/>
      <c r="AE17" s="918"/>
      <c r="AF17" s="918"/>
      <c r="AG17" s="918"/>
      <c r="AH17" s="918"/>
      <c r="AI17" s="918"/>
      <c r="AJ17" s="918"/>
      <c r="AK17" s="918"/>
      <c r="AL17" s="918"/>
      <c r="AM17" s="918"/>
      <c r="AN17" s="918"/>
      <c r="AO17" s="918"/>
      <c r="AP17" s="918"/>
      <c r="AQ17" s="918"/>
      <c r="AR17" s="918"/>
      <c r="AS17" s="918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916" t="s">
        <v>43</v>
      </c>
      <c r="AZ17" s="915">
        <v>2</v>
      </c>
      <c r="BA17" s="915" t="s">
        <v>379</v>
      </c>
      <c r="BB17" s="915">
        <v>25</v>
      </c>
      <c r="BC17" s="917" t="s">
        <v>494</v>
      </c>
      <c r="BD17" s="916" t="s">
        <v>12</v>
      </c>
      <c r="BE17" s="917" t="s">
        <v>518</v>
      </c>
      <c r="BF17" s="916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913" t="s">
        <v>380</v>
      </c>
      <c r="E18" s="500">
        <v>20</v>
      </c>
      <c r="F18" s="501"/>
      <c r="G18" s="913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 t="s">
        <v>230</v>
      </c>
      <c r="Y18" s="344">
        <v>1</v>
      </c>
      <c r="Z18" s="162"/>
      <c r="AA18" s="912">
        <v>2</v>
      </c>
      <c r="AB18" s="918">
        <f t="shared" si="0"/>
        <v>10</v>
      </c>
      <c r="AC18" s="343"/>
      <c r="AD18" s="918"/>
      <c r="AE18" s="918"/>
      <c r="AF18" s="918"/>
      <c r="AG18" s="918"/>
      <c r="AH18" s="918"/>
      <c r="AI18" s="918"/>
      <c r="AJ18" s="918"/>
      <c r="AK18" s="918"/>
      <c r="AL18" s="918"/>
      <c r="AM18" s="918"/>
      <c r="AN18" s="918"/>
      <c r="AO18" s="918"/>
      <c r="AP18" s="918"/>
      <c r="AQ18" s="918"/>
      <c r="AR18" s="918"/>
      <c r="AS18" s="918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913" t="s">
        <v>43</v>
      </c>
      <c r="AZ18" s="912">
        <v>2</v>
      </c>
      <c r="BA18" s="912" t="s">
        <v>380</v>
      </c>
      <c r="BB18" s="912">
        <v>25</v>
      </c>
      <c r="BC18" s="914" t="s">
        <v>490</v>
      </c>
      <c r="BD18" s="913" t="s">
        <v>12</v>
      </c>
      <c r="BE18" s="914" t="s">
        <v>519</v>
      </c>
      <c r="BF18" s="913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913" t="s">
        <v>384</v>
      </c>
      <c r="E19" s="500">
        <v>20</v>
      </c>
      <c r="F19" s="501"/>
      <c r="G19" s="913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 t="s">
        <v>230</v>
      </c>
      <c r="Y19" s="344">
        <v>1</v>
      </c>
      <c r="Z19" s="162"/>
      <c r="AA19" s="912">
        <v>2</v>
      </c>
      <c r="AB19" s="918">
        <f t="shared" si="0"/>
        <v>10</v>
      </c>
      <c r="AC19" s="343"/>
      <c r="AD19" s="918"/>
      <c r="AE19" s="918"/>
      <c r="AF19" s="918"/>
      <c r="AG19" s="918"/>
      <c r="AH19" s="918"/>
      <c r="AI19" s="918"/>
      <c r="AJ19" s="918"/>
      <c r="AK19" s="918"/>
      <c r="AL19" s="918"/>
      <c r="AM19" s="918"/>
      <c r="AN19" s="918"/>
      <c r="AO19" s="918"/>
      <c r="AP19" s="918"/>
      <c r="AQ19" s="918"/>
      <c r="AR19" s="918"/>
      <c r="AS19" s="918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913" t="s">
        <v>46</v>
      </c>
      <c r="AZ19" s="912">
        <v>2</v>
      </c>
      <c r="BA19" s="912" t="s">
        <v>384</v>
      </c>
      <c r="BB19" s="912">
        <v>25</v>
      </c>
      <c r="BC19" s="914" t="s">
        <v>490</v>
      </c>
      <c r="BD19" s="913" t="s">
        <v>12</v>
      </c>
      <c r="BE19" s="914" t="s">
        <v>523</v>
      </c>
      <c r="BF19" s="913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916" t="s">
        <v>385</v>
      </c>
      <c r="E20" s="500">
        <v>21</v>
      </c>
      <c r="F20" s="501"/>
      <c r="G20" s="916" t="s">
        <v>46</v>
      </c>
      <c r="H20" s="505"/>
      <c r="I20" s="506"/>
      <c r="J20" s="507" t="s">
        <v>273</v>
      </c>
      <c r="K20" s="508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0" t="s">
        <v>188</v>
      </c>
      <c r="X20" s="162" t="s">
        <v>9984</v>
      </c>
      <c r="Y20" s="344">
        <v>1</v>
      </c>
      <c r="Z20" s="162"/>
      <c r="AA20" s="915">
        <v>2</v>
      </c>
      <c r="AB20" s="918">
        <f t="shared" si="0"/>
        <v>10</v>
      </c>
      <c r="AC20" s="343"/>
      <c r="AD20" s="918"/>
      <c r="AE20" s="918"/>
      <c r="AF20" s="918"/>
      <c r="AG20" s="918"/>
      <c r="AH20" s="918"/>
      <c r="AI20" s="918"/>
      <c r="AJ20" s="918"/>
      <c r="AK20" s="918"/>
      <c r="AL20" s="918"/>
      <c r="AM20" s="918"/>
      <c r="AN20" s="918"/>
      <c r="AO20" s="918"/>
      <c r="AP20" s="918"/>
      <c r="AQ20" s="918"/>
      <c r="AR20" s="918"/>
      <c r="AS20" s="918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916" t="s">
        <v>46</v>
      </c>
      <c r="AZ20" s="915">
        <v>2</v>
      </c>
      <c r="BA20" s="915" t="s">
        <v>385</v>
      </c>
      <c r="BB20" s="915">
        <v>25</v>
      </c>
      <c r="BC20" s="917" t="s">
        <v>492</v>
      </c>
      <c r="BD20" s="916" t="s">
        <v>12</v>
      </c>
      <c r="BE20" s="544" t="s">
        <v>524</v>
      </c>
      <c r="BF20" s="916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913" t="s">
        <v>386</v>
      </c>
      <c r="E21" s="500">
        <v>20</v>
      </c>
      <c r="F21" s="501"/>
      <c r="G21" s="913" t="s">
        <v>46</v>
      </c>
      <c r="H21" s="505"/>
      <c r="I21" s="506"/>
      <c r="J21" s="507"/>
      <c r="K21" s="509"/>
      <c r="L21" s="507" t="s">
        <v>273</v>
      </c>
      <c r="M21" s="509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 t="s">
        <v>230</v>
      </c>
      <c r="Y21" s="344">
        <v>1</v>
      </c>
      <c r="Z21" s="162"/>
      <c r="AA21" s="912">
        <v>2</v>
      </c>
      <c r="AB21" s="918">
        <f t="shared" si="0"/>
        <v>10</v>
      </c>
      <c r="AC21" s="343"/>
      <c r="AD21" s="918"/>
      <c r="AE21" s="918"/>
      <c r="AF21" s="918"/>
      <c r="AG21" s="918"/>
      <c r="AH21" s="918"/>
      <c r="AI21" s="918"/>
      <c r="AJ21" s="918"/>
      <c r="AK21" s="918"/>
      <c r="AL21" s="918"/>
      <c r="AM21" s="918"/>
      <c r="AN21" s="918"/>
      <c r="AO21" s="918"/>
      <c r="AP21" s="918"/>
      <c r="AQ21" s="918"/>
      <c r="AR21" s="918"/>
      <c r="AS21" s="918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913" t="s">
        <v>46</v>
      </c>
      <c r="AZ21" s="912">
        <v>2</v>
      </c>
      <c r="BA21" s="912" t="s">
        <v>386</v>
      </c>
      <c r="BB21" s="912">
        <v>25</v>
      </c>
      <c r="BC21" s="914" t="s">
        <v>494</v>
      </c>
      <c r="BD21" s="913" t="s">
        <v>12</v>
      </c>
      <c r="BE21" s="914" t="s">
        <v>525</v>
      </c>
      <c r="BF21" s="913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916" t="s">
        <v>387</v>
      </c>
      <c r="E22" s="500">
        <v>21</v>
      </c>
      <c r="F22" s="501"/>
      <c r="G22" s="916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82" t="s">
        <v>682</v>
      </c>
      <c r="P22" s="510"/>
      <c r="Q22" s="509"/>
      <c r="R22" s="507"/>
      <c r="S22" s="509"/>
      <c r="T22" s="507"/>
      <c r="U22" s="310"/>
      <c r="V22" s="518" t="s">
        <v>47</v>
      </c>
      <c r="W22" s="500" t="s">
        <v>188</v>
      </c>
      <c r="X22" s="162"/>
      <c r="Y22" s="344">
        <v>1</v>
      </c>
      <c r="Z22" s="162"/>
      <c r="AA22" s="915">
        <v>2</v>
      </c>
      <c r="AB22" s="918">
        <f t="shared" si="0"/>
        <v>10</v>
      </c>
      <c r="AC22" s="343"/>
      <c r="AD22" s="918"/>
      <c r="AE22" s="918"/>
      <c r="AF22" s="918"/>
      <c r="AG22" s="918"/>
      <c r="AH22" s="918"/>
      <c r="AI22" s="918"/>
      <c r="AJ22" s="918"/>
      <c r="AK22" s="918"/>
      <c r="AL22" s="918"/>
      <c r="AM22" s="918"/>
      <c r="AN22" s="918"/>
      <c r="AO22" s="918"/>
      <c r="AP22" s="918"/>
      <c r="AQ22" s="918"/>
      <c r="AR22" s="918"/>
      <c r="AS22" s="918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916" t="s">
        <v>46</v>
      </c>
      <c r="AZ22" s="915">
        <v>2</v>
      </c>
      <c r="BA22" s="915" t="s">
        <v>387</v>
      </c>
      <c r="BB22" s="915">
        <v>25</v>
      </c>
      <c r="BC22" s="917" t="s">
        <v>488</v>
      </c>
      <c r="BD22" s="916" t="s">
        <v>12</v>
      </c>
      <c r="BE22" s="917" t="s">
        <v>526</v>
      </c>
      <c r="BF22" s="916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916" t="s">
        <v>389</v>
      </c>
      <c r="E23" s="500">
        <v>20</v>
      </c>
      <c r="F23" s="501"/>
      <c r="G23" s="916" t="s">
        <v>46</v>
      </c>
      <c r="H23" s="505">
        <v>2</v>
      </c>
      <c r="I23" s="506" t="s">
        <v>681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500" t="s">
        <v>188</v>
      </c>
      <c r="X23" s="162"/>
      <c r="Y23" s="344">
        <v>1</v>
      </c>
      <c r="Z23" s="162"/>
      <c r="AA23" s="915">
        <v>2</v>
      </c>
      <c r="AB23" s="918">
        <f t="shared" si="0"/>
        <v>10</v>
      </c>
      <c r="AC23" s="343"/>
      <c r="AD23" s="918"/>
      <c r="AE23" s="918"/>
      <c r="AF23" s="918"/>
      <c r="AG23" s="918"/>
      <c r="AH23" s="918"/>
      <c r="AI23" s="918"/>
      <c r="AJ23" s="918"/>
      <c r="AK23" s="918"/>
      <c r="AL23" s="918"/>
      <c r="AM23" s="918"/>
      <c r="AN23" s="918"/>
      <c r="AO23" s="918"/>
      <c r="AP23" s="918"/>
      <c r="AQ23" s="918"/>
      <c r="AR23" s="918"/>
      <c r="AS23" s="918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916" t="s">
        <v>46</v>
      </c>
      <c r="AZ23" s="915">
        <v>2</v>
      </c>
      <c r="BA23" s="915" t="s">
        <v>389</v>
      </c>
      <c r="BB23" s="915">
        <v>25</v>
      </c>
      <c r="BC23" s="917" t="s">
        <v>490</v>
      </c>
      <c r="BD23" s="916" t="s">
        <v>12</v>
      </c>
      <c r="BE23" s="917" t="s">
        <v>527</v>
      </c>
      <c r="BF23" s="916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913" t="s">
        <v>390</v>
      </c>
      <c r="E24" s="500">
        <v>20</v>
      </c>
      <c r="F24" s="501"/>
      <c r="G24" s="913" t="s">
        <v>46</v>
      </c>
      <c r="H24" s="505"/>
      <c r="I24" s="506"/>
      <c r="J24" s="507" t="s">
        <v>274</v>
      </c>
      <c r="K24" s="508" t="s">
        <v>682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500" t="s">
        <v>188</v>
      </c>
      <c r="X24" s="162"/>
      <c r="Y24" s="344">
        <v>1</v>
      </c>
      <c r="Z24" s="162"/>
      <c r="AA24" s="912">
        <v>2</v>
      </c>
      <c r="AB24" s="918">
        <f t="shared" si="0"/>
        <v>10</v>
      </c>
      <c r="AC24" s="343"/>
      <c r="AD24" s="918"/>
      <c r="AE24" s="918"/>
      <c r="AF24" s="918"/>
      <c r="AG24" s="918"/>
      <c r="AH24" s="918"/>
      <c r="AI24" s="918"/>
      <c r="AJ24" s="918"/>
      <c r="AK24" s="918"/>
      <c r="AL24" s="918"/>
      <c r="AM24" s="918"/>
      <c r="AN24" s="918"/>
      <c r="AO24" s="918"/>
      <c r="AP24" s="918"/>
      <c r="AQ24" s="918"/>
      <c r="AR24" s="918"/>
      <c r="AS24" s="918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913" t="s">
        <v>46</v>
      </c>
      <c r="AZ24" s="912">
        <v>2</v>
      </c>
      <c r="BA24" s="912" t="s">
        <v>390</v>
      </c>
      <c r="BB24" s="912">
        <v>25</v>
      </c>
      <c r="BC24" s="914" t="s">
        <v>492</v>
      </c>
      <c r="BD24" s="913" t="s">
        <v>12</v>
      </c>
      <c r="BE24" s="914" t="s">
        <v>528</v>
      </c>
      <c r="BF24" s="913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916" t="s">
        <v>391</v>
      </c>
      <c r="E25" s="500">
        <v>20</v>
      </c>
      <c r="F25" s="501"/>
      <c r="G25" s="916" t="s">
        <v>46</v>
      </c>
      <c r="H25" s="505"/>
      <c r="I25" s="506"/>
      <c r="J25" s="507"/>
      <c r="K25" s="509"/>
      <c r="L25" s="507" t="s">
        <v>274</v>
      </c>
      <c r="M25" s="506" t="s">
        <v>681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500" t="s">
        <v>188</v>
      </c>
      <c r="X25" s="162" t="s">
        <v>230</v>
      </c>
      <c r="Y25" s="344">
        <v>1</v>
      </c>
      <c r="Z25" s="162"/>
      <c r="AA25" s="915">
        <v>2</v>
      </c>
      <c r="AB25" s="918">
        <f t="shared" si="0"/>
        <v>10</v>
      </c>
      <c r="AC25" s="343"/>
      <c r="AD25" s="918"/>
      <c r="AE25" s="918"/>
      <c r="AF25" s="918"/>
      <c r="AG25" s="918"/>
      <c r="AH25" s="918"/>
      <c r="AI25" s="918"/>
      <c r="AJ25" s="918"/>
      <c r="AK25" s="918"/>
      <c r="AL25" s="918"/>
      <c r="AM25" s="918"/>
      <c r="AN25" s="918"/>
      <c r="AO25" s="918"/>
      <c r="AP25" s="918"/>
      <c r="AQ25" s="918"/>
      <c r="AR25" s="918"/>
      <c r="AS25" s="918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916" t="s">
        <v>46</v>
      </c>
      <c r="AZ25" s="915">
        <v>2</v>
      </c>
      <c r="BA25" s="915" t="s">
        <v>391</v>
      </c>
      <c r="BB25" s="915">
        <v>25</v>
      </c>
      <c r="BC25" s="917" t="s">
        <v>494</v>
      </c>
      <c r="BD25" s="916" t="s">
        <v>12</v>
      </c>
      <c r="BE25" s="917" t="s">
        <v>529</v>
      </c>
      <c r="BF25" s="916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913" t="s">
        <v>392</v>
      </c>
      <c r="E26" s="500">
        <v>20</v>
      </c>
      <c r="F26" s="501"/>
      <c r="G26" s="913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686</v>
      </c>
      <c r="Y26" s="344">
        <v>1</v>
      </c>
      <c r="Z26" s="162"/>
      <c r="AA26" s="912">
        <v>2</v>
      </c>
      <c r="AB26" s="918">
        <f t="shared" si="0"/>
        <v>10</v>
      </c>
      <c r="AC26" s="343"/>
      <c r="AD26" s="918"/>
      <c r="AE26" s="918"/>
      <c r="AF26" s="918"/>
      <c r="AG26" s="918"/>
      <c r="AH26" s="918"/>
      <c r="AI26" s="918"/>
      <c r="AJ26" s="918"/>
      <c r="AK26" s="918"/>
      <c r="AL26" s="918"/>
      <c r="AM26" s="918"/>
      <c r="AN26" s="918"/>
      <c r="AO26" s="918"/>
      <c r="AP26" s="918"/>
      <c r="AQ26" s="918"/>
      <c r="AR26" s="918"/>
      <c r="AS26" s="918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913" t="s">
        <v>46</v>
      </c>
      <c r="AZ26" s="912">
        <v>2</v>
      </c>
      <c r="BA26" s="912" t="s">
        <v>392</v>
      </c>
      <c r="BB26" s="912">
        <v>25</v>
      </c>
      <c r="BC26" s="914" t="s">
        <v>488</v>
      </c>
      <c r="BD26" s="913" t="s">
        <v>12</v>
      </c>
      <c r="BE26" s="914" t="s">
        <v>530</v>
      </c>
      <c r="BF26" s="913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916" t="s">
        <v>393</v>
      </c>
      <c r="E27" s="500">
        <v>20</v>
      </c>
      <c r="F27" s="501"/>
      <c r="G27" s="916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0</v>
      </c>
      <c r="Q27" s="506"/>
      <c r="R27" s="507"/>
      <c r="S27" s="509"/>
      <c r="T27" s="507"/>
      <c r="U27" s="310"/>
      <c r="V27" s="518" t="s">
        <v>48</v>
      </c>
      <c r="W27" s="500" t="s">
        <v>188</v>
      </c>
      <c r="X27" s="162" t="s">
        <v>239</v>
      </c>
      <c r="Y27" s="344">
        <v>0</v>
      </c>
      <c r="Z27" s="162"/>
      <c r="AA27" s="915">
        <v>2</v>
      </c>
      <c r="AB27" s="918">
        <f t="shared" si="0"/>
        <v>10</v>
      </c>
      <c r="AC27" s="343"/>
      <c r="AD27" s="918"/>
      <c r="AE27" s="918"/>
      <c r="AF27" s="918"/>
      <c r="AG27" s="918"/>
      <c r="AH27" s="918"/>
      <c r="AI27" s="918"/>
      <c r="AJ27" s="918"/>
      <c r="AK27" s="918"/>
      <c r="AL27" s="918"/>
      <c r="AM27" s="918"/>
      <c r="AN27" s="918"/>
      <c r="AO27" s="918"/>
      <c r="AP27" s="918"/>
      <c r="AQ27" s="918"/>
      <c r="AR27" s="918"/>
      <c r="AS27" s="918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916" t="s">
        <v>46</v>
      </c>
      <c r="AZ27" s="915">
        <v>2</v>
      </c>
      <c r="BA27" s="915" t="s">
        <v>393</v>
      </c>
      <c r="BB27" s="915">
        <v>25</v>
      </c>
      <c r="BC27" s="917" t="s">
        <v>497</v>
      </c>
      <c r="BD27" s="916" t="s">
        <v>12</v>
      </c>
      <c r="BE27" s="917" t="s">
        <v>531</v>
      </c>
      <c r="BF27" s="916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913" t="s">
        <v>394</v>
      </c>
      <c r="E28" s="500">
        <v>20</v>
      </c>
      <c r="F28" s="501"/>
      <c r="G28" s="913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912">
        <v>2</v>
      </c>
      <c r="AB28" s="918">
        <f t="shared" si="0"/>
        <v>10</v>
      </c>
      <c r="AC28" s="343"/>
      <c r="AD28" s="918"/>
      <c r="AE28" s="918"/>
      <c r="AF28" s="918"/>
      <c r="AG28" s="918"/>
      <c r="AH28" s="918"/>
      <c r="AI28" s="918"/>
      <c r="AJ28" s="918"/>
      <c r="AK28" s="918"/>
      <c r="AL28" s="918"/>
      <c r="AM28" s="918"/>
      <c r="AN28" s="918"/>
      <c r="AO28" s="918"/>
      <c r="AP28" s="918"/>
      <c r="AQ28" s="918"/>
      <c r="AR28" s="918"/>
      <c r="AS28" s="918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913" t="s">
        <v>49</v>
      </c>
      <c r="AZ28" s="912">
        <v>2</v>
      </c>
      <c r="BA28" s="912" t="s">
        <v>394</v>
      </c>
      <c r="BB28" s="912">
        <v>25</v>
      </c>
      <c r="BC28" s="914" t="s">
        <v>490</v>
      </c>
      <c r="BD28" s="913" t="s">
        <v>12</v>
      </c>
      <c r="BE28" s="914" t="s">
        <v>532</v>
      </c>
      <c r="BF28" s="913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916" t="s">
        <v>395</v>
      </c>
      <c r="E29" s="500">
        <v>21</v>
      </c>
      <c r="F29" s="501"/>
      <c r="G29" s="916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915">
        <v>2</v>
      </c>
      <c r="AB29" s="918">
        <f t="shared" si="0"/>
        <v>10</v>
      </c>
      <c r="AC29" s="343"/>
      <c r="AD29" s="918"/>
      <c r="AE29" s="918"/>
      <c r="AF29" s="918"/>
      <c r="AG29" s="918"/>
      <c r="AH29" s="918"/>
      <c r="AI29" s="918"/>
      <c r="AJ29" s="918"/>
      <c r="AK29" s="918"/>
      <c r="AL29" s="918"/>
      <c r="AM29" s="918"/>
      <c r="AN29" s="918"/>
      <c r="AO29" s="918"/>
      <c r="AP29" s="918"/>
      <c r="AQ29" s="918"/>
      <c r="AR29" s="918"/>
      <c r="AS29" s="918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916" t="s">
        <v>49</v>
      </c>
      <c r="AZ29" s="915">
        <v>2</v>
      </c>
      <c r="BA29" s="915" t="s">
        <v>395</v>
      </c>
      <c r="BB29" s="915">
        <v>25</v>
      </c>
      <c r="BC29" s="917" t="s">
        <v>492</v>
      </c>
      <c r="BD29" s="916" t="s">
        <v>12</v>
      </c>
      <c r="BE29" s="917" t="s">
        <v>533</v>
      </c>
      <c r="BF29" s="916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913" t="s">
        <v>396</v>
      </c>
      <c r="E30" s="500">
        <v>22</v>
      </c>
      <c r="F30" s="501"/>
      <c r="G30" s="913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912">
        <v>2</v>
      </c>
      <c r="AB30" s="918">
        <f t="shared" si="0"/>
        <v>10</v>
      </c>
      <c r="AC30" s="343"/>
      <c r="AD30" s="918"/>
      <c r="AE30" s="918"/>
      <c r="AF30" s="918"/>
      <c r="AG30" s="918"/>
      <c r="AH30" s="918"/>
      <c r="AI30" s="918"/>
      <c r="AJ30" s="918"/>
      <c r="AK30" s="918"/>
      <c r="AL30" s="918"/>
      <c r="AM30" s="918"/>
      <c r="AN30" s="918"/>
      <c r="AO30" s="918"/>
      <c r="AP30" s="918"/>
      <c r="AQ30" s="918"/>
      <c r="AR30" s="918"/>
      <c r="AS30" s="918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913" t="s">
        <v>49</v>
      </c>
      <c r="AZ30" s="912">
        <v>2</v>
      </c>
      <c r="BA30" s="912" t="s">
        <v>396</v>
      </c>
      <c r="BB30" s="912">
        <v>25</v>
      </c>
      <c r="BC30" s="914" t="s">
        <v>494</v>
      </c>
      <c r="BD30" s="913" t="s">
        <v>12</v>
      </c>
      <c r="BE30" s="914" t="s">
        <v>534</v>
      </c>
      <c r="BF30" s="913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916" t="s">
        <v>397</v>
      </c>
      <c r="E31" s="500">
        <v>20</v>
      </c>
      <c r="F31" s="501"/>
      <c r="G31" s="916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915">
        <v>2</v>
      </c>
      <c r="AB31" s="918">
        <f t="shared" si="0"/>
        <v>10</v>
      </c>
      <c r="AC31" s="343"/>
      <c r="AD31" s="918"/>
      <c r="AE31" s="918"/>
      <c r="AF31" s="918"/>
      <c r="AG31" s="918"/>
      <c r="AH31" s="918"/>
      <c r="AI31" s="918"/>
      <c r="AJ31" s="918"/>
      <c r="AK31" s="918"/>
      <c r="AL31" s="918"/>
      <c r="AM31" s="918"/>
      <c r="AN31" s="918"/>
      <c r="AO31" s="918"/>
      <c r="AP31" s="918"/>
      <c r="AQ31" s="918"/>
      <c r="AR31" s="918"/>
      <c r="AS31" s="918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916" t="s">
        <v>49</v>
      </c>
      <c r="AZ31" s="915">
        <v>2</v>
      </c>
      <c r="BA31" s="915" t="s">
        <v>397</v>
      </c>
      <c r="BB31" s="915">
        <v>25</v>
      </c>
      <c r="BC31" s="917" t="s">
        <v>488</v>
      </c>
      <c r="BD31" s="916" t="s">
        <v>12</v>
      </c>
      <c r="BE31" s="917" t="s">
        <v>279</v>
      </c>
      <c r="BF31" s="916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913" t="s">
        <v>398</v>
      </c>
      <c r="E32" s="500">
        <v>20</v>
      </c>
      <c r="F32" s="501"/>
      <c r="G32" s="913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6" t="s">
        <v>681</v>
      </c>
      <c r="R32" s="507"/>
      <c r="S32" s="509"/>
      <c r="T32" s="507"/>
      <c r="U32" s="310"/>
      <c r="V32" s="518" t="s">
        <v>31</v>
      </c>
      <c r="W32" s="500" t="s">
        <v>188</v>
      </c>
      <c r="X32" s="162"/>
      <c r="Y32" s="344">
        <v>0</v>
      </c>
      <c r="Z32" s="162"/>
      <c r="AA32" s="912">
        <v>2</v>
      </c>
      <c r="AB32" s="918">
        <f t="shared" si="0"/>
        <v>10</v>
      </c>
      <c r="AC32" s="343"/>
      <c r="AD32" s="918"/>
      <c r="AE32" s="918"/>
      <c r="AF32" s="918"/>
      <c r="AG32" s="918"/>
      <c r="AH32" s="918"/>
      <c r="AI32" s="918"/>
      <c r="AJ32" s="918"/>
      <c r="AK32" s="918"/>
      <c r="AL32" s="918"/>
      <c r="AM32" s="918"/>
      <c r="AN32" s="918"/>
      <c r="AO32" s="918"/>
      <c r="AP32" s="918"/>
      <c r="AQ32" s="918"/>
      <c r="AR32" s="918"/>
      <c r="AS32" s="918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913" t="s">
        <v>49</v>
      </c>
      <c r="AZ32" s="912">
        <v>2</v>
      </c>
      <c r="BA32" s="912" t="s">
        <v>398</v>
      </c>
      <c r="BB32" s="912">
        <v>25</v>
      </c>
      <c r="BC32" s="914" t="s">
        <v>497</v>
      </c>
      <c r="BD32" s="913" t="s">
        <v>12</v>
      </c>
      <c r="BE32" s="914" t="s">
        <v>535</v>
      </c>
      <c r="BF32" s="913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916" t="s">
        <v>399</v>
      </c>
      <c r="E33" s="500">
        <v>20</v>
      </c>
      <c r="F33" s="501"/>
      <c r="G33" s="916" t="s">
        <v>49</v>
      </c>
      <c r="H33" s="505">
        <v>2</v>
      </c>
      <c r="I33" s="506" t="s">
        <v>682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0" t="s">
        <v>188</v>
      </c>
      <c r="X33" s="68" t="s">
        <v>10081</v>
      </c>
      <c r="Y33" s="344">
        <v>0</v>
      </c>
      <c r="Z33" s="162"/>
      <c r="AA33" s="915">
        <v>2</v>
      </c>
      <c r="AB33" s="918">
        <f t="shared" si="0"/>
        <v>10</v>
      </c>
      <c r="AC33" s="343"/>
      <c r="AD33" s="918"/>
      <c r="AE33" s="918"/>
      <c r="AF33" s="918"/>
      <c r="AG33" s="918"/>
      <c r="AH33" s="918"/>
      <c r="AI33" s="918"/>
      <c r="AJ33" s="918"/>
      <c r="AK33" s="918"/>
      <c r="AL33" s="918"/>
      <c r="AM33" s="918"/>
      <c r="AN33" s="918"/>
      <c r="AO33" s="918"/>
      <c r="AP33" s="918"/>
      <c r="AQ33" s="918"/>
      <c r="AR33" s="918"/>
      <c r="AS33" s="918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916" t="s">
        <v>49</v>
      </c>
      <c r="AZ33" s="915">
        <v>2</v>
      </c>
      <c r="BA33" s="915" t="s">
        <v>399</v>
      </c>
      <c r="BB33" s="915">
        <v>25</v>
      </c>
      <c r="BC33" s="917" t="s">
        <v>476</v>
      </c>
      <c r="BD33" s="916" t="s">
        <v>12</v>
      </c>
      <c r="BE33" s="917" t="s">
        <v>536</v>
      </c>
      <c r="BF33" s="916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913" t="s">
        <v>400</v>
      </c>
      <c r="E34" s="500">
        <v>20</v>
      </c>
      <c r="F34" s="368"/>
      <c r="G34" s="913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2</v>
      </c>
      <c r="Q34" s="506" t="s">
        <v>682</v>
      </c>
      <c r="R34" s="507"/>
      <c r="S34" s="507"/>
      <c r="T34" s="507"/>
      <c r="U34" s="313"/>
      <c r="V34" s="518" t="s">
        <v>53</v>
      </c>
      <c r="W34" s="156" t="s">
        <v>238</v>
      </c>
      <c r="X34" s="156" t="s">
        <v>10138</v>
      </c>
      <c r="Y34" s="344">
        <v>1</v>
      </c>
      <c r="Z34" s="162"/>
      <c r="AA34" s="912">
        <v>2</v>
      </c>
      <c r="AB34" s="918">
        <f t="shared" si="0"/>
        <v>10</v>
      </c>
      <c r="AC34" s="343"/>
      <c r="AD34" s="918"/>
      <c r="AE34" s="918"/>
      <c r="AF34" s="918"/>
      <c r="AG34" s="918"/>
      <c r="AH34" s="918"/>
      <c r="AI34" s="918"/>
      <c r="AJ34" s="918"/>
      <c r="AK34" s="918"/>
      <c r="AL34" s="918"/>
      <c r="AM34" s="918"/>
      <c r="AN34" s="918"/>
      <c r="AO34" s="918"/>
      <c r="AP34" s="918"/>
      <c r="AQ34" s="918"/>
      <c r="AR34" s="918"/>
      <c r="AS34" s="918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913" t="s">
        <v>49</v>
      </c>
      <c r="AZ34" s="912">
        <v>2</v>
      </c>
      <c r="BA34" s="912" t="s">
        <v>400</v>
      </c>
      <c r="BB34" s="912">
        <v>25</v>
      </c>
      <c r="BC34" s="914" t="s">
        <v>497</v>
      </c>
      <c r="BD34" s="913" t="s">
        <v>12</v>
      </c>
      <c r="BE34" s="914" t="s">
        <v>537</v>
      </c>
      <c r="BF34" s="913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682</v>
      </c>
      <c r="R35" s="507"/>
      <c r="S35" s="507"/>
      <c r="T35" s="507"/>
      <c r="U35" s="313"/>
      <c r="V35" s="518" t="s">
        <v>10129</v>
      </c>
      <c r="W35" s="500" t="s">
        <v>188</v>
      </c>
      <c r="X35" s="162"/>
      <c r="Y35" s="344">
        <v>1</v>
      </c>
      <c r="Z35" s="162"/>
      <c r="AA35" s="915">
        <v>2</v>
      </c>
      <c r="AB35" s="918">
        <f t="shared" si="0"/>
        <v>10</v>
      </c>
      <c r="AC35" s="343"/>
      <c r="AD35" s="918"/>
      <c r="AE35" s="918"/>
      <c r="AF35" s="918"/>
      <c r="AG35" s="918"/>
      <c r="AH35" s="918"/>
      <c r="AI35" s="918"/>
      <c r="AJ35" s="918"/>
      <c r="AK35" s="918"/>
      <c r="AL35" s="918"/>
      <c r="AM35" s="918"/>
      <c r="AN35" s="918"/>
      <c r="AO35" s="918"/>
      <c r="AP35" s="918"/>
      <c r="AQ35" s="918"/>
      <c r="AR35" s="918"/>
      <c r="AS35" s="918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916" t="s">
        <v>49</v>
      </c>
      <c r="AZ35" s="915">
        <v>2</v>
      </c>
      <c r="BA35" s="915" t="s">
        <v>401</v>
      </c>
      <c r="BB35" s="915">
        <v>25</v>
      </c>
      <c r="BC35" s="917" t="s">
        <v>497</v>
      </c>
      <c r="BD35" s="916" t="s">
        <v>12</v>
      </c>
      <c r="BE35" s="917" t="s">
        <v>538</v>
      </c>
      <c r="BF35" s="916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273</v>
      </c>
      <c r="S36" s="509" t="s">
        <v>682</v>
      </c>
      <c r="T36" s="507"/>
      <c r="U36" s="313"/>
      <c r="V36" s="518" t="s">
        <v>10129</v>
      </c>
      <c r="W36" s="500" t="s">
        <v>188</v>
      </c>
      <c r="X36" s="162"/>
      <c r="Y36" s="344">
        <v>1</v>
      </c>
      <c r="Z36" s="162"/>
      <c r="AA36" s="912">
        <v>2</v>
      </c>
      <c r="AB36" s="918">
        <f t="shared" si="0"/>
        <v>10</v>
      </c>
      <c r="AC36" s="343"/>
      <c r="AD36" s="918"/>
      <c r="AE36" s="918"/>
      <c r="AF36" s="918"/>
      <c r="AG36" s="918"/>
      <c r="AH36" s="918"/>
      <c r="AI36" s="918"/>
      <c r="AJ36" s="918"/>
      <c r="AK36" s="918"/>
      <c r="AL36" s="918"/>
      <c r="AM36" s="918"/>
      <c r="AN36" s="918"/>
      <c r="AO36" s="918"/>
      <c r="AP36" s="918"/>
      <c r="AQ36" s="918"/>
      <c r="AR36" s="918"/>
      <c r="AS36" s="918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913" t="s">
        <v>49</v>
      </c>
      <c r="AZ36" s="912">
        <v>2</v>
      </c>
      <c r="BA36" s="912" t="s">
        <v>402</v>
      </c>
      <c r="BB36" s="912">
        <v>25</v>
      </c>
      <c r="BC36" s="914" t="s">
        <v>476</v>
      </c>
      <c r="BD36" s="913" t="s">
        <v>12</v>
      </c>
      <c r="BE36" s="914" t="s">
        <v>539</v>
      </c>
      <c r="BF36" s="913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916" t="s">
        <v>403</v>
      </c>
      <c r="E37" s="500">
        <v>20</v>
      </c>
      <c r="F37" s="368"/>
      <c r="G37" s="916" t="s">
        <v>49</v>
      </c>
      <c r="H37" s="512"/>
      <c r="I37" s="512"/>
      <c r="J37" s="510"/>
      <c r="K37" s="509"/>
      <c r="L37" s="507"/>
      <c r="M37" s="507"/>
      <c r="N37" s="505"/>
      <c r="O37" s="506"/>
      <c r="P37" s="507"/>
      <c r="Q37" s="509"/>
      <c r="R37" s="510"/>
      <c r="S37" s="509"/>
      <c r="T37" s="507"/>
      <c r="U37" s="313"/>
      <c r="V37" s="518" t="s">
        <v>31</v>
      </c>
      <c r="W37" s="500" t="s">
        <v>188</v>
      </c>
      <c r="X37" s="162" t="s">
        <v>10131</v>
      </c>
      <c r="Y37" s="344">
        <v>1</v>
      </c>
      <c r="Z37" s="162"/>
      <c r="AA37" s="915">
        <v>2</v>
      </c>
      <c r="AB37" s="918">
        <f t="shared" si="0"/>
        <v>10</v>
      </c>
      <c r="AC37" s="343"/>
      <c r="AD37" s="918"/>
      <c r="AE37" s="918"/>
      <c r="AF37" s="918"/>
      <c r="AG37" s="918"/>
      <c r="AH37" s="918"/>
      <c r="AI37" s="918"/>
      <c r="AJ37" s="918"/>
      <c r="AK37" s="918"/>
      <c r="AL37" s="918"/>
      <c r="AM37" s="918"/>
      <c r="AN37" s="918"/>
      <c r="AO37" s="918"/>
      <c r="AP37" s="918"/>
      <c r="AQ37" s="918"/>
      <c r="AR37" s="918"/>
      <c r="AS37" s="918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916" t="s">
        <v>49</v>
      </c>
      <c r="AZ37" s="915">
        <v>2</v>
      </c>
      <c r="BA37" s="915" t="s">
        <v>403</v>
      </c>
      <c r="BB37" s="915">
        <v>25</v>
      </c>
      <c r="BC37" s="917" t="s">
        <v>488</v>
      </c>
      <c r="BD37" s="916" t="s">
        <v>12</v>
      </c>
      <c r="BE37" s="917" t="s">
        <v>278</v>
      </c>
      <c r="BF37" s="916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930" t="s">
        <v>404</v>
      </c>
      <c r="E38" s="500">
        <v>20</v>
      </c>
      <c r="F38" s="368"/>
      <c r="G38" s="930" t="s">
        <v>49</v>
      </c>
      <c r="H38" s="512"/>
      <c r="I38" s="512"/>
      <c r="J38" s="510"/>
      <c r="K38" s="509"/>
      <c r="L38" s="507"/>
      <c r="M38" s="507"/>
      <c r="N38" s="505">
        <v>2</v>
      </c>
      <c r="O38" s="69" t="s">
        <v>241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151">
        <v>1</v>
      </c>
      <c r="Z38" s="162"/>
      <c r="AA38" s="929">
        <v>2</v>
      </c>
      <c r="AB38" s="935">
        <f t="shared" si="0"/>
        <v>10</v>
      </c>
      <c r="AC38" s="935"/>
      <c r="AD38" s="935"/>
      <c r="AE38" s="935"/>
      <c r="AF38" s="935"/>
      <c r="AG38" s="935"/>
      <c r="AH38" s="935"/>
      <c r="AI38" s="935"/>
      <c r="AJ38" s="935"/>
      <c r="AK38" s="935"/>
      <c r="AL38" s="935"/>
      <c r="AM38" s="935"/>
      <c r="AN38" s="935"/>
      <c r="AO38" s="935"/>
      <c r="AP38" s="935"/>
      <c r="AQ38" s="935"/>
      <c r="AR38" s="935"/>
      <c r="AS38" s="935"/>
      <c r="AT38" s="156"/>
      <c r="AU38" s="156"/>
      <c r="AV38" s="156">
        <f t="shared" si="1"/>
        <v>0</v>
      </c>
      <c r="AW38" s="156">
        <f t="shared" si="2"/>
        <v>10</v>
      </c>
      <c r="AX38" s="978">
        <v>16</v>
      </c>
      <c r="AY38" s="930" t="s">
        <v>49</v>
      </c>
      <c r="AZ38" s="929">
        <v>2</v>
      </c>
      <c r="BA38" s="929" t="s">
        <v>404</v>
      </c>
      <c r="BB38" s="929">
        <v>20</v>
      </c>
      <c r="BC38" s="931" t="s">
        <v>488</v>
      </c>
      <c r="BD38" s="930" t="s">
        <v>12</v>
      </c>
      <c r="BE38" s="931" t="s">
        <v>540</v>
      </c>
      <c r="BF38" s="930" t="s">
        <v>45</v>
      </c>
      <c r="BG38" s="979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745</v>
      </c>
      <c r="R39" s="507"/>
      <c r="S39" s="507"/>
      <c r="T39" s="507"/>
      <c r="U39" s="313"/>
      <c r="V39" s="518" t="s">
        <v>65</v>
      </c>
      <c r="W39" s="500" t="s">
        <v>231</v>
      </c>
      <c r="X39" s="536" t="s">
        <v>10122</v>
      </c>
      <c r="Y39" s="151">
        <v>1</v>
      </c>
      <c r="Z39" s="162"/>
      <c r="AA39" s="932">
        <v>4</v>
      </c>
      <c r="AB39" s="935">
        <f t="shared" si="0"/>
        <v>20</v>
      </c>
      <c r="AC39" s="935"/>
      <c r="AD39" s="935"/>
      <c r="AE39" s="935"/>
      <c r="AF39" s="935"/>
      <c r="AG39" s="935"/>
      <c r="AH39" s="935"/>
      <c r="AI39" s="935"/>
      <c r="AJ39" s="935"/>
      <c r="AK39" s="935"/>
      <c r="AL39" s="935"/>
      <c r="AM39" s="935"/>
      <c r="AN39" s="935"/>
      <c r="AO39" s="935"/>
      <c r="AP39" s="935"/>
      <c r="AQ39" s="935"/>
      <c r="AR39" s="935"/>
      <c r="AS39" s="935"/>
      <c r="AT39" s="156"/>
      <c r="AU39" s="156"/>
      <c r="AV39" s="156">
        <f t="shared" si="1"/>
        <v>0</v>
      </c>
      <c r="AW39" s="156">
        <f t="shared" si="2"/>
        <v>20</v>
      </c>
      <c r="AX39" s="978">
        <v>16</v>
      </c>
      <c r="AY39" s="933" t="s">
        <v>51</v>
      </c>
      <c r="AZ39" s="932">
        <v>4</v>
      </c>
      <c r="BA39" s="932" t="s">
        <v>405</v>
      </c>
      <c r="BB39" s="932">
        <v>25</v>
      </c>
      <c r="BC39" s="934" t="s">
        <v>541</v>
      </c>
      <c r="BD39" s="933" t="s">
        <v>12</v>
      </c>
      <c r="BE39" s="934" t="s">
        <v>542</v>
      </c>
      <c r="BF39" s="933" t="s">
        <v>65</v>
      </c>
      <c r="BG39" s="979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930" t="s">
        <v>406</v>
      </c>
      <c r="E40" s="500">
        <v>20</v>
      </c>
      <c r="F40" s="368"/>
      <c r="G40" s="930" t="s">
        <v>51</v>
      </c>
      <c r="H40" s="505"/>
      <c r="I40" s="506"/>
      <c r="J40" s="507"/>
      <c r="K40" s="507"/>
      <c r="L40" s="507"/>
      <c r="M40" s="507"/>
      <c r="N40" s="507"/>
      <c r="O40" s="509"/>
      <c r="P40" s="505">
        <v>2</v>
      </c>
      <c r="Q40" s="507" t="s">
        <v>685</v>
      </c>
      <c r="R40" s="507"/>
      <c r="S40" s="507"/>
      <c r="T40" s="507"/>
      <c r="U40" s="313"/>
      <c r="V40" s="518" t="s">
        <v>50</v>
      </c>
      <c r="W40" s="980" t="s">
        <v>231</v>
      </c>
      <c r="X40" s="162"/>
      <c r="Y40" s="151">
        <v>1</v>
      </c>
      <c r="Z40" s="162"/>
      <c r="AA40" s="929">
        <v>4</v>
      </c>
      <c r="AB40" s="935">
        <f t="shared" si="0"/>
        <v>20</v>
      </c>
      <c r="AC40" s="935"/>
      <c r="AD40" s="935"/>
      <c r="AE40" s="935"/>
      <c r="AF40" s="935"/>
      <c r="AG40" s="935"/>
      <c r="AH40" s="935"/>
      <c r="AI40" s="935"/>
      <c r="AJ40" s="935"/>
      <c r="AK40" s="935"/>
      <c r="AL40" s="935"/>
      <c r="AM40" s="935"/>
      <c r="AN40" s="935"/>
      <c r="AO40" s="935"/>
      <c r="AP40" s="935"/>
      <c r="AQ40" s="935"/>
      <c r="AR40" s="935"/>
      <c r="AS40" s="935"/>
      <c r="AT40" s="156"/>
      <c r="AU40" s="156"/>
      <c r="AV40" s="156">
        <f t="shared" si="1"/>
        <v>0</v>
      </c>
      <c r="AW40" s="156">
        <f t="shared" si="2"/>
        <v>20</v>
      </c>
      <c r="AX40" s="978">
        <v>16</v>
      </c>
      <c r="AY40" s="930" t="s">
        <v>51</v>
      </c>
      <c r="AZ40" s="929">
        <v>4</v>
      </c>
      <c r="BA40" s="929" t="s">
        <v>406</v>
      </c>
      <c r="BB40" s="929">
        <v>25</v>
      </c>
      <c r="BC40" s="931" t="s">
        <v>541</v>
      </c>
      <c r="BD40" s="930" t="s">
        <v>12</v>
      </c>
      <c r="BE40" s="931" t="s">
        <v>543</v>
      </c>
      <c r="BF40" s="930" t="s">
        <v>50</v>
      </c>
      <c r="BG40" s="979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933" t="s">
        <v>407</v>
      </c>
      <c r="E41" s="500">
        <v>20</v>
      </c>
      <c r="F41" s="368"/>
      <c r="G41" s="933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273</v>
      </c>
      <c r="S41" s="507" t="s">
        <v>695</v>
      </c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932">
        <v>2</v>
      </c>
      <c r="AB41" s="935">
        <f t="shared" si="0"/>
        <v>10</v>
      </c>
      <c r="AC41" s="935"/>
      <c r="AD41" s="935"/>
      <c r="AE41" s="935"/>
      <c r="AF41" s="935"/>
      <c r="AG41" s="935"/>
      <c r="AH41" s="935"/>
      <c r="AI41" s="935"/>
      <c r="AJ41" s="935"/>
      <c r="AK41" s="935"/>
      <c r="AL41" s="935"/>
      <c r="AM41" s="935"/>
      <c r="AN41" s="935"/>
      <c r="AO41" s="935"/>
      <c r="AP41" s="935"/>
      <c r="AQ41" s="935"/>
      <c r="AR41" s="935"/>
      <c r="AS41" s="935"/>
      <c r="AT41" s="156"/>
      <c r="AU41" s="156"/>
      <c r="AV41" s="156">
        <f t="shared" si="1"/>
        <v>0</v>
      </c>
      <c r="AW41" s="156">
        <f t="shared" si="2"/>
        <v>10</v>
      </c>
      <c r="AX41" s="978">
        <v>16</v>
      </c>
      <c r="AY41" s="933" t="s">
        <v>54</v>
      </c>
      <c r="AZ41" s="932">
        <v>2</v>
      </c>
      <c r="BA41" s="932" t="s">
        <v>407</v>
      </c>
      <c r="BB41" s="932">
        <v>25</v>
      </c>
      <c r="BC41" s="934" t="s">
        <v>476</v>
      </c>
      <c r="BD41" s="933" t="s">
        <v>12</v>
      </c>
      <c r="BE41" s="934" t="s">
        <v>544</v>
      </c>
      <c r="BF41" s="933" t="s">
        <v>32</v>
      </c>
      <c r="BG41" s="979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930" t="s">
        <v>408</v>
      </c>
      <c r="E42" s="500">
        <v>20</v>
      </c>
      <c r="F42" s="368"/>
      <c r="G42" s="930" t="s">
        <v>54</v>
      </c>
      <c r="H42" s="512"/>
      <c r="I42" s="512"/>
      <c r="J42" s="507"/>
      <c r="K42" s="507"/>
      <c r="L42" s="510"/>
      <c r="M42" s="509"/>
      <c r="N42" s="507"/>
      <c r="O42" s="507"/>
      <c r="P42" s="507"/>
      <c r="Q42" s="507"/>
      <c r="R42" s="510" t="s">
        <v>274</v>
      </c>
      <c r="S42" s="507" t="s">
        <v>695</v>
      </c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929">
        <v>2</v>
      </c>
      <c r="AB42" s="935">
        <f t="shared" si="0"/>
        <v>10</v>
      </c>
      <c r="AC42" s="935"/>
      <c r="AD42" s="935"/>
      <c r="AE42" s="935"/>
      <c r="AF42" s="935"/>
      <c r="AG42" s="935"/>
      <c r="AH42" s="935"/>
      <c r="AI42" s="935"/>
      <c r="AJ42" s="935"/>
      <c r="AK42" s="935"/>
      <c r="AL42" s="935"/>
      <c r="AM42" s="935"/>
      <c r="AN42" s="935"/>
      <c r="AO42" s="935"/>
      <c r="AP42" s="935"/>
      <c r="AQ42" s="935"/>
      <c r="AR42" s="935"/>
      <c r="AS42" s="935"/>
      <c r="AT42" s="156"/>
      <c r="AU42" s="156"/>
      <c r="AV42" s="156">
        <f t="shared" si="1"/>
        <v>0</v>
      </c>
      <c r="AW42" s="156">
        <f t="shared" si="2"/>
        <v>10</v>
      </c>
      <c r="AX42" s="978">
        <v>16</v>
      </c>
      <c r="AY42" s="930" t="s">
        <v>54</v>
      </c>
      <c r="AZ42" s="929">
        <v>2</v>
      </c>
      <c r="BA42" s="929" t="s">
        <v>408</v>
      </c>
      <c r="BB42" s="929">
        <v>25</v>
      </c>
      <c r="BC42" s="931" t="s">
        <v>476</v>
      </c>
      <c r="BD42" s="930" t="s">
        <v>12</v>
      </c>
      <c r="BE42" s="931" t="s">
        <v>545</v>
      </c>
      <c r="BF42" s="930" t="s">
        <v>32</v>
      </c>
      <c r="BG42" s="981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929">
        <v>17</v>
      </c>
      <c r="D43" s="930" t="s">
        <v>425</v>
      </c>
      <c r="E43" s="500">
        <v>27</v>
      </c>
      <c r="F43" s="368"/>
      <c r="G43" s="930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929">
        <v>4</v>
      </c>
      <c r="AB43" s="935">
        <f t="shared" si="0"/>
        <v>20</v>
      </c>
      <c r="AC43" s="935"/>
      <c r="AD43" s="935"/>
      <c r="AE43" s="935"/>
      <c r="AF43" s="935"/>
      <c r="AG43" s="935"/>
      <c r="AH43" s="935"/>
      <c r="AI43" s="935"/>
      <c r="AJ43" s="935"/>
      <c r="AK43" s="935"/>
      <c r="AL43" s="935"/>
      <c r="AM43" s="935"/>
      <c r="AN43" s="935"/>
      <c r="AO43" s="935"/>
      <c r="AP43" s="935"/>
      <c r="AQ43" s="935"/>
      <c r="AR43" s="935"/>
      <c r="AS43" s="935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930" t="s">
        <v>424</v>
      </c>
      <c r="AZ43" s="929">
        <v>4</v>
      </c>
      <c r="BA43" s="929" t="s">
        <v>425</v>
      </c>
      <c r="BB43" s="929">
        <v>28</v>
      </c>
      <c r="BC43" s="931" t="s">
        <v>10143</v>
      </c>
      <c r="BD43" s="930" t="s">
        <v>12</v>
      </c>
      <c r="BE43" s="433" t="s">
        <v>10144</v>
      </c>
      <c r="BF43" s="930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929">
        <v>17</v>
      </c>
      <c r="D44" s="933" t="s">
        <v>426</v>
      </c>
      <c r="E44" s="500">
        <v>28</v>
      </c>
      <c r="F44" s="368"/>
      <c r="G44" s="933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/>
      <c r="O44" s="506"/>
      <c r="P44" s="507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932">
        <v>4</v>
      </c>
      <c r="AB44" s="935">
        <f t="shared" si="0"/>
        <v>20</v>
      </c>
      <c r="AC44" s="935"/>
      <c r="AD44" s="935"/>
      <c r="AE44" s="935"/>
      <c r="AF44" s="935"/>
      <c r="AG44" s="935"/>
      <c r="AH44" s="935"/>
      <c r="AI44" s="935"/>
      <c r="AJ44" s="935"/>
      <c r="AK44" s="935"/>
      <c r="AL44" s="935"/>
      <c r="AM44" s="935"/>
      <c r="AN44" s="935"/>
      <c r="AO44" s="935"/>
      <c r="AP44" s="935"/>
      <c r="AQ44" s="935"/>
      <c r="AR44" s="935"/>
      <c r="AS44" s="935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933" t="s">
        <v>424</v>
      </c>
      <c r="AZ44" s="932">
        <v>4</v>
      </c>
      <c r="BA44" s="932" t="s">
        <v>426</v>
      </c>
      <c r="BB44" s="932">
        <v>28</v>
      </c>
      <c r="BC44" s="934" t="s">
        <v>10143</v>
      </c>
      <c r="BD44" s="933" t="s">
        <v>12</v>
      </c>
      <c r="BE44" s="433" t="s">
        <v>10145</v>
      </c>
      <c r="BF44" s="933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1</v>
      </c>
      <c r="Z45" s="162"/>
      <c r="AA45" s="929">
        <v>4</v>
      </c>
      <c r="AB45" s="935">
        <f t="shared" si="0"/>
        <v>20</v>
      </c>
      <c r="AC45" s="935"/>
      <c r="AD45" s="935"/>
      <c r="AE45" s="935"/>
      <c r="AF45" s="935"/>
      <c r="AG45" s="935"/>
      <c r="AH45" s="935"/>
      <c r="AI45" s="935"/>
      <c r="AJ45" s="935"/>
      <c r="AK45" s="935"/>
      <c r="AL45" s="935"/>
      <c r="AM45" s="935"/>
      <c r="AN45" s="935"/>
      <c r="AO45" s="935"/>
      <c r="AP45" s="935"/>
      <c r="AQ45" s="935"/>
      <c r="AR45" s="935"/>
      <c r="AS45" s="935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930" t="s">
        <v>424</v>
      </c>
      <c r="AZ45" s="929">
        <v>4</v>
      </c>
      <c r="BA45" s="929" t="s">
        <v>427</v>
      </c>
      <c r="BB45" s="929">
        <v>28</v>
      </c>
      <c r="BC45" s="931" t="s">
        <v>10143</v>
      </c>
      <c r="BD45" s="930" t="s">
        <v>12</v>
      </c>
      <c r="BE45" s="931" t="s">
        <v>10146</v>
      </c>
      <c r="BF45" s="930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932">
        <v>16</v>
      </c>
      <c r="D46" s="933" t="s">
        <v>428</v>
      </c>
      <c r="E46" s="500">
        <v>24</v>
      </c>
      <c r="F46" s="368"/>
      <c r="G46" s="933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932">
        <v>4</v>
      </c>
      <c r="AB46" s="935">
        <f t="shared" si="0"/>
        <v>20</v>
      </c>
      <c r="AC46" s="935"/>
      <c r="AD46" s="935"/>
      <c r="AE46" s="935"/>
      <c r="AF46" s="935"/>
      <c r="AG46" s="935"/>
      <c r="AH46" s="935"/>
      <c r="AI46" s="935"/>
      <c r="AJ46" s="935"/>
      <c r="AK46" s="935"/>
      <c r="AL46" s="935"/>
      <c r="AM46" s="935"/>
      <c r="AN46" s="935"/>
      <c r="AO46" s="935"/>
      <c r="AP46" s="935"/>
      <c r="AQ46" s="935"/>
      <c r="AR46" s="935"/>
      <c r="AS46" s="935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933" t="s">
        <v>424</v>
      </c>
      <c r="AZ46" s="932">
        <v>4</v>
      </c>
      <c r="BA46" s="932" t="s">
        <v>428</v>
      </c>
      <c r="BB46" s="932">
        <v>28</v>
      </c>
      <c r="BC46" s="934" t="s">
        <v>10147</v>
      </c>
      <c r="BD46" s="933" t="s">
        <v>12</v>
      </c>
      <c r="BE46" s="934" t="s">
        <v>10148</v>
      </c>
      <c r="BF46" s="933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929">
        <v>17</v>
      </c>
      <c r="D47" s="930" t="s">
        <v>429</v>
      </c>
      <c r="E47" s="500">
        <v>26</v>
      </c>
      <c r="F47" s="368"/>
      <c r="G47" s="930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929">
        <v>4</v>
      </c>
      <c r="AB47" s="935">
        <f t="shared" si="0"/>
        <v>20</v>
      </c>
      <c r="AC47" s="935"/>
      <c r="AD47" s="935"/>
      <c r="AE47" s="935"/>
      <c r="AF47" s="935"/>
      <c r="AG47" s="935"/>
      <c r="AH47" s="935"/>
      <c r="AI47" s="935"/>
      <c r="AJ47" s="935"/>
      <c r="AK47" s="935"/>
      <c r="AL47" s="935"/>
      <c r="AM47" s="935"/>
      <c r="AN47" s="935"/>
      <c r="AO47" s="935"/>
      <c r="AP47" s="935"/>
      <c r="AQ47" s="935"/>
      <c r="AR47" s="935"/>
      <c r="AS47" s="935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930" t="s">
        <v>424</v>
      </c>
      <c r="AZ47" s="929">
        <v>4</v>
      </c>
      <c r="BA47" s="929" t="s">
        <v>429</v>
      </c>
      <c r="BB47" s="929">
        <v>28</v>
      </c>
      <c r="BC47" s="931" t="s">
        <v>10149</v>
      </c>
      <c r="BD47" s="930" t="s">
        <v>12</v>
      </c>
      <c r="BE47" s="931" t="s">
        <v>10150</v>
      </c>
      <c r="BF47" s="930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274</v>
      </c>
      <c r="K48" s="507" t="s">
        <v>685</v>
      </c>
      <c r="L48" s="507"/>
      <c r="M48" s="507"/>
      <c r="N48" s="505"/>
      <c r="O48" s="507"/>
      <c r="P48" s="507" t="s">
        <v>274</v>
      </c>
      <c r="Q48" s="507" t="s">
        <v>685</v>
      </c>
      <c r="R48" s="507"/>
      <c r="S48" s="507"/>
      <c r="T48" s="507"/>
      <c r="U48" s="69"/>
      <c r="V48" s="933" t="s">
        <v>14</v>
      </c>
      <c r="W48" s="500" t="s">
        <v>231</v>
      </c>
      <c r="X48" s="162"/>
      <c r="Y48" s="151">
        <v>2</v>
      </c>
      <c r="Z48" s="162"/>
      <c r="AA48" s="932">
        <v>4</v>
      </c>
      <c r="AB48" s="935">
        <f t="shared" si="0"/>
        <v>20</v>
      </c>
      <c r="AC48" s="935"/>
      <c r="AD48" s="935"/>
      <c r="AE48" s="935"/>
      <c r="AF48" s="935"/>
      <c r="AG48" s="935"/>
      <c r="AH48" s="935"/>
      <c r="AI48" s="935"/>
      <c r="AJ48" s="935"/>
      <c r="AK48" s="935"/>
      <c r="AL48" s="935"/>
      <c r="AM48" s="935"/>
      <c r="AN48" s="935"/>
      <c r="AO48" s="935"/>
      <c r="AP48" s="935"/>
      <c r="AQ48" s="935"/>
      <c r="AR48" s="935"/>
      <c r="AS48" s="935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933" t="s">
        <v>424</v>
      </c>
      <c r="AZ48" s="932">
        <v>4</v>
      </c>
      <c r="BA48" s="932" t="s">
        <v>430</v>
      </c>
      <c r="BB48" s="932">
        <v>28</v>
      </c>
      <c r="BC48" s="934" t="s">
        <v>10147</v>
      </c>
      <c r="BD48" s="933" t="s">
        <v>12</v>
      </c>
      <c r="BE48" s="934" t="s">
        <v>10151</v>
      </c>
      <c r="BF48" s="933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929">
        <v>17</v>
      </c>
      <c r="D49" s="930" t="s">
        <v>432</v>
      </c>
      <c r="E49" s="500">
        <v>20</v>
      </c>
      <c r="F49" s="368"/>
      <c r="G49" s="930" t="s">
        <v>431</v>
      </c>
      <c r="H49" s="513"/>
      <c r="I49" s="513"/>
      <c r="J49" s="507"/>
      <c r="K49" s="507"/>
      <c r="L49" s="507"/>
      <c r="M49" s="509"/>
      <c r="N49" s="505">
        <v>2</v>
      </c>
      <c r="O49" s="506" t="s">
        <v>240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 t="s">
        <v>230</v>
      </c>
      <c r="Y49" s="151">
        <v>1</v>
      </c>
      <c r="Z49" s="162"/>
      <c r="AA49" s="929">
        <v>2</v>
      </c>
      <c r="AB49" s="935">
        <f t="shared" si="0"/>
        <v>10</v>
      </c>
      <c r="AC49" s="935"/>
      <c r="AD49" s="935"/>
      <c r="AE49" s="935"/>
      <c r="AF49" s="935"/>
      <c r="AG49" s="935"/>
      <c r="AH49" s="935"/>
      <c r="AI49" s="935"/>
      <c r="AJ49" s="935"/>
      <c r="AK49" s="935"/>
      <c r="AL49" s="935"/>
      <c r="AM49" s="935"/>
      <c r="AN49" s="935"/>
      <c r="AO49" s="935"/>
      <c r="AP49" s="935"/>
      <c r="AQ49" s="935"/>
      <c r="AR49" s="935"/>
      <c r="AS49" s="935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930" t="s">
        <v>431</v>
      </c>
      <c r="AZ49" s="929">
        <v>2</v>
      </c>
      <c r="BA49" s="929" t="s">
        <v>432</v>
      </c>
      <c r="BB49" s="929">
        <v>20</v>
      </c>
      <c r="BC49" s="931" t="s">
        <v>10152</v>
      </c>
      <c r="BD49" s="930" t="s">
        <v>12</v>
      </c>
      <c r="BE49" s="931" t="s">
        <v>10153</v>
      </c>
      <c r="BF49" s="930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932">
        <v>17</v>
      </c>
      <c r="D50" s="933" t="s">
        <v>433</v>
      </c>
      <c r="E50" s="500">
        <v>18</v>
      </c>
      <c r="F50" s="368"/>
      <c r="G50" s="933" t="s">
        <v>431</v>
      </c>
      <c r="H50" s="513"/>
      <c r="I50" s="506"/>
      <c r="J50" s="507" t="s">
        <v>274</v>
      </c>
      <c r="K50" s="508" t="s">
        <v>746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 t="s">
        <v>230</v>
      </c>
      <c r="Y50" s="151">
        <v>1</v>
      </c>
      <c r="Z50" s="162"/>
      <c r="AA50" s="932">
        <v>2</v>
      </c>
      <c r="AB50" s="935">
        <f t="shared" si="0"/>
        <v>10</v>
      </c>
      <c r="AC50" s="935"/>
      <c r="AD50" s="935"/>
      <c r="AE50" s="935"/>
      <c r="AF50" s="935"/>
      <c r="AG50" s="935"/>
      <c r="AH50" s="935"/>
      <c r="AI50" s="935"/>
      <c r="AJ50" s="935"/>
      <c r="AK50" s="935"/>
      <c r="AL50" s="935"/>
      <c r="AM50" s="935"/>
      <c r="AN50" s="935"/>
      <c r="AO50" s="935"/>
      <c r="AP50" s="935"/>
      <c r="AQ50" s="935"/>
      <c r="AR50" s="935"/>
      <c r="AS50" s="935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933" t="s">
        <v>431</v>
      </c>
      <c r="AZ50" s="932">
        <v>2</v>
      </c>
      <c r="BA50" s="932" t="s">
        <v>433</v>
      </c>
      <c r="BB50" s="932">
        <v>20</v>
      </c>
      <c r="BC50" s="934" t="s">
        <v>10154</v>
      </c>
      <c r="BD50" s="933" t="s">
        <v>12</v>
      </c>
      <c r="BE50" s="934" t="s">
        <v>10155</v>
      </c>
      <c r="BF50" s="933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929">
        <v>17</v>
      </c>
      <c r="D51" s="930" t="s">
        <v>435</v>
      </c>
      <c r="E51" s="500">
        <v>20</v>
      </c>
      <c r="F51" s="368"/>
      <c r="G51" s="930" t="s">
        <v>434</v>
      </c>
      <c r="H51" s="505">
        <v>1</v>
      </c>
      <c r="I51" s="506" t="s">
        <v>10130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238</v>
      </c>
      <c r="X51" s="162"/>
      <c r="Y51" s="151">
        <v>1</v>
      </c>
      <c r="Z51" s="162"/>
      <c r="AA51" s="929">
        <v>2</v>
      </c>
      <c r="AB51" s="935">
        <f t="shared" si="0"/>
        <v>10</v>
      </c>
      <c r="AC51" s="935"/>
      <c r="AD51" s="935"/>
      <c r="AE51" s="935"/>
      <c r="AF51" s="935"/>
      <c r="AG51" s="935"/>
      <c r="AH51" s="935"/>
      <c r="AI51" s="935"/>
      <c r="AJ51" s="935"/>
      <c r="AK51" s="935"/>
      <c r="AL51" s="935"/>
      <c r="AM51" s="935"/>
      <c r="AN51" s="935"/>
      <c r="AO51" s="935"/>
      <c r="AP51" s="935"/>
      <c r="AQ51" s="935"/>
      <c r="AR51" s="935"/>
      <c r="AS51" s="935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930" t="s">
        <v>434</v>
      </c>
      <c r="AZ51" s="929">
        <v>2</v>
      </c>
      <c r="BA51" s="929" t="s">
        <v>435</v>
      </c>
      <c r="BB51" s="929">
        <v>22</v>
      </c>
      <c r="BC51" s="931" t="s">
        <v>505</v>
      </c>
      <c r="BD51" s="930" t="s">
        <v>12</v>
      </c>
      <c r="BE51" s="931" t="s">
        <v>10156</v>
      </c>
      <c r="BF51" s="930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932">
        <v>17</v>
      </c>
      <c r="D52" s="933" t="s">
        <v>436</v>
      </c>
      <c r="E52" s="500">
        <v>20</v>
      </c>
      <c r="F52" s="368"/>
      <c r="G52" s="933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 t="s">
        <v>10118</v>
      </c>
      <c r="U52" s="507" t="s">
        <v>683</v>
      </c>
      <c r="V52" s="518" t="s">
        <v>45</v>
      </c>
      <c r="W52" s="500" t="s">
        <v>188</v>
      </c>
      <c r="X52" s="986" t="s">
        <v>10134</v>
      </c>
      <c r="Y52" s="151">
        <v>2</v>
      </c>
      <c r="Z52" s="162"/>
      <c r="AA52" s="932">
        <v>3</v>
      </c>
      <c r="AB52" s="935">
        <f t="shared" si="0"/>
        <v>15</v>
      </c>
      <c r="AC52" s="935"/>
      <c r="AD52" s="935"/>
      <c r="AE52" s="935"/>
      <c r="AF52" s="935"/>
      <c r="AG52" s="935"/>
      <c r="AH52" s="935"/>
      <c r="AI52" s="935"/>
      <c r="AJ52" s="935"/>
      <c r="AK52" s="935"/>
      <c r="AL52" s="935"/>
      <c r="AM52" s="935"/>
      <c r="AN52" s="935"/>
      <c r="AO52" s="935"/>
      <c r="AP52" s="935"/>
      <c r="AQ52" s="935"/>
      <c r="AR52" s="935"/>
      <c r="AS52" s="935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933" t="s">
        <v>434</v>
      </c>
      <c r="AZ52" s="932">
        <v>3</v>
      </c>
      <c r="BA52" s="932" t="s">
        <v>436</v>
      </c>
      <c r="BB52" s="932">
        <v>22</v>
      </c>
      <c r="BC52" s="934" t="s">
        <v>511</v>
      </c>
      <c r="BD52" s="933" t="s">
        <v>12</v>
      </c>
      <c r="BE52" s="934" t="s">
        <v>10157</v>
      </c>
      <c r="BF52" s="933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929">
        <v>17</v>
      </c>
      <c r="D53" s="930" t="s">
        <v>437</v>
      </c>
      <c r="E53" s="500">
        <v>21</v>
      </c>
      <c r="F53" s="368"/>
      <c r="G53" s="930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929">
        <v>3</v>
      </c>
      <c r="AB53" s="935">
        <f t="shared" si="0"/>
        <v>15</v>
      </c>
      <c r="AC53" s="935"/>
      <c r="AD53" s="935"/>
      <c r="AE53" s="935"/>
      <c r="AF53" s="935"/>
      <c r="AG53" s="935"/>
      <c r="AH53" s="935"/>
      <c r="AI53" s="935"/>
      <c r="AJ53" s="935"/>
      <c r="AK53" s="935"/>
      <c r="AL53" s="935"/>
      <c r="AM53" s="935"/>
      <c r="AN53" s="935"/>
      <c r="AO53" s="935"/>
      <c r="AP53" s="935"/>
      <c r="AQ53" s="935"/>
      <c r="AR53" s="935"/>
      <c r="AS53" s="935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930" t="s">
        <v>434</v>
      </c>
      <c r="AZ53" s="929">
        <v>3</v>
      </c>
      <c r="BA53" s="929" t="s">
        <v>437</v>
      </c>
      <c r="BB53" s="929">
        <v>22</v>
      </c>
      <c r="BC53" s="931" t="s">
        <v>478</v>
      </c>
      <c r="BD53" s="930" t="s">
        <v>12</v>
      </c>
      <c r="BE53" s="931" t="s">
        <v>10158</v>
      </c>
      <c r="BF53" s="930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932">
        <v>17</v>
      </c>
      <c r="D54" s="933" t="s">
        <v>438</v>
      </c>
      <c r="E54" s="500">
        <v>20</v>
      </c>
      <c r="F54" s="368"/>
      <c r="G54" s="933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932">
        <v>3</v>
      </c>
      <c r="AB54" s="935">
        <f t="shared" si="0"/>
        <v>15</v>
      </c>
      <c r="AC54" s="935"/>
      <c r="AD54" s="935"/>
      <c r="AE54" s="935"/>
      <c r="AF54" s="935"/>
      <c r="AG54" s="935"/>
      <c r="AH54" s="935"/>
      <c r="AI54" s="935"/>
      <c r="AJ54" s="935"/>
      <c r="AK54" s="935"/>
      <c r="AL54" s="935"/>
      <c r="AM54" s="935"/>
      <c r="AN54" s="935"/>
      <c r="AO54" s="935"/>
      <c r="AP54" s="935"/>
      <c r="AQ54" s="935"/>
      <c r="AR54" s="935"/>
      <c r="AS54" s="935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933" t="s">
        <v>434</v>
      </c>
      <c r="AZ54" s="932">
        <v>3</v>
      </c>
      <c r="BA54" s="932" t="s">
        <v>438</v>
      </c>
      <c r="BB54" s="932">
        <v>22</v>
      </c>
      <c r="BC54" s="934" t="s">
        <v>478</v>
      </c>
      <c r="BD54" s="933" t="s">
        <v>12</v>
      </c>
      <c r="BE54" s="934" t="s">
        <v>10159</v>
      </c>
      <c r="BF54" s="933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929">
        <v>17</v>
      </c>
      <c r="D55" s="930" t="s">
        <v>439</v>
      </c>
      <c r="E55" s="500">
        <v>20</v>
      </c>
      <c r="F55" s="368"/>
      <c r="G55" s="930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 t="s">
        <v>697</v>
      </c>
      <c r="Y55" s="151">
        <v>1</v>
      </c>
      <c r="Z55" s="162"/>
      <c r="AA55" s="929">
        <v>3</v>
      </c>
      <c r="AB55" s="935">
        <f t="shared" si="0"/>
        <v>15</v>
      </c>
      <c r="AC55" s="935"/>
      <c r="AD55" s="935"/>
      <c r="AE55" s="935"/>
      <c r="AF55" s="935"/>
      <c r="AG55" s="935"/>
      <c r="AH55" s="935"/>
      <c r="AI55" s="935"/>
      <c r="AJ55" s="935"/>
      <c r="AK55" s="935"/>
      <c r="AL55" s="935"/>
      <c r="AM55" s="935"/>
      <c r="AN55" s="935"/>
      <c r="AO55" s="935"/>
      <c r="AP55" s="935"/>
      <c r="AQ55" s="935"/>
      <c r="AR55" s="935"/>
      <c r="AS55" s="935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930" t="s">
        <v>434</v>
      </c>
      <c r="AZ55" s="929">
        <v>3</v>
      </c>
      <c r="BA55" s="929" t="s">
        <v>439</v>
      </c>
      <c r="BB55" s="929">
        <v>22</v>
      </c>
      <c r="BC55" s="931" t="s">
        <v>505</v>
      </c>
      <c r="BD55" s="930" t="s">
        <v>12</v>
      </c>
      <c r="BE55" s="931" t="s">
        <v>10160</v>
      </c>
      <c r="BF55" s="930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932">
        <v>17</v>
      </c>
      <c r="D56" s="933" t="s">
        <v>440</v>
      </c>
      <c r="E56" s="500">
        <v>19</v>
      </c>
      <c r="F56" s="368"/>
      <c r="G56" s="933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 t="s">
        <v>230</v>
      </c>
      <c r="Y56" s="151">
        <v>1</v>
      </c>
      <c r="Z56" s="982"/>
      <c r="AA56" s="932">
        <v>3</v>
      </c>
      <c r="AB56" s="935">
        <f t="shared" si="0"/>
        <v>15</v>
      </c>
      <c r="AC56" s="935"/>
      <c r="AD56" s="935"/>
      <c r="AE56" s="935"/>
      <c r="AF56" s="935"/>
      <c r="AG56" s="935"/>
      <c r="AH56" s="935"/>
      <c r="AI56" s="935"/>
      <c r="AJ56" s="935"/>
      <c r="AK56" s="935"/>
      <c r="AL56" s="935"/>
      <c r="AM56" s="935"/>
      <c r="AN56" s="935"/>
      <c r="AO56" s="935"/>
      <c r="AP56" s="935"/>
      <c r="AQ56" s="935"/>
      <c r="AR56" s="935"/>
      <c r="AS56" s="935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933" t="s">
        <v>434</v>
      </c>
      <c r="AZ56" s="932">
        <v>3</v>
      </c>
      <c r="BA56" s="932" t="s">
        <v>440</v>
      </c>
      <c r="BB56" s="932">
        <v>22</v>
      </c>
      <c r="BC56" s="934" t="s">
        <v>472</v>
      </c>
      <c r="BD56" s="933" t="s">
        <v>12</v>
      </c>
      <c r="BE56" s="934" t="s">
        <v>10161</v>
      </c>
      <c r="BF56" s="933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929">
        <v>17</v>
      </c>
      <c r="D57" s="930" t="s">
        <v>441</v>
      </c>
      <c r="E57" s="500">
        <v>20</v>
      </c>
      <c r="F57" s="368"/>
      <c r="G57" s="930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835" t="s">
        <v>238</v>
      </c>
      <c r="X57" s="162"/>
      <c r="Y57" s="151">
        <v>1</v>
      </c>
      <c r="Z57" s="982"/>
      <c r="AA57" s="929">
        <v>3</v>
      </c>
      <c r="AB57" s="935">
        <f t="shared" si="0"/>
        <v>15</v>
      </c>
      <c r="AC57" s="935"/>
      <c r="AD57" s="935"/>
      <c r="AE57" s="935"/>
      <c r="AF57" s="935"/>
      <c r="AG57" s="935"/>
      <c r="AH57" s="935"/>
      <c r="AI57" s="935"/>
      <c r="AJ57" s="935"/>
      <c r="AK57" s="935"/>
      <c r="AL57" s="935"/>
      <c r="AM57" s="935"/>
      <c r="AN57" s="935"/>
      <c r="AO57" s="935"/>
      <c r="AP57" s="935"/>
      <c r="AQ57" s="935"/>
      <c r="AR57" s="935"/>
      <c r="AS57" s="935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930" t="s">
        <v>434</v>
      </c>
      <c r="AZ57" s="929">
        <v>3</v>
      </c>
      <c r="BA57" s="929" t="s">
        <v>441</v>
      </c>
      <c r="BB57" s="929">
        <v>20</v>
      </c>
      <c r="BC57" s="931" t="s">
        <v>509</v>
      </c>
      <c r="BD57" s="930" t="s">
        <v>12</v>
      </c>
      <c r="BE57" s="931" t="s">
        <v>10162</v>
      </c>
      <c r="BF57" s="930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932">
        <v>17</v>
      </c>
      <c r="D58" s="933" t="s">
        <v>442</v>
      </c>
      <c r="E58" s="500">
        <v>20</v>
      </c>
      <c r="F58" s="368"/>
      <c r="G58" s="933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 t="s">
        <v>10134</v>
      </c>
      <c r="Y58" s="151">
        <v>1</v>
      </c>
      <c r="Z58" s="162"/>
      <c r="AA58" s="932">
        <v>3</v>
      </c>
      <c r="AB58" s="935">
        <f t="shared" si="0"/>
        <v>15</v>
      </c>
      <c r="AC58" s="935"/>
      <c r="AD58" s="935"/>
      <c r="AE58" s="935"/>
      <c r="AF58" s="935"/>
      <c r="AG58" s="935"/>
      <c r="AH58" s="935"/>
      <c r="AI58" s="935"/>
      <c r="AJ58" s="935"/>
      <c r="AK58" s="935"/>
      <c r="AL58" s="935"/>
      <c r="AM58" s="935"/>
      <c r="AN58" s="935"/>
      <c r="AO58" s="935"/>
      <c r="AP58" s="935"/>
      <c r="AQ58" s="935"/>
      <c r="AR58" s="935"/>
      <c r="AS58" s="935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933" t="s">
        <v>434</v>
      </c>
      <c r="AZ58" s="932">
        <v>3</v>
      </c>
      <c r="BA58" s="932" t="s">
        <v>442</v>
      </c>
      <c r="BB58" s="932">
        <v>20</v>
      </c>
      <c r="BC58" s="934" t="s">
        <v>472</v>
      </c>
      <c r="BD58" s="933" t="s">
        <v>12</v>
      </c>
      <c r="BE58" s="934" t="s">
        <v>10163</v>
      </c>
      <c r="BF58" s="933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929">
        <v>17</v>
      </c>
      <c r="D59" s="933" t="s">
        <v>445</v>
      </c>
      <c r="E59" s="500">
        <v>17</v>
      </c>
      <c r="F59" s="368"/>
      <c r="G59" s="933" t="s">
        <v>67</v>
      </c>
      <c r="H59" s="513"/>
      <c r="I59" s="506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18</v>
      </c>
      <c r="W59" s="500" t="s">
        <v>188</v>
      </c>
      <c r="X59" s="162" t="s">
        <v>230</v>
      </c>
      <c r="Y59" s="151">
        <v>0</v>
      </c>
      <c r="Z59" s="162"/>
      <c r="AA59" s="932">
        <v>2</v>
      </c>
      <c r="AB59" s="935">
        <f t="shared" si="0"/>
        <v>10</v>
      </c>
      <c r="AC59" s="935"/>
      <c r="AD59" s="935"/>
      <c r="AE59" s="935"/>
      <c r="AF59" s="935"/>
      <c r="AG59" s="935"/>
      <c r="AH59" s="935"/>
      <c r="AI59" s="935"/>
      <c r="AJ59" s="935"/>
      <c r="AK59" s="935"/>
      <c r="AL59" s="935"/>
      <c r="AM59" s="935"/>
      <c r="AN59" s="935"/>
      <c r="AO59" s="935"/>
      <c r="AP59" s="935"/>
      <c r="AQ59" s="935"/>
      <c r="AR59" s="935"/>
      <c r="AS59" s="935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933" t="s">
        <v>67</v>
      </c>
      <c r="AZ59" s="932">
        <v>2</v>
      </c>
      <c r="BA59" s="932" t="s">
        <v>445</v>
      </c>
      <c r="BB59" s="932">
        <v>20</v>
      </c>
      <c r="BC59" s="934" t="s">
        <v>490</v>
      </c>
      <c r="BD59" s="933" t="s">
        <v>12</v>
      </c>
      <c r="BE59" s="934" t="s">
        <v>10164</v>
      </c>
      <c r="BF59" s="933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932">
        <v>17</v>
      </c>
      <c r="D60" s="930" t="s">
        <v>447</v>
      </c>
      <c r="E60" s="500">
        <v>16</v>
      </c>
      <c r="F60" s="368"/>
      <c r="G60" s="930" t="s">
        <v>67</v>
      </c>
      <c r="H60" s="513">
        <v>2</v>
      </c>
      <c r="I60" s="506" t="s">
        <v>746</v>
      </c>
      <c r="J60" s="507"/>
      <c r="K60" s="507"/>
      <c r="L60" s="505">
        <v>2</v>
      </c>
      <c r="M60" s="509" t="s">
        <v>682</v>
      </c>
      <c r="N60" s="507"/>
      <c r="O60" s="507"/>
      <c r="P60" s="507"/>
      <c r="Q60" s="507"/>
      <c r="R60" s="507"/>
      <c r="S60" s="507"/>
      <c r="T60" s="507"/>
      <c r="U60" s="313"/>
      <c r="V60" s="518" t="s">
        <v>688</v>
      </c>
      <c r="W60" s="500" t="s">
        <v>188</v>
      </c>
      <c r="X60" s="162" t="s">
        <v>230</v>
      </c>
      <c r="Y60" s="151">
        <v>2</v>
      </c>
      <c r="Z60" s="162"/>
      <c r="AA60" s="929">
        <v>2</v>
      </c>
      <c r="AB60" s="935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930" t="s">
        <v>67</v>
      </c>
      <c r="AZ60" s="929">
        <v>2</v>
      </c>
      <c r="BA60" s="929" t="s">
        <v>447</v>
      </c>
      <c r="BB60" s="929">
        <v>20</v>
      </c>
      <c r="BC60" s="931" t="s">
        <v>494</v>
      </c>
      <c r="BD60" s="930" t="s">
        <v>12</v>
      </c>
      <c r="BE60" s="931" t="s">
        <v>10165</v>
      </c>
      <c r="BF60" s="930" t="s">
        <v>446</v>
      </c>
      <c r="BG60" s="225"/>
    </row>
    <row r="61" spans="1:66" s="361" customFormat="1" ht="39.75" customHeight="1" x14ac:dyDescent="0.2">
      <c r="A61" s="498">
        <v>54</v>
      </c>
      <c r="B61" s="595" t="s">
        <v>201</v>
      </c>
      <c r="C61" s="519">
        <v>18</v>
      </c>
      <c r="D61" s="518" t="s">
        <v>463</v>
      </c>
      <c r="E61" s="500">
        <v>20</v>
      </c>
      <c r="F61" s="368"/>
      <c r="G61" s="518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681</v>
      </c>
      <c r="P61" s="507"/>
      <c r="Q61" s="507"/>
      <c r="R61" s="507"/>
      <c r="S61" s="507"/>
      <c r="T61" s="507"/>
      <c r="U61" s="313"/>
      <c r="V61" s="518" t="s">
        <v>50</v>
      </c>
      <c r="W61" s="500" t="s">
        <v>10134</v>
      </c>
      <c r="X61" s="162"/>
      <c r="Y61" s="151">
        <v>1</v>
      </c>
      <c r="Z61" s="162"/>
      <c r="AA61" s="932">
        <v>3</v>
      </c>
      <c r="AB61" s="935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933" t="s">
        <v>81</v>
      </c>
      <c r="AZ61" s="932">
        <v>3</v>
      </c>
      <c r="BA61" s="932" t="s">
        <v>463</v>
      </c>
      <c r="BB61" s="932">
        <v>23</v>
      </c>
      <c r="BC61" s="934" t="s">
        <v>472</v>
      </c>
      <c r="BD61" s="933" t="s">
        <v>12</v>
      </c>
      <c r="BE61" s="934" t="s">
        <v>665</v>
      </c>
      <c r="BF61" s="933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929">
        <v>18</v>
      </c>
      <c r="D62" s="930" t="s">
        <v>464</v>
      </c>
      <c r="E62" s="500">
        <v>20</v>
      </c>
      <c r="F62" s="368"/>
      <c r="G62" s="930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929">
        <v>3</v>
      </c>
      <c r="AB62" s="935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930" t="s">
        <v>81</v>
      </c>
      <c r="AZ62" s="929">
        <v>3</v>
      </c>
      <c r="BA62" s="929" t="s">
        <v>464</v>
      </c>
      <c r="BB62" s="929">
        <v>23</v>
      </c>
      <c r="BC62" s="931" t="s">
        <v>509</v>
      </c>
      <c r="BD62" s="930" t="s">
        <v>12</v>
      </c>
      <c r="BE62" s="931" t="s">
        <v>666</v>
      </c>
      <c r="BF62" s="930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95" t="s">
        <v>201</v>
      </c>
      <c r="C63" s="929">
        <v>16</v>
      </c>
      <c r="D63" s="930" t="s">
        <v>345</v>
      </c>
      <c r="E63" s="500"/>
      <c r="F63" s="368"/>
      <c r="G63" s="930" t="s">
        <v>17</v>
      </c>
      <c r="H63" s="513"/>
      <c r="I63" s="513"/>
      <c r="J63" s="829"/>
      <c r="K63" s="69"/>
      <c r="L63" s="983"/>
      <c r="M63" s="513"/>
      <c r="N63" s="507"/>
      <c r="O63" s="507"/>
      <c r="P63" s="507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29" t="s">
        <v>230</v>
      </c>
      <c r="Y63" s="69" t="s">
        <v>687</v>
      </c>
      <c r="Z63" s="484"/>
      <c r="AA63" s="524">
        <v>2</v>
      </c>
      <c r="AB63" s="935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929">
        <v>16</v>
      </c>
      <c r="AY63" s="930" t="s">
        <v>17</v>
      </c>
      <c r="AZ63" s="929" t="s">
        <v>11</v>
      </c>
      <c r="BA63" s="930" t="s">
        <v>345</v>
      </c>
      <c r="BB63" s="930">
        <v>65</v>
      </c>
      <c r="BC63" s="931" t="s">
        <v>478</v>
      </c>
      <c r="BD63" s="930" t="s">
        <v>12</v>
      </c>
      <c r="BE63" s="544" t="s">
        <v>479</v>
      </c>
      <c r="BF63" s="930" t="s">
        <v>48</v>
      </c>
      <c r="BG63" s="427" t="s">
        <v>549</v>
      </c>
      <c r="BH63" s="427" t="s">
        <v>549</v>
      </c>
      <c r="BI63" s="930"/>
      <c r="BJ63" s="931"/>
      <c r="BK63" s="930"/>
      <c r="BL63" s="931"/>
      <c r="BM63" s="930"/>
      <c r="BN63" s="427"/>
    </row>
    <row r="64" spans="1:66" s="361" customFormat="1" ht="39.75" customHeight="1" x14ac:dyDescent="0.25">
      <c r="A64" s="498">
        <v>57</v>
      </c>
      <c r="B64" s="595" t="s">
        <v>201</v>
      </c>
      <c r="C64" s="595">
        <v>16</v>
      </c>
      <c r="D64" s="933" t="s">
        <v>346</v>
      </c>
      <c r="E64" s="500"/>
      <c r="F64" s="368"/>
      <c r="G64" s="933" t="s">
        <v>17</v>
      </c>
      <c r="H64" s="526"/>
      <c r="I64" s="563"/>
      <c r="J64" s="830"/>
      <c r="K64" s="69"/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984" t="s">
        <v>39</v>
      </c>
      <c r="W64" s="568" t="s">
        <v>691</v>
      </c>
      <c r="X64" s="569" t="s">
        <v>100</v>
      </c>
      <c r="Y64" s="985">
        <v>0</v>
      </c>
      <c r="Z64" s="484"/>
      <c r="AA64" s="569">
        <v>2</v>
      </c>
      <c r="AB64" s="935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933"/>
      <c r="BJ64" s="934"/>
      <c r="BK64" s="933"/>
      <c r="BL64" s="934"/>
      <c r="BM64" s="933"/>
      <c r="BN64" s="427"/>
    </row>
    <row r="65" spans="1:66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66" s="857" customFormat="1" ht="39.75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273</v>
      </c>
      <c r="Q66" s="864" t="s">
        <v>240</v>
      </c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0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66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66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 t="s">
        <v>10086</v>
      </c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66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66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274</v>
      </c>
      <c r="K70" s="864" t="s">
        <v>240</v>
      </c>
      <c r="L70" s="885"/>
      <c r="M70" s="885"/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230</v>
      </c>
      <c r="Y70" s="849">
        <v>1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66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 t="s">
        <v>230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66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66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84" t="s">
        <v>273</v>
      </c>
      <c r="O73" s="69" t="s">
        <v>241</v>
      </c>
      <c r="P73" s="885"/>
      <c r="Q73" s="885"/>
      <c r="R73" s="885"/>
      <c r="S73" s="885"/>
      <c r="T73" s="885"/>
      <c r="U73" s="886"/>
      <c r="V73" s="887" t="s">
        <v>18</v>
      </c>
      <c r="W73" s="841" t="s">
        <v>188</v>
      </c>
      <c r="X73" s="162" t="s">
        <v>230</v>
      </c>
      <c r="Y73" s="849">
        <v>1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66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66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66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66" s="812" customFormat="1" ht="39.75" customHeight="1" x14ac:dyDescent="0.25">
      <c r="A77" s="537">
        <v>70</v>
      </c>
      <c r="B77" s="596" t="s">
        <v>201</v>
      </c>
      <c r="C77" s="596">
        <v>16</v>
      </c>
      <c r="D77" s="1011" t="s">
        <v>355</v>
      </c>
      <c r="E77" s="541"/>
      <c r="F77" s="542">
        <v>1</v>
      </c>
      <c r="G77" s="429" t="s">
        <v>10132</v>
      </c>
      <c r="H77" s="803"/>
      <c r="I77" s="803"/>
      <c r="J77" s="903"/>
      <c r="K77" s="804"/>
      <c r="L77" s="804"/>
      <c r="M77" s="904"/>
      <c r="N77" s="804" t="s">
        <v>273</v>
      </c>
      <c r="O77" s="804" t="s">
        <v>743</v>
      </c>
      <c r="P77" s="804"/>
      <c r="Q77" s="804"/>
      <c r="R77" s="804"/>
      <c r="S77" s="805"/>
      <c r="T77" s="805"/>
      <c r="U77" s="806"/>
      <c r="V77" s="367" t="s">
        <v>112</v>
      </c>
      <c r="W77" s="541" t="s">
        <v>188</v>
      </c>
      <c r="X77" s="340"/>
      <c r="Y77" s="344"/>
      <c r="Z77" s="807"/>
      <c r="AA77" s="340"/>
      <c r="AB77" s="343"/>
      <c r="AC77" s="340"/>
      <c r="AD77" s="340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340"/>
      <c r="AV77" s="340"/>
      <c r="AW77" s="340"/>
      <c r="AX77" s="556"/>
      <c r="AY77" s="556"/>
      <c r="AZ77" s="556"/>
      <c r="BA77" s="556"/>
      <c r="BB77" s="556"/>
      <c r="BC77" s="557"/>
      <c r="BD77" s="556"/>
      <c r="BE77" s="557"/>
      <c r="BF77" s="556"/>
      <c r="BG77" s="555"/>
      <c r="BH77" s="808"/>
      <c r="BI77" s="809"/>
      <c r="BJ77" s="810"/>
      <c r="BK77" s="809"/>
      <c r="BL77" s="810"/>
      <c r="BM77" s="809"/>
      <c r="BN77" s="811"/>
    </row>
    <row r="78" spans="1:66" s="812" customFormat="1" ht="39.75" customHeight="1" x14ac:dyDescent="0.25">
      <c r="A78" s="537">
        <v>71</v>
      </c>
      <c r="B78" s="596" t="s">
        <v>201</v>
      </c>
      <c r="C78" s="596">
        <v>16</v>
      </c>
      <c r="D78" s="1011" t="s">
        <v>355</v>
      </c>
      <c r="E78" s="541"/>
      <c r="F78" s="542">
        <v>2</v>
      </c>
      <c r="G78" s="429" t="s">
        <v>10132</v>
      </c>
      <c r="H78" s="803"/>
      <c r="I78" s="803"/>
      <c r="J78" s="903"/>
      <c r="K78" s="804"/>
      <c r="L78" s="804"/>
      <c r="M78" s="904"/>
      <c r="N78" s="804"/>
      <c r="O78" s="804"/>
      <c r="P78" s="804" t="s">
        <v>273</v>
      </c>
      <c r="Q78" s="804" t="s">
        <v>743</v>
      </c>
      <c r="R78" s="804"/>
      <c r="S78" s="805"/>
      <c r="T78" s="805"/>
      <c r="U78" s="806"/>
      <c r="V78" s="367" t="s">
        <v>112</v>
      </c>
      <c r="W78" s="541" t="s">
        <v>188</v>
      </c>
      <c r="X78" s="340"/>
      <c r="Y78" s="344"/>
      <c r="Z78" s="807"/>
      <c r="AA78" s="340"/>
      <c r="AB78" s="343"/>
      <c r="AC78" s="340"/>
      <c r="AD78" s="340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340"/>
      <c r="AV78" s="340"/>
      <c r="AW78" s="340"/>
      <c r="AX78" s="556"/>
      <c r="AY78" s="556"/>
      <c r="AZ78" s="556"/>
      <c r="BA78" s="556"/>
      <c r="BB78" s="556"/>
      <c r="BC78" s="557"/>
      <c r="BD78" s="556"/>
      <c r="BE78" s="557"/>
      <c r="BF78" s="556"/>
      <c r="BG78" s="555"/>
      <c r="BH78" s="808"/>
      <c r="BI78" s="809"/>
      <c r="BJ78" s="810"/>
      <c r="BK78" s="809"/>
      <c r="BL78" s="810"/>
      <c r="BM78" s="809"/>
      <c r="BN78" s="811"/>
    </row>
    <row r="79" spans="1:66" s="1019" customFormat="1" ht="43.5" customHeight="1" x14ac:dyDescent="0.25">
      <c r="A79" s="537">
        <v>72</v>
      </c>
      <c r="B79" s="596" t="s">
        <v>201</v>
      </c>
      <c r="C79" s="596">
        <v>16</v>
      </c>
      <c r="D79" s="1011" t="s">
        <v>355</v>
      </c>
      <c r="E79" s="1012"/>
      <c r="F79" s="578">
        <v>3</v>
      </c>
      <c r="G79" s="429" t="s">
        <v>10132</v>
      </c>
      <c r="H79" s="1013"/>
      <c r="I79" s="1012"/>
      <c r="J79" s="1012"/>
      <c r="K79" s="1012"/>
      <c r="L79" s="1014"/>
      <c r="M79" s="1014"/>
      <c r="N79" s="1014"/>
      <c r="O79" s="1014"/>
      <c r="P79" s="1014" t="s">
        <v>274</v>
      </c>
      <c r="Q79" s="804" t="s">
        <v>743</v>
      </c>
      <c r="R79" s="1014"/>
      <c r="S79" s="1014"/>
      <c r="T79" s="1014"/>
      <c r="U79" s="1014"/>
      <c r="V79" s="367" t="s">
        <v>112</v>
      </c>
      <c r="W79" s="1015" t="s">
        <v>188</v>
      </c>
      <c r="X79" s="1015"/>
      <c r="Y79" s="578"/>
      <c r="Z79" s="1016"/>
      <c r="AA79" s="1016"/>
      <c r="AB79" s="1016"/>
      <c r="AC79" s="578"/>
      <c r="AD79" s="578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8"/>
      <c r="AV79" s="578"/>
      <c r="AW79" s="1017"/>
      <c r="AX79" s="1011"/>
      <c r="AY79" s="1017"/>
      <c r="AZ79" s="1011"/>
      <c r="BA79" s="1017"/>
      <c r="BB79" s="1011"/>
      <c r="BC79" s="1011"/>
      <c r="BD79" s="1018"/>
      <c r="BE79" s="1011"/>
      <c r="BF79" s="1018"/>
      <c r="BG79" s="1011"/>
      <c r="BH79" s="808"/>
    </row>
    <row r="80" spans="1:66" s="73" customFormat="1" ht="33" customHeight="1" x14ac:dyDescent="0.25">
      <c r="A80" s="50">
        <v>73</v>
      </c>
      <c r="B80" s="595"/>
      <c r="C80" s="937"/>
      <c r="D80" s="936" t="s">
        <v>10123</v>
      </c>
      <c r="E80" s="937"/>
      <c r="F80" s="938"/>
      <c r="G80" s="939" t="s">
        <v>10133</v>
      </c>
      <c r="H80" s="937">
        <v>1</v>
      </c>
      <c r="I80" s="937" t="s">
        <v>695</v>
      </c>
      <c r="J80" s="940"/>
      <c r="K80" s="940"/>
      <c r="L80" s="940"/>
      <c r="M80" s="940"/>
      <c r="N80" s="940"/>
      <c r="O80" s="940"/>
      <c r="P80" s="940"/>
      <c r="Q80" s="940"/>
      <c r="R80" s="940"/>
      <c r="S80" s="940"/>
      <c r="T80" s="940"/>
      <c r="U80" s="940"/>
      <c r="V80" s="944" t="s">
        <v>53</v>
      </c>
      <c r="W80" s="936"/>
      <c r="X80" s="936"/>
      <c r="Y80" s="938"/>
      <c r="Z80" s="941"/>
      <c r="AA80" s="941"/>
      <c r="AB80" s="941"/>
      <c r="AC80" s="924"/>
      <c r="AD80" s="924"/>
      <c r="AE80" s="924"/>
      <c r="AF80" s="924"/>
      <c r="AG80" s="924"/>
      <c r="AH80" s="924"/>
      <c r="AI80" s="924"/>
      <c r="AJ80" s="924"/>
      <c r="AK80" s="924"/>
      <c r="AL80" s="924"/>
      <c r="AM80" s="924"/>
      <c r="AN80" s="924"/>
      <c r="AO80" s="924"/>
      <c r="AP80" s="924"/>
      <c r="AQ80" s="924"/>
      <c r="AR80" s="924"/>
      <c r="AS80" s="924"/>
      <c r="AT80" s="924"/>
      <c r="AU80" s="924"/>
      <c r="AV80" s="924"/>
      <c r="AW80" s="349"/>
      <c r="AX80" s="491"/>
      <c r="AY80" s="468"/>
      <c r="AZ80" s="468"/>
      <c r="BA80" s="468"/>
      <c r="BB80" s="988"/>
      <c r="BC80" s="467"/>
      <c r="BD80" s="467"/>
      <c r="BE80" s="467"/>
      <c r="BF80" s="467"/>
    </row>
    <row r="81" spans="1:58" s="961" customFormat="1" ht="33" customHeight="1" x14ac:dyDescent="0.25">
      <c r="A81" s="946">
        <v>74</v>
      </c>
      <c r="B81" s="531" t="s">
        <v>201</v>
      </c>
      <c r="C81" s="947">
        <v>15</v>
      </c>
      <c r="D81" s="948"/>
      <c r="E81" s="949"/>
      <c r="F81" s="950">
        <v>1</v>
      </c>
      <c r="G81" s="951" t="s">
        <v>10135</v>
      </c>
      <c r="H81" s="949"/>
      <c r="I81" s="949"/>
      <c r="J81" s="952"/>
      <c r="K81" s="952"/>
      <c r="L81" s="952"/>
      <c r="M81" s="952"/>
      <c r="N81" s="952"/>
      <c r="O81" s="952"/>
      <c r="P81" s="952"/>
      <c r="Q81" s="952"/>
      <c r="R81" s="952" t="s">
        <v>10136</v>
      </c>
      <c r="S81" s="952" t="s">
        <v>681</v>
      </c>
      <c r="T81" s="952"/>
      <c r="U81" s="952"/>
      <c r="V81" s="953" t="s">
        <v>10141</v>
      </c>
      <c r="W81" s="948"/>
      <c r="X81" s="948"/>
      <c r="Y81" s="950"/>
      <c r="Z81" s="954"/>
      <c r="AA81" s="954"/>
      <c r="AB81" s="954"/>
      <c r="AC81" s="955"/>
      <c r="AD81" s="955"/>
      <c r="AE81" s="921"/>
      <c r="AF81" s="921"/>
      <c r="AG81" s="921"/>
      <c r="AH81" s="921"/>
      <c r="AI81" s="921"/>
      <c r="AJ81" s="921"/>
      <c r="AK81" s="921"/>
      <c r="AL81" s="921"/>
      <c r="AM81" s="921"/>
      <c r="AN81" s="921"/>
      <c r="AO81" s="921"/>
      <c r="AP81" s="921"/>
      <c r="AQ81" s="921"/>
      <c r="AR81" s="921"/>
      <c r="AS81" s="921"/>
      <c r="AT81" s="921"/>
      <c r="AU81" s="955"/>
      <c r="AV81" s="955"/>
      <c r="AW81" s="957"/>
      <c r="AX81" s="958"/>
      <c r="AY81" s="959"/>
      <c r="AZ81" s="959"/>
      <c r="BA81" s="959"/>
      <c r="BB81" s="469"/>
      <c r="BC81" s="960"/>
      <c r="BD81" s="960"/>
      <c r="BE81" s="960"/>
      <c r="BF81" s="960"/>
    </row>
    <row r="82" spans="1:58" s="961" customFormat="1" ht="33" customHeight="1" x14ac:dyDescent="0.25">
      <c r="A82" s="956">
        <v>75</v>
      </c>
      <c r="B82" s="531" t="s">
        <v>201</v>
      </c>
      <c r="C82" s="947">
        <v>15</v>
      </c>
      <c r="D82" s="948"/>
      <c r="E82" s="949"/>
      <c r="F82" s="950">
        <v>2</v>
      </c>
      <c r="G82" s="951" t="s">
        <v>10135</v>
      </c>
      <c r="H82" s="949"/>
      <c r="I82" s="949"/>
      <c r="J82" s="952"/>
      <c r="K82" s="952"/>
      <c r="L82" s="952"/>
      <c r="M82" s="952"/>
      <c r="N82" s="952"/>
      <c r="O82" s="952"/>
      <c r="P82" s="952"/>
      <c r="Q82" s="952"/>
      <c r="R82" s="952" t="s">
        <v>10136</v>
      </c>
      <c r="S82" s="952" t="s">
        <v>743</v>
      </c>
      <c r="T82" s="952"/>
      <c r="U82" s="952"/>
      <c r="V82" s="953" t="s">
        <v>10140</v>
      </c>
      <c r="W82" s="948"/>
      <c r="X82" s="948"/>
      <c r="Y82" s="950"/>
      <c r="Z82" s="954"/>
      <c r="AA82" s="954"/>
      <c r="AB82" s="954"/>
      <c r="AC82" s="955"/>
      <c r="AD82" s="955"/>
      <c r="AE82" s="921"/>
      <c r="AF82" s="921"/>
      <c r="AG82" s="921"/>
      <c r="AH82" s="921"/>
      <c r="AI82" s="921"/>
      <c r="AJ82" s="921"/>
      <c r="AK82" s="921"/>
      <c r="AL82" s="921"/>
      <c r="AM82" s="921"/>
      <c r="AN82" s="921"/>
      <c r="AO82" s="921"/>
      <c r="AP82" s="921"/>
      <c r="AQ82" s="921"/>
      <c r="AR82" s="921"/>
      <c r="AS82" s="921"/>
      <c r="AT82" s="921"/>
      <c r="AU82" s="955"/>
      <c r="AV82" s="955"/>
      <c r="AW82" s="957"/>
      <c r="AX82" s="958"/>
      <c r="AY82" s="959"/>
      <c r="AZ82" s="959"/>
      <c r="BA82" s="959"/>
      <c r="BB82" s="469"/>
      <c r="BC82" s="960"/>
      <c r="BD82" s="960"/>
      <c r="BE82" s="960"/>
      <c r="BF82" s="960"/>
    </row>
    <row r="83" spans="1:58" s="961" customFormat="1" ht="33" customHeight="1" x14ac:dyDescent="0.25">
      <c r="A83" s="946">
        <v>76</v>
      </c>
      <c r="B83" s="945" t="s">
        <v>201</v>
      </c>
      <c r="C83" s="962">
        <v>15</v>
      </c>
      <c r="D83" s="963"/>
      <c r="E83" s="964"/>
      <c r="F83" s="965">
        <v>1</v>
      </c>
      <c r="G83" s="966" t="s">
        <v>10135</v>
      </c>
      <c r="H83" s="964"/>
      <c r="I83" s="964"/>
      <c r="J83" s="967"/>
      <c r="K83" s="967"/>
      <c r="L83" s="967"/>
      <c r="M83" s="967"/>
      <c r="N83" s="967"/>
      <c r="O83" s="967"/>
      <c r="P83" s="967"/>
      <c r="Q83" s="967"/>
      <c r="R83" s="968" t="s">
        <v>10137</v>
      </c>
      <c r="S83" s="967" t="s">
        <v>240</v>
      </c>
      <c r="T83" s="967"/>
      <c r="U83" s="969"/>
      <c r="V83" s="953" t="s">
        <v>10139</v>
      </c>
      <c r="W83" s="970" t="s">
        <v>10134</v>
      </c>
      <c r="X83" s="970" t="s">
        <v>100</v>
      </c>
      <c r="Y83" s="971"/>
      <c r="Z83" s="972"/>
      <c r="AA83" s="972"/>
      <c r="AB83" s="972"/>
      <c r="AC83" s="971"/>
      <c r="AD83" s="9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971"/>
      <c r="AV83" s="971"/>
      <c r="AW83" s="973"/>
      <c r="AX83" s="974"/>
      <c r="AY83" s="959"/>
      <c r="AZ83" s="959"/>
      <c r="BA83" s="959"/>
      <c r="BB83" s="469"/>
      <c r="BC83" s="960"/>
      <c r="BD83" s="960"/>
      <c r="BE83" s="960"/>
      <c r="BF83" s="960"/>
    </row>
    <row r="84" spans="1:58" s="73" customFormat="1" ht="33" customHeight="1" x14ac:dyDescent="0.25">
      <c r="A84" s="837"/>
      <c r="B84" s="920"/>
      <c r="C84" s="919"/>
      <c r="D84" s="920"/>
      <c r="E84" s="919"/>
      <c r="F84" s="571"/>
      <c r="G84" s="922"/>
      <c r="H84" s="928"/>
      <c r="I84" s="928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923"/>
      <c r="W84" s="920"/>
      <c r="X84" s="920"/>
      <c r="Y84" s="578"/>
      <c r="Z84" s="579"/>
      <c r="AA84" s="579"/>
      <c r="AB84" s="579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942"/>
      <c r="AX84" s="943"/>
      <c r="AY84" s="468"/>
      <c r="AZ84" s="468"/>
      <c r="BA84" s="468"/>
      <c r="BB84" s="469"/>
      <c r="BC84" s="470"/>
      <c r="BD84" s="467"/>
      <c r="BE84" s="467"/>
      <c r="BF84" s="467"/>
    </row>
    <row r="85" spans="1:58" s="73" customFormat="1" ht="30" customHeight="1" x14ac:dyDescent="0.25">
      <c r="A85" s="906"/>
      <c r="B85" s="910"/>
      <c r="C85" s="907"/>
      <c r="D85" s="337"/>
      <c r="E85" s="906"/>
      <c r="F85" s="48"/>
      <c r="G85" s="72"/>
      <c r="H85" s="338"/>
      <c r="I85" s="925"/>
      <c r="J85" s="308"/>
      <c r="K85" s="308"/>
      <c r="L85" s="308"/>
      <c r="M85" s="308"/>
      <c r="N85" s="308"/>
      <c r="O85" s="308"/>
      <c r="P85" s="336"/>
      <c r="Q85" s="336"/>
      <c r="R85" s="336"/>
      <c r="S85" s="1377" t="s">
        <v>185</v>
      </c>
      <c r="T85" s="1377"/>
      <c r="U85" s="1377"/>
      <c r="V85" s="1377"/>
      <c r="W85" s="910"/>
      <c r="X85" s="910"/>
      <c r="Y85" s="303"/>
      <c r="Z85" s="42"/>
      <c r="AA85" s="42"/>
      <c r="AB85" s="42"/>
      <c r="AC85" s="906"/>
      <c r="AD85" s="906"/>
      <c r="AE85" s="906"/>
      <c r="AF85" s="906"/>
      <c r="AG85" s="906"/>
      <c r="AH85" s="906"/>
      <c r="AI85" s="906"/>
      <c r="AJ85" s="906"/>
      <c r="AK85" s="906"/>
      <c r="AL85" s="906"/>
      <c r="AM85" s="906"/>
      <c r="AN85" s="906"/>
      <c r="AO85" s="906"/>
      <c r="AP85" s="906"/>
      <c r="AQ85" s="906"/>
      <c r="AR85" s="906"/>
      <c r="AS85" s="906"/>
      <c r="AT85" s="906"/>
      <c r="AU85" s="906"/>
      <c r="AV85" s="906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58" s="73" customFormat="1" ht="30" customHeight="1" x14ac:dyDescent="0.25">
      <c r="A86" s="906"/>
      <c r="B86" s="910"/>
      <c r="C86" s="907"/>
      <c r="D86" s="337"/>
      <c r="E86" s="725"/>
      <c r="F86" s="48"/>
      <c r="G86" s="72"/>
      <c r="H86" s="338"/>
      <c r="I86" s="925"/>
      <c r="J86" s="308"/>
      <c r="K86" s="308"/>
      <c r="L86" s="308"/>
      <c r="M86" s="308"/>
      <c r="N86" s="308"/>
      <c r="O86" s="308"/>
      <c r="P86" s="336"/>
      <c r="Q86" s="336"/>
      <c r="R86" s="336"/>
      <c r="S86" s="907"/>
      <c r="T86" s="910"/>
      <c r="U86" s="910"/>
      <c r="V86" s="910"/>
      <c r="W86" s="910"/>
      <c r="X86" s="910"/>
      <c r="Y86" s="303"/>
      <c r="Z86" s="42"/>
      <c r="AA86" s="42"/>
      <c r="AB86" s="42"/>
      <c r="AC86" s="906"/>
      <c r="AD86" s="906"/>
      <c r="AE86" s="906"/>
      <c r="AF86" s="906"/>
      <c r="AG86" s="906"/>
      <c r="AH86" s="906"/>
      <c r="AI86" s="906"/>
      <c r="AJ86" s="906"/>
      <c r="AK86" s="906"/>
      <c r="AL86" s="906"/>
      <c r="AM86" s="906"/>
      <c r="AN86" s="906"/>
      <c r="AO86" s="906"/>
      <c r="AP86" s="906"/>
      <c r="AQ86" s="906"/>
      <c r="AR86" s="906"/>
      <c r="AS86" s="906"/>
      <c r="AT86" s="906"/>
      <c r="AU86" s="906"/>
      <c r="AV86" s="906"/>
      <c r="AW86" s="345"/>
      <c r="AX86" s="492"/>
      <c r="AY86" s="466"/>
      <c r="AZ86" s="466"/>
      <c r="BA86" s="466"/>
      <c r="BB86" s="469"/>
      <c r="BC86" s="470"/>
      <c r="BD86" s="467"/>
      <c r="BE86" s="467"/>
      <c r="BF86" s="467"/>
    </row>
    <row r="87" spans="1:58" ht="43.5" customHeight="1" x14ac:dyDescent="0.3">
      <c r="D87" s="1344" t="s">
        <v>187</v>
      </c>
      <c r="E87" s="1344"/>
      <c r="F87" s="1344"/>
      <c r="S87" s="1497" t="s">
        <v>186</v>
      </c>
      <c r="T87" s="1497"/>
      <c r="U87" s="1497"/>
      <c r="V87" s="1497"/>
    </row>
    <row r="88" spans="1:58" s="260" customFormat="1" ht="30" customHeight="1" x14ac:dyDescent="0.3">
      <c r="A88" s="250"/>
      <c r="B88" s="908"/>
      <c r="C88" s="909"/>
      <c r="D88" s="314"/>
      <c r="E88" s="1371" t="s">
        <v>242</v>
      </c>
      <c r="F88" s="1371"/>
      <c r="G88" s="1372"/>
      <c r="H88" s="1371"/>
      <c r="I88" s="1371"/>
      <c r="J88" s="1371"/>
      <c r="K88" s="1371"/>
      <c r="L88" s="1371"/>
      <c r="M88" s="1371"/>
      <c r="N88" s="1371"/>
      <c r="O88" s="1371"/>
      <c r="P88" s="1371"/>
      <c r="Q88" s="1371"/>
      <c r="R88" s="1371"/>
      <c r="S88" s="909"/>
      <c r="T88" s="1373"/>
      <c r="U88" s="1373"/>
      <c r="V88" s="1373"/>
      <c r="W88" s="1373"/>
      <c r="X88" s="257"/>
      <c r="Y88" s="324" t="s">
        <v>10077</v>
      </c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3"/>
      <c r="BB88" s="473"/>
      <c r="BC88" s="472"/>
      <c r="BD88" s="472"/>
      <c r="BE88" s="472"/>
      <c r="BF88" s="472"/>
    </row>
    <row r="89" spans="1:58" s="91" customFormat="1" x14ac:dyDescent="0.25">
      <c r="A89" s="92"/>
      <c r="B89" s="93"/>
      <c r="C89" s="94"/>
      <c r="D89" s="314"/>
      <c r="E89" s="725"/>
      <c r="F89" s="320"/>
      <c r="G89" s="354"/>
      <c r="H89" s="264"/>
      <c r="I89" s="267"/>
      <c r="J89" s="321"/>
      <c r="K89" s="267"/>
      <c r="L89" s="267"/>
      <c r="M89" s="267"/>
      <c r="N89" s="267"/>
      <c r="O89" s="266"/>
      <c r="P89" s="267"/>
      <c r="Q89" s="267"/>
      <c r="R89" s="267"/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273" customFormat="1" ht="30.75" customHeight="1" x14ac:dyDescent="0.25">
      <c r="A90" s="257"/>
      <c r="B90" s="268"/>
      <c r="C90" s="269"/>
      <c r="D90" s="314"/>
      <c r="E90" s="725"/>
      <c r="F90" s="270" t="s">
        <v>243</v>
      </c>
      <c r="G90" s="1374" t="s">
        <v>244</v>
      </c>
      <c r="H90" s="1375"/>
      <c r="I90" s="1375"/>
      <c r="J90" s="1375"/>
      <c r="K90" s="1375" t="s">
        <v>245</v>
      </c>
      <c r="L90" s="1375"/>
      <c r="M90" s="1375"/>
      <c r="N90" s="1375"/>
      <c r="O90" s="1375"/>
      <c r="P90" s="1376" t="s">
        <v>244</v>
      </c>
      <c r="Q90" s="1376"/>
      <c r="R90" s="1376"/>
      <c r="S90" s="271"/>
      <c r="T90" s="271"/>
      <c r="U90" s="272"/>
      <c r="V90" s="350"/>
      <c r="W90" s="909"/>
      <c r="X90" s="257"/>
      <c r="Y90" s="366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3"/>
      <c r="BB90" s="473"/>
      <c r="BC90" s="472"/>
      <c r="BD90" s="472"/>
      <c r="BE90" s="472"/>
      <c r="BF90" s="472"/>
    </row>
    <row r="91" spans="1:58" s="91" customFormat="1" ht="30.75" customHeight="1" x14ac:dyDescent="0.25">
      <c r="A91" s="92"/>
      <c r="B91" s="93"/>
      <c r="C91" s="94"/>
      <c r="D91" s="314"/>
      <c r="E91" s="1378" t="s">
        <v>241</v>
      </c>
      <c r="F91" s="1379"/>
      <c r="G91" s="411" t="s">
        <v>101</v>
      </c>
      <c r="H91" s="412">
        <v>307</v>
      </c>
      <c r="I91" s="412" t="s">
        <v>189</v>
      </c>
      <c r="J91" s="413"/>
      <c r="K91" s="412">
        <v>11</v>
      </c>
      <c r="L91" s="412" t="s">
        <v>100</v>
      </c>
      <c r="M91" s="412">
        <v>405</v>
      </c>
      <c r="N91" s="414" t="s">
        <v>190</v>
      </c>
      <c r="O91" s="414"/>
      <c r="P91" s="975" t="s">
        <v>100</v>
      </c>
      <c r="Q91" s="976">
        <v>405</v>
      </c>
      <c r="R91" s="977" t="s">
        <v>190</v>
      </c>
      <c r="S91" s="1389" t="s">
        <v>469</v>
      </c>
      <c r="T91" s="1390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78" t="s">
        <v>151</v>
      </c>
      <c r="F92" s="1379"/>
      <c r="G92" s="411" t="s">
        <v>101</v>
      </c>
      <c r="H92" s="412">
        <v>308</v>
      </c>
      <c r="I92" s="412" t="s">
        <v>191</v>
      </c>
      <c r="J92" s="413"/>
      <c r="K92" s="412">
        <v>12</v>
      </c>
      <c r="L92" s="412" t="s">
        <v>100</v>
      </c>
      <c r="M92" s="412">
        <v>502</v>
      </c>
      <c r="N92" s="414" t="s">
        <v>192</v>
      </c>
      <c r="O92" s="414"/>
      <c r="P92" s="412" t="s">
        <v>100</v>
      </c>
      <c r="Q92" s="369">
        <v>402</v>
      </c>
      <c r="R92" s="323" t="s">
        <v>192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91" customFormat="1" ht="30.75" customHeight="1" x14ac:dyDescent="0.25">
      <c r="A93" s="92"/>
      <c r="B93" s="93"/>
      <c r="C93" s="94"/>
      <c r="D93" s="314"/>
      <c r="E93" s="1378" t="s">
        <v>246</v>
      </c>
      <c r="F93" s="1379"/>
      <c r="G93" s="411" t="s">
        <v>101</v>
      </c>
      <c r="H93" s="412">
        <v>403</v>
      </c>
      <c r="I93" s="412" t="s">
        <v>193</v>
      </c>
      <c r="J93" s="413"/>
      <c r="K93" s="412">
        <v>13</v>
      </c>
      <c r="L93" s="412" t="s">
        <v>100</v>
      </c>
      <c r="M93" s="412">
        <v>503</v>
      </c>
      <c r="N93" s="414" t="s">
        <v>194</v>
      </c>
      <c r="O93" s="414"/>
      <c r="P93" s="412" t="s">
        <v>100</v>
      </c>
      <c r="Q93" s="369">
        <v>403</v>
      </c>
      <c r="R93" s="323" t="s">
        <v>194</v>
      </c>
      <c r="S93" s="267"/>
      <c r="T93" s="267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58" s="91" customFormat="1" ht="30.75" customHeight="1" x14ac:dyDescent="0.25">
      <c r="A94" s="92"/>
      <c r="B94" s="93"/>
      <c r="C94" s="94"/>
      <c r="D94" s="314"/>
      <c r="E94" s="1378" t="s">
        <v>247</v>
      </c>
      <c r="F94" s="1379"/>
      <c r="G94" s="411" t="s">
        <v>101</v>
      </c>
      <c r="H94" s="412">
        <v>404</v>
      </c>
      <c r="I94" s="412" t="s">
        <v>195</v>
      </c>
      <c r="J94" s="413"/>
      <c r="K94" s="412">
        <v>14</v>
      </c>
      <c r="L94" s="412" t="s">
        <v>100</v>
      </c>
      <c r="M94" s="412">
        <v>505</v>
      </c>
      <c r="N94" s="414" t="s">
        <v>196</v>
      </c>
      <c r="O94" s="414"/>
      <c r="P94" s="412" t="s">
        <v>100</v>
      </c>
      <c r="Q94" s="369">
        <v>404</v>
      </c>
      <c r="R94" s="323" t="s">
        <v>196</v>
      </c>
      <c r="S94" s="1389" t="s">
        <v>469</v>
      </c>
      <c r="T94" s="1390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58" s="91" customFormat="1" ht="30.75" customHeight="1" x14ac:dyDescent="0.25">
      <c r="A95" s="92"/>
      <c r="B95" s="93"/>
      <c r="C95" s="94"/>
      <c r="D95" s="314"/>
      <c r="E95" s="1378" t="s">
        <v>248</v>
      </c>
      <c r="F95" s="1379"/>
      <c r="G95" s="411" t="s">
        <v>101</v>
      </c>
      <c r="H95" s="412">
        <v>405</v>
      </c>
      <c r="I95" s="412" t="s">
        <v>197</v>
      </c>
      <c r="J95" s="413"/>
      <c r="K95" s="412">
        <v>15</v>
      </c>
      <c r="L95" s="412" t="s">
        <v>100</v>
      </c>
      <c r="M95" s="412">
        <v>302</v>
      </c>
      <c r="N95" s="412" t="s">
        <v>249</v>
      </c>
      <c r="O95" s="414"/>
      <c r="P95" s="412" t="s">
        <v>101</v>
      </c>
      <c r="Q95" s="412">
        <v>314</v>
      </c>
      <c r="R95" s="276" t="s">
        <v>249</v>
      </c>
      <c r="S95" s="911" t="s">
        <v>250</v>
      </c>
      <c r="T95" s="911"/>
      <c r="U95" s="322"/>
      <c r="V95" s="350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58" s="91" customFormat="1" ht="30.75" customHeight="1" x14ac:dyDescent="0.25">
      <c r="A96" s="92"/>
      <c r="B96" s="93"/>
      <c r="C96" s="94"/>
      <c r="D96" s="314"/>
      <c r="E96" s="1378" t="s">
        <v>240</v>
      </c>
      <c r="F96" s="1379"/>
      <c r="G96" s="411" t="s">
        <v>101</v>
      </c>
      <c r="H96" s="412">
        <v>406</v>
      </c>
      <c r="I96" s="412" t="s">
        <v>198</v>
      </c>
      <c r="J96" s="413" t="s">
        <v>251</v>
      </c>
      <c r="K96" s="412">
        <v>16</v>
      </c>
      <c r="L96" s="412" t="s">
        <v>100</v>
      </c>
      <c r="M96" s="412">
        <v>304</v>
      </c>
      <c r="N96" s="412" t="s">
        <v>252</v>
      </c>
      <c r="O96" s="414"/>
      <c r="P96" s="412" t="s">
        <v>101</v>
      </c>
      <c r="Q96" s="412">
        <v>312</v>
      </c>
      <c r="R96" s="276" t="s">
        <v>252</v>
      </c>
      <c r="S96" s="911" t="s">
        <v>253</v>
      </c>
      <c r="T96" s="1388" t="s">
        <v>277</v>
      </c>
      <c r="U96" s="1388"/>
      <c r="V96" s="1388"/>
      <c r="W96" s="108"/>
      <c r="X96" s="257"/>
      <c r="Y96" s="365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5"/>
      <c r="BB96" s="475"/>
      <c r="BC96" s="474"/>
      <c r="BD96" s="474"/>
      <c r="BE96" s="474"/>
      <c r="BF96" s="474"/>
    </row>
    <row r="97" spans="1:58" s="286" customFormat="1" ht="30.75" customHeight="1" x14ac:dyDescent="0.25">
      <c r="A97" s="92"/>
      <c r="B97" s="93"/>
      <c r="C97" s="94"/>
      <c r="D97" s="314"/>
      <c r="E97" s="1380"/>
      <c r="F97" s="1381"/>
      <c r="G97" s="411" t="s">
        <v>101</v>
      </c>
      <c r="H97" s="412">
        <v>409</v>
      </c>
      <c r="I97" s="412" t="s">
        <v>199</v>
      </c>
      <c r="J97" s="413"/>
      <c r="K97" s="412">
        <v>17</v>
      </c>
      <c r="L97" s="412" t="s">
        <v>100</v>
      </c>
      <c r="M97" s="412">
        <v>305</v>
      </c>
      <c r="N97" s="412" t="s">
        <v>254</v>
      </c>
      <c r="O97" s="414"/>
      <c r="P97" s="412" t="s">
        <v>101</v>
      </c>
      <c r="Q97" s="412">
        <v>313</v>
      </c>
      <c r="R97" s="276" t="s">
        <v>254</v>
      </c>
      <c r="S97" s="1382" t="s">
        <v>255</v>
      </c>
      <c r="T97" s="1383"/>
      <c r="U97" s="322"/>
      <c r="V97" s="350"/>
      <c r="W97" s="108"/>
      <c r="X97" s="257"/>
      <c r="Y97" s="911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314"/>
      <c r="E98" s="1378" t="s">
        <v>256</v>
      </c>
      <c r="F98" s="1379"/>
      <c r="G98" s="411" t="s">
        <v>101</v>
      </c>
      <c r="H98" s="412">
        <v>410</v>
      </c>
      <c r="I98" s="412" t="s">
        <v>257</v>
      </c>
      <c r="J98" s="413"/>
      <c r="K98" s="412"/>
      <c r="L98" s="412"/>
      <c r="M98" s="412"/>
      <c r="N98" s="412"/>
      <c r="O98" s="414"/>
      <c r="P98" s="412" t="s">
        <v>100</v>
      </c>
      <c r="Q98" s="369">
        <v>401</v>
      </c>
      <c r="R98" s="415" t="s">
        <v>468</v>
      </c>
      <c r="S98" s="267"/>
      <c r="T98" s="267"/>
      <c r="U98" s="322"/>
      <c r="V98" s="350"/>
      <c r="W98" s="108"/>
      <c r="X98" s="257"/>
      <c r="Y98" s="911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314"/>
      <c r="E99" s="1378" t="s">
        <v>258</v>
      </c>
      <c r="F99" s="1379"/>
      <c r="G99" s="411" t="s">
        <v>101</v>
      </c>
      <c r="H99" s="412">
        <v>411</v>
      </c>
      <c r="I99" s="412" t="s">
        <v>259</v>
      </c>
      <c r="J99" s="413"/>
      <c r="K99" s="412"/>
      <c r="L99" s="412"/>
      <c r="M99" s="412"/>
      <c r="N99" s="412"/>
      <c r="O99" s="414"/>
      <c r="P99" s="369"/>
      <c r="Q99" s="369"/>
      <c r="R99" s="287"/>
      <c r="S99" s="267"/>
      <c r="T99" s="267"/>
      <c r="U99" s="322"/>
      <c r="V99" s="350"/>
      <c r="W99" s="108"/>
      <c r="X99" s="257"/>
      <c r="Y99" s="911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286" customFormat="1" ht="30.75" customHeight="1" x14ac:dyDescent="0.25">
      <c r="A100" s="92"/>
      <c r="B100" s="93"/>
      <c r="C100" s="94"/>
      <c r="D100" s="314"/>
      <c r="E100" s="1378" t="s">
        <v>260</v>
      </c>
      <c r="F100" s="1379"/>
      <c r="G100" s="411" t="s">
        <v>101</v>
      </c>
      <c r="H100" s="412">
        <v>412</v>
      </c>
      <c r="I100" s="412" t="s">
        <v>261</v>
      </c>
      <c r="J100" s="413"/>
      <c r="K100" s="412"/>
      <c r="L100" s="412"/>
      <c r="M100" s="412"/>
      <c r="N100" s="412"/>
      <c r="O100" s="414"/>
      <c r="P100" s="369"/>
      <c r="Q100" s="369"/>
      <c r="R100" s="287"/>
      <c r="S100" s="267"/>
      <c r="T100" s="267"/>
      <c r="U100" s="322"/>
      <c r="V100" s="350"/>
      <c r="W100" s="108"/>
      <c r="X100" s="257"/>
      <c r="Y100" s="911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6"/>
      <c r="BB100" s="476"/>
      <c r="BC100" s="476"/>
      <c r="BD100" s="476"/>
      <c r="BE100" s="476"/>
      <c r="BF100" s="476"/>
    </row>
    <row r="101" spans="1:58" s="91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67"/>
      <c r="J101" s="321"/>
      <c r="K101" s="267"/>
      <c r="L101" s="267"/>
      <c r="M101" s="267"/>
      <c r="N101" s="267"/>
      <c r="O101" s="266"/>
      <c r="P101" s="267"/>
      <c r="Q101" s="267"/>
      <c r="R101" s="267"/>
      <c r="S101" s="267"/>
      <c r="T101" s="267"/>
      <c r="U101" s="322"/>
      <c r="V101" s="350"/>
      <c r="W101" s="108"/>
      <c r="X101" s="257"/>
      <c r="Y101" s="365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5"/>
      <c r="BB101" s="475"/>
      <c r="BC101" s="474"/>
      <c r="BD101" s="474"/>
      <c r="BE101" s="474"/>
      <c r="BF101" s="474"/>
    </row>
    <row r="102" spans="1:58" s="295" customFormat="1" ht="19.5" customHeight="1" x14ac:dyDescent="0.25">
      <c r="A102" s="96"/>
      <c r="B102" s="288"/>
      <c r="C102" s="289"/>
      <c r="D102" s="314"/>
      <c r="E102" s="612"/>
      <c r="F102" s="324"/>
      <c r="G102" s="1368" t="s">
        <v>262</v>
      </c>
      <c r="H102" s="1368"/>
      <c r="I102" s="1368"/>
      <c r="J102" s="1368"/>
      <c r="K102" s="927"/>
      <c r="L102" s="1368" t="s">
        <v>263</v>
      </c>
      <c r="M102" s="1368"/>
      <c r="N102" s="1368"/>
      <c r="O102" s="1368"/>
      <c r="P102" s="1368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95" customFormat="1" ht="19.5" customHeight="1" x14ac:dyDescent="0.25">
      <c r="A103" s="96"/>
      <c r="B103" s="288"/>
      <c r="C103" s="289"/>
      <c r="D103" s="314"/>
      <c r="E103" s="612"/>
      <c r="F103" s="324"/>
      <c r="G103" s="1368" t="s">
        <v>264</v>
      </c>
      <c r="H103" s="1368"/>
      <c r="I103" s="1368"/>
      <c r="J103" s="325"/>
      <c r="K103" s="261"/>
      <c r="L103" s="1368" t="s">
        <v>265</v>
      </c>
      <c r="M103" s="1368"/>
      <c r="N103" s="1368"/>
      <c r="O103" s="1368"/>
      <c r="P103" s="1368"/>
      <c r="Q103" s="289"/>
      <c r="R103" s="289"/>
      <c r="S103" s="289"/>
      <c r="T103" s="289"/>
      <c r="U103" s="272"/>
      <c r="V103" s="350"/>
      <c r="W103" s="328"/>
      <c r="X103" s="257"/>
      <c r="Y103" s="324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8"/>
      <c r="BB103" s="478"/>
      <c r="BC103" s="477"/>
      <c r="BD103" s="477"/>
      <c r="BE103" s="477"/>
      <c r="BF103" s="477"/>
    </row>
    <row r="104" spans="1:58" s="267" customFormat="1" x14ac:dyDescent="0.25">
      <c r="A104" s="92"/>
      <c r="B104" s="93"/>
      <c r="C104" s="94"/>
      <c r="D104" s="314"/>
      <c r="E104" s="612"/>
      <c r="F104" s="320"/>
      <c r="G104" s="354"/>
      <c r="H104" s="264"/>
      <c r="I104" s="296"/>
      <c r="J104" s="326"/>
      <c r="K104" s="296"/>
      <c r="L104" s="296"/>
      <c r="M104" s="296"/>
      <c r="N104" s="296"/>
      <c r="O104" s="298"/>
      <c r="P104" s="296"/>
      <c r="U104" s="322"/>
      <c r="V104" s="350"/>
      <c r="W104" s="108"/>
      <c r="X104" s="257"/>
      <c r="Y104" s="911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9"/>
      <c r="BB104" s="479"/>
      <c r="BC104" s="479"/>
      <c r="BD104" s="479"/>
      <c r="BE104" s="479"/>
      <c r="BF104" s="479"/>
    </row>
    <row r="105" spans="1:58" s="91" customFormat="1" x14ac:dyDescent="0.25">
      <c r="A105" s="92"/>
      <c r="B105" s="93"/>
      <c r="C105" s="94"/>
      <c r="D105" s="314"/>
      <c r="E105" s="612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314"/>
      <c r="E106" s="612"/>
      <c r="F106" s="320"/>
      <c r="G106" s="354"/>
      <c r="H106" s="264"/>
      <c r="I106" s="267"/>
      <c r="J106" s="321"/>
      <c r="K106" s="267"/>
      <c r="L106" s="267"/>
      <c r="M106" s="267"/>
      <c r="N106" s="267"/>
      <c r="O106" s="266"/>
      <c r="P106" s="267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314"/>
      <c r="E107" s="612"/>
      <c r="F107" s="320"/>
      <c r="G107" s="354"/>
      <c r="H107" s="264"/>
      <c r="I107" s="267"/>
      <c r="J107" s="321"/>
      <c r="K107" s="267"/>
      <c r="L107" s="267"/>
      <c r="M107" s="267"/>
      <c r="N107" s="267"/>
      <c r="O107" s="266"/>
      <c r="P107" s="267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91" customFormat="1" x14ac:dyDescent="0.25">
      <c r="A108" s="92"/>
      <c r="B108" s="93"/>
      <c r="C108" s="94"/>
      <c r="D108" s="314"/>
      <c r="E108" s="612"/>
      <c r="F108" s="320"/>
      <c r="G108" s="354"/>
      <c r="H108" s="264"/>
      <c r="I108" s="267"/>
      <c r="J108" s="321"/>
      <c r="K108" s="267"/>
      <c r="L108" s="267"/>
      <c r="M108" s="267"/>
      <c r="N108" s="267"/>
      <c r="O108" s="266"/>
      <c r="P108" s="267"/>
      <c r="Q108" s="267"/>
      <c r="R108" s="267"/>
      <c r="S108" s="267"/>
      <c r="T108" s="267"/>
      <c r="U108" s="322"/>
      <c r="V108" s="350"/>
      <c r="W108" s="108"/>
      <c r="X108" s="257"/>
      <c r="Y108" s="365"/>
      <c r="Z108" s="257"/>
      <c r="AA108" s="257"/>
      <c r="AB108" s="315"/>
      <c r="AC108" s="257"/>
      <c r="AD108" s="257"/>
      <c r="AE108" s="257"/>
      <c r="AF108" s="316"/>
      <c r="AG108" s="317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9"/>
      <c r="AV108" s="318"/>
      <c r="AW108" s="346"/>
      <c r="AX108" s="493"/>
      <c r="AY108" s="471"/>
      <c r="AZ108" s="497"/>
      <c r="BA108" s="475"/>
      <c r="BB108" s="475"/>
      <c r="BC108" s="474"/>
      <c r="BD108" s="474"/>
      <c r="BE108" s="474"/>
      <c r="BF108" s="474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12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12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12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47"/>
      <c r="E351" s="612"/>
      <c r="F351" s="48"/>
      <c r="G351" s="70"/>
      <c r="H351" s="338"/>
      <c r="I351" s="338"/>
      <c r="J351" s="336"/>
      <c r="K351" s="339"/>
      <c r="L351" s="336"/>
      <c r="M351" s="336"/>
      <c r="N351" s="336"/>
      <c r="O351" s="336"/>
      <c r="P351" s="336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47"/>
      <c r="E352" s="612"/>
      <c r="F352" s="48"/>
      <c r="G352" s="70"/>
      <c r="H352" s="338"/>
      <c r="I352" s="338"/>
      <c r="J352" s="336"/>
      <c r="K352" s="339"/>
      <c r="L352" s="336"/>
      <c r="M352" s="336"/>
      <c r="N352" s="336"/>
      <c r="O352" s="336"/>
      <c r="P352" s="336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  <row r="353" spans="1:58" s="75" customFormat="1" x14ac:dyDescent="0.25">
      <c r="A353" s="44"/>
      <c r="B353" s="45"/>
      <c r="C353" s="46"/>
      <c r="D353" s="47"/>
      <c r="E353" s="612"/>
      <c r="F353" s="48"/>
      <c r="G353" s="70"/>
      <c r="H353" s="338"/>
      <c r="I353" s="338"/>
      <c r="J353" s="336"/>
      <c r="K353" s="339"/>
      <c r="L353" s="336"/>
      <c r="M353" s="336"/>
      <c r="N353" s="336"/>
      <c r="O353" s="336"/>
      <c r="P353" s="336"/>
      <c r="Q353" s="336"/>
      <c r="R353" s="336"/>
      <c r="S353" s="336"/>
      <c r="T353" s="336"/>
      <c r="U353" s="336"/>
      <c r="V353" s="348"/>
      <c r="W353" s="327"/>
      <c r="X353" s="45"/>
      <c r="Y353" s="80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84"/>
      <c r="AX353" s="494"/>
      <c r="AY353" s="480"/>
      <c r="AZ353" s="481"/>
      <c r="BA353" s="481"/>
      <c r="BB353" s="482"/>
      <c r="BC353" s="483"/>
      <c r="BD353" s="480"/>
      <c r="BE353" s="480"/>
      <c r="BF353" s="480"/>
    </row>
  </sheetData>
  <mergeCells count="53">
    <mergeCell ref="A1:V1"/>
    <mergeCell ref="A2:V2"/>
    <mergeCell ref="J3:V3"/>
    <mergeCell ref="H5:I5"/>
    <mergeCell ref="J5:K5"/>
    <mergeCell ref="L5:M5"/>
    <mergeCell ref="N5:O5"/>
    <mergeCell ref="P5:Q5"/>
    <mergeCell ref="R5:S5"/>
    <mergeCell ref="T5:U5"/>
    <mergeCell ref="V5:V7"/>
    <mergeCell ref="S4:W4"/>
    <mergeCell ref="W5:X6"/>
    <mergeCell ref="Y5:Y6"/>
    <mergeCell ref="AC5:AW5"/>
    <mergeCell ref="AW6:AW7"/>
    <mergeCell ref="Z6:AA6"/>
    <mergeCell ref="AB6:AB7"/>
    <mergeCell ref="AV6:AV7"/>
    <mergeCell ref="S85:V85"/>
    <mergeCell ref="D87:F87"/>
    <mergeCell ref="S87:V87"/>
    <mergeCell ref="P6:Q6"/>
    <mergeCell ref="R6:S6"/>
    <mergeCell ref="T6:U6"/>
    <mergeCell ref="F6:F7"/>
    <mergeCell ref="H6:I6"/>
    <mergeCell ref="J6:K6"/>
    <mergeCell ref="L6:M6"/>
    <mergeCell ref="N6:O6"/>
    <mergeCell ref="E96:F96"/>
    <mergeCell ref="T96:V96"/>
    <mergeCell ref="E88:R88"/>
    <mergeCell ref="T88:W88"/>
    <mergeCell ref="G90:J90"/>
    <mergeCell ref="K90:O90"/>
    <mergeCell ref="P90:R90"/>
    <mergeCell ref="E91:F91"/>
    <mergeCell ref="S91:T91"/>
    <mergeCell ref="E92:F92"/>
    <mergeCell ref="E93:F93"/>
    <mergeCell ref="E94:F94"/>
    <mergeCell ref="S94:T94"/>
    <mergeCell ref="E95:F95"/>
    <mergeCell ref="G103:I103"/>
    <mergeCell ref="L103:P103"/>
    <mergeCell ref="E97:F97"/>
    <mergeCell ref="S97:T97"/>
    <mergeCell ref="E98:F98"/>
    <mergeCell ref="E99:F99"/>
    <mergeCell ref="E100:F100"/>
    <mergeCell ref="G102:J102"/>
    <mergeCell ref="L102:P102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XEN350"/>
  <sheetViews>
    <sheetView topLeftCell="C1" zoomScaleNormal="100" workbookViewId="0">
      <selection activeCell="AD11" sqref="AD11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47" customWidth="1"/>
    <col min="5" max="5" width="4.375" style="612" customWidth="1"/>
    <col min="6" max="6" width="4.125" style="48" customWidth="1"/>
    <col min="7" max="7" width="14.125" style="70" customWidth="1"/>
    <col min="8" max="8" width="5.25" style="338" customWidth="1"/>
    <col min="9" max="9" width="5.875" style="338" customWidth="1"/>
    <col min="10" max="10" width="6.125" style="336" customWidth="1"/>
    <col min="11" max="11" width="5.375" style="339" customWidth="1"/>
    <col min="12" max="12" width="5.375" style="336" customWidth="1"/>
    <col min="13" max="13" width="5.75" style="336" customWidth="1"/>
    <col min="14" max="19" width="5.375" style="336" customWidth="1"/>
    <col min="20" max="20" width="4.875" style="336" customWidth="1"/>
    <col min="21" max="21" width="5.375" style="336" customWidth="1"/>
    <col min="22" max="22" width="12.875" style="348" customWidth="1"/>
    <col min="23" max="23" width="9" style="327" customWidth="1"/>
    <col min="24" max="24" width="6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47" width="4" style="42" customWidth="1"/>
    <col min="48" max="48" width="5" style="42" customWidth="1"/>
    <col min="49" max="49" width="7.625" style="84" customWidth="1"/>
    <col min="50" max="50" width="9" style="489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43" t="s">
        <v>163</v>
      </c>
      <c r="B1" s="1343"/>
      <c r="C1" s="1343"/>
      <c r="D1" s="1344"/>
      <c r="E1" s="1344"/>
      <c r="F1" s="1344"/>
      <c r="G1" s="1345"/>
      <c r="H1" s="1346"/>
      <c r="I1" s="1347"/>
      <c r="J1" s="1343"/>
      <c r="K1" s="1348"/>
      <c r="L1" s="1343"/>
      <c r="M1" s="1349"/>
      <c r="N1" s="1343"/>
      <c r="O1" s="1343"/>
      <c r="P1" s="1343"/>
      <c r="Q1" s="1343"/>
      <c r="R1" s="1343"/>
      <c r="S1" s="1343"/>
      <c r="T1" s="1343"/>
      <c r="U1" s="1343"/>
      <c r="V1" s="1350"/>
      <c r="W1" s="309"/>
      <c r="X1" s="309"/>
    </row>
    <row r="2" spans="1:59" ht="16.5" x14ac:dyDescent="0.25">
      <c r="A2" s="1351" t="s">
        <v>10167</v>
      </c>
      <c r="B2" s="1351"/>
      <c r="C2" s="1351"/>
      <c r="D2" s="1352"/>
      <c r="E2" s="1352"/>
      <c r="F2" s="1352"/>
      <c r="G2" s="1353"/>
      <c r="H2" s="1346"/>
      <c r="I2" s="1347"/>
      <c r="J2" s="1351"/>
      <c r="K2" s="1354"/>
      <c r="L2" s="1351"/>
      <c r="M2" s="1355"/>
      <c r="N2" s="1351"/>
      <c r="O2" s="1351"/>
      <c r="P2" s="1351"/>
      <c r="Q2" s="1351"/>
      <c r="R2" s="1351"/>
      <c r="S2" s="1351"/>
      <c r="T2" s="1351"/>
      <c r="U2" s="1351"/>
      <c r="V2" s="1350"/>
      <c r="W2" s="309"/>
      <c r="X2" s="309"/>
    </row>
    <row r="3" spans="1:59" ht="30.75" customHeight="1" x14ac:dyDescent="0.25">
      <c r="H3" s="1037"/>
      <c r="I3" s="1037"/>
      <c r="J3" s="1351" t="s">
        <v>10166</v>
      </c>
      <c r="K3" s="1354"/>
      <c r="L3" s="1351"/>
      <c r="M3" s="1355"/>
      <c r="N3" s="1351"/>
      <c r="O3" s="1351"/>
      <c r="P3" s="1351"/>
      <c r="Q3" s="1351"/>
      <c r="R3" s="1351"/>
      <c r="S3" s="1351"/>
      <c r="T3" s="1351"/>
      <c r="U3" s="1351"/>
      <c r="V3" s="1350"/>
      <c r="W3" s="309"/>
      <c r="X3" s="309"/>
    </row>
    <row r="4" spans="1:59" ht="28.5" customHeight="1" x14ac:dyDescent="0.25">
      <c r="H4" s="330"/>
      <c r="I4" s="1037"/>
      <c r="J4" s="331"/>
      <c r="K4" s="332"/>
      <c r="L4" s="333"/>
      <c r="M4" s="334"/>
      <c r="N4" s="331"/>
      <c r="O4" s="1038"/>
      <c r="P4" s="1038"/>
      <c r="Q4" s="1498" t="s">
        <v>10173</v>
      </c>
      <c r="R4" s="1498"/>
      <c r="S4" s="1498" t="s">
        <v>10172</v>
      </c>
      <c r="T4" s="1498"/>
      <c r="U4" s="1498"/>
      <c r="V4" s="1498"/>
      <c r="W4" s="1498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53"/>
      <c r="E5" s="628"/>
      <c r="F5" s="54"/>
      <c r="G5" s="351"/>
      <c r="H5" s="1356" t="s">
        <v>164</v>
      </c>
      <c r="I5" s="1357"/>
      <c r="J5" s="1358" t="s">
        <v>165</v>
      </c>
      <c r="K5" s="1359"/>
      <c r="L5" s="1358" t="s">
        <v>166</v>
      </c>
      <c r="M5" s="1359"/>
      <c r="N5" s="1358" t="s">
        <v>167</v>
      </c>
      <c r="O5" s="1360"/>
      <c r="P5" s="1358" t="s">
        <v>168</v>
      </c>
      <c r="Q5" s="1360"/>
      <c r="R5" s="1361" t="s">
        <v>169</v>
      </c>
      <c r="S5" s="1362"/>
      <c r="T5" s="1361" t="s">
        <v>170</v>
      </c>
      <c r="U5" s="1362"/>
      <c r="V5" s="1363" t="s">
        <v>171</v>
      </c>
      <c r="W5" s="1332" t="s">
        <v>177</v>
      </c>
      <c r="X5" s="1333"/>
      <c r="Y5" s="13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58" t="s">
        <v>174</v>
      </c>
      <c r="E6" s="634"/>
      <c r="F6" s="1384" t="s">
        <v>275</v>
      </c>
      <c r="G6" s="352" t="s">
        <v>176</v>
      </c>
      <c r="H6" s="1364">
        <v>14</v>
      </c>
      <c r="I6" s="1365"/>
      <c r="J6" s="1364">
        <v>15</v>
      </c>
      <c r="K6" s="1365"/>
      <c r="L6" s="1364">
        <v>16</v>
      </c>
      <c r="M6" s="1365"/>
      <c r="N6" s="1364">
        <v>17</v>
      </c>
      <c r="O6" s="1365"/>
      <c r="P6" s="1364">
        <v>18</v>
      </c>
      <c r="Q6" s="1365"/>
      <c r="R6" s="1364">
        <v>19</v>
      </c>
      <c r="S6" s="1365"/>
      <c r="T6" s="1364">
        <v>20</v>
      </c>
      <c r="U6" s="1365"/>
      <c r="V6" s="1363"/>
      <c r="W6" s="1334"/>
      <c r="X6" s="1335"/>
      <c r="Y6" s="13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341" t="s">
        <v>272</v>
      </c>
    </row>
    <row r="7" spans="1:59" s="64" customFormat="1" ht="27" customHeight="1" x14ac:dyDescent="0.25">
      <c r="A7" s="60"/>
      <c r="B7" s="61"/>
      <c r="C7" s="62"/>
      <c r="D7" s="63"/>
      <c r="E7" s="640" t="s">
        <v>179</v>
      </c>
      <c r="F7" s="1385"/>
      <c r="G7" s="353"/>
      <c r="H7" s="335" t="s">
        <v>180</v>
      </c>
      <c r="I7" s="335" t="s">
        <v>181</v>
      </c>
      <c r="J7" s="307" t="s">
        <v>180</v>
      </c>
      <c r="K7" s="307" t="s">
        <v>181</v>
      </c>
      <c r="L7" s="307" t="s">
        <v>180</v>
      </c>
      <c r="M7" s="307" t="s">
        <v>181</v>
      </c>
      <c r="N7" s="307" t="s">
        <v>180</v>
      </c>
      <c r="O7" s="307" t="s">
        <v>181</v>
      </c>
      <c r="P7" s="3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63"/>
      <c r="W7" s="347" t="s">
        <v>267</v>
      </c>
      <c r="X7" s="347" t="s">
        <v>268</v>
      </c>
      <c r="Y7" s="344" t="s">
        <v>182</v>
      </c>
      <c r="Z7" s="989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342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1002" t="s">
        <v>357</v>
      </c>
      <c r="E8" s="500">
        <v>20</v>
      </c>
      <c r="F8" s="501"/>
      <c r="G8" s="1002" t="s">
        <v>28</v>
      </c>
      <c r="H8" s="505"/>
      <c r="I8" s="506"/>
      <c r="J8" s="507" t="s">
        <v>273</v>
      </c>
      <c r="K8" s="506" t="s">
        <v>10130</v>
      </c>
      <c r="L8" s="507"/>
      <c r="M8" s="509"/>
      <c r="N8" s="510"/>
      <c r="O8" s="509"/>
      <c r="P8" s="510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1001">
        <v>2</v>
      </c>
      <c r="AB8" s="1004">
        <f t="shared" ref="AB8:AB71" si="0">AA8*5</f>
        <v>10</v>
      </c>
      <c r="AC8" s="343"/>
      <c r="AD8" s="1004"/>
      <c r="AE8" s="1004"/>
      <c r="AF8" s="1004"/>
      <c r="AG8" s="1004"/>
      <c r="AH8" s="1004"/>
      <c r="AI8" s="1004"/>
      <c r="AJ8" s="1004"/>
      <c r="AK8" s="1004"/>
      <c r="AL8" s="1004"/>
      <c r="AM8" s="1004"/>
      <c r="AN8" s="1004"/>
      <c r="AO8" s="1004"/>
      <c r="AP8" s="1004"/>
      <c r="AQ8" s="1004"/>
      <c r="AR8" s="1004"/>
      <c r="AS8" s="1004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1002" t="s">
        <v>28</v>
      </c>
      <c r="AZ8" s="1001">
        <v>2</v>
      </c>
      <c r="BA8" s="1001" t="s">
        <v>357</v>
      </c>
      <c r="BB8" s="1001">
        <v>25</v>
      </c>
      <c r="BC8" s="1003" t="s">
        <v>492</v>
      </c>
      <c r="BD8" s="1002" t="s">
        <v>12</v>
      </c>
      <c r="BE8" s="1003" t="s">
        <v>493</v>
      </c>
      <c r="BF8" s="1002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999" t="s">
        <v>358</v>
      </c>
      <c r="E9" s="500">
        <v>20</v>
      </c>
      <c r="F9" s="501"/>
      <c r="G9" s="999" t="s">
        <v>28</v>
      </c>
      <c r="H9" s="505"/>
      <c r="I9" s="506"/>
      <c r="J9" s="507"/>
      <c r="K9" s="509"/>
      <c r="L9" s="507" t="s">
        <v>273</v>
      </c>
      <c r="M9" s="506" t="s">
        <v>10130</v>
      </c>
      <c r="N9" s="510"/>
      <c r="O9" s="509"/>
      <c r="P9" s="510"/>
      <c r="Q9" s="509"/>
      <c r="R9" s="510"/>
      <c r="S9" s="509"/>
      <c r="T9" s="507"/>
      <c r="U9" s="310"/>
      <c r="V9" s="518" t="s">
        <v>29</v>
      </c>
      <c r="W9" s="500" t="s">
        <v>238</v>
      </c>
      <c r="X9" s="162"/>
      <c r="Y9" s="344">
        <v>1</v>
      </c>
      <c r="Z9" s="162"/>
      <c r="AA9" s="998">
        <v>2</v>
      </c>
      <c r="AB9" s="1004">
        <f t="shared" si="0"/>
        <v>10</v>
      </c>
      <c r="AC9" s="343"/>
      <c r="AD9" s="1004"/>
      <c r="AE9" s="1004"/>
      <c r="AF9" s="1004"/>
      <c r="AG9" s="1004"/>
      <c r="AH9" s="1004"/>
      <c r="AI9" s="1004"/>
      <c r="AJ9" s="1004"/>
      <c r="AK9" s="1004"/>
      <c r="AL9" s="1004"/>
      <c r="AM9" s="1004"/>
      <c r="AN9" s="1004"/>
      <c r="AO9" s="1004"/>
      <c r="AP9" s="1004"/>
      <c r="AQ9" s="1004"/>
      <c r="AR9" s="1004"/>
      <c r="AS9" s="1004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999" t="s">
        <v>28</v>
      </c>
      <c r="AZ9" s="998">
        <v>2</v>
      </c>
      <c r="BA9" s="998" t="s">
        <v>358</v>
      </c>
      <c r="BB9" s="998">
        <v>25</v>
      </c>
      <c r="BC9" s="1000" t="s">
        <v>494</v>
      </c>
      <c r="BD9" s="999" t="s">
        <v>12</v>
      </c>
      <c r="BE9" s="1000" t="s">
        <v>495</v>
      </c>
      <c r="BF9" s="999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1002" t="s">
        <v>359</v>
      </c>
      <c r="E10" s="500">
        <v>20</v>
      </c>
      <c r="F10" s="501"/>
      <c r="G10" s="1002" t="s">
        <v>28</v>
      </c>
      <c r="H10" s="505"/>
      <c r="I10" s="506"/>
      <c r="J10" s="507"/>
      <c r="K10" s="509"/>
      <c r="L10" s="507"/>
      <c r="M10" s="507"/>
      <c r="N10" s="507" t="s">
        <v>273</v>
      </c>
      <c r="O10" s="506" t="s">
        <v>695</v>
      </c>
      <c r="P10" s="510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/>
      <c r="Y10" s="344">
        <v>1</v>
      </c>
      <c r="Z10" s="162"/>
      <c r="AA10" s="1001">
        <v>2</v>
      </c>
      <c r="AB10" s="1004">
        <f t="shared" si="0"/>
        <v>10</v>
      </c>
      <c r="AC10" s="343"/>
      <c r="AD10" s="1004"/>
      <c r="AE10" s="1004"/>
      <c r="AF10" s="1004"/>
      <c r="AG10" s="1004"/>
      <c r="AH10" s="1004"/>
      <c r="AI10" s="1004"/>
      <c r="AJ10" s="1004"/>
      <c r="AK10" s="1004"/>
      <c r="AL10" s="1004"/>
      <c r="AM10" s="1004"/>
      <c r="AN10" s="1004"/>
      <c r="AO10" s="1004"/>
      <c r="AP10" s="1004"/>
      <c r="AQ10" s="1004"/>
      <c r="AR10" s="1004"/>
      <c r="AS10" s="1004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1002" t="s">
        <v>28</v>
      </c>
      <c r="AZ10" s="1001">
        <v>2</v>
      </c>
      <c r="BA10" s="1001" t="s">
        <v>359</v>
      </c>
      <c r="BB10" s="1001">
        <v>25</v>
      </c>
      <c r="BC10" s="1003" t="s">
        <v>488</v>
      </c>
      <c r="BD10" s="1002" t="s">
        <v>12</v>
      </c>
      <c r="BE10" s="1003" t="s">
        <v>496</v>
      </c>
      <c r="BF10" s="1002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999" t="s">
        <v>360</v>
      </c>
      <c r="E11" s="500">
        <v>20</v>
      </c>
      <c r="F11" s="501"/>
      <c r="G11" s="999" t="s">
        <v>28</v>
      </c>
      <c r="H11" s="505"/>
      <c r="I11" s="506"/>
      <c r="J11" s="507"/>
      <c r="K11" s="509"/>
      <c r="L11" s="507"/>
      <c r="M11" s="509"/>
      <c r="N11" s="510"/>
      <c r="O11" s="507"/>
      <c r="P11" s="507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998">
        <v>2</v>
      </c>
      <c r="AB11" s="1004">
        <f t="shared" si="0"/>
        <v>10</v>
      </c>
      <c r="AC11" s="343"/>
      <c r="AD11" s="1004"/>
      <c r="AE11" s="1004"/>
      <c r="AF11" s="1004"/>
      <c r="AG11" s="1004"/>
      <c r="AH11" s="1004"/>
      <c r="AI11" s="1004"/>
      <c r="AJ11" s="1004"/>
      <c r="AK11" s="1004"/>
      <c r="AL11" s="1004"/>
      <c r="AM11" s="1004"/>
      <c r="AN11" s="1004"/>
      <c r="AO11" s="1004"/>
      <c r="AP11" s="1004"/>
      <c r="AQ11" s="1004"/>
      <c r="AR11" s="1004"/>
      <c r="AS11" s="1004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999" t="s">
        <v>28</v>
      </c>
      <c r="AZ11" s="998">
        <v>2</v>
      </c>
      <c r="BA11" s="998" t="s">
        <v>360</v>
      </c>
      <c r="BB11" s="998">
        <v>25</v>
      </c>
      <c r="BC11" s="1000" t="s">
        <v>497</v>
      </c>
      <c r="BD11" s="999" t="s">
        <v>12</v>
      </c>
      <c r="BE11" s="1000" t="s">
        <v>498</v>
      </c>
      <c r="BF11" s="999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1002" t="s">
        <v>361</v>
      </c>
      <c r="E12" s="500">
        <v>20</v>
      </c>
      <c r="F12" s="501"/>
      <c r="G12" s="1002" t="s">
        <v>28</v>
      </c>
      <c r="H12" s="505">
        <v>0</v>
      </c>
      <c r="I12" s="506"/>
      <c r="J12" s="507"/>
      <c r="K12" s="509"/>
      <c r="L12" s="507"/>
      <c r="M12" s="509"/>
      <c r="N12" s="510"/>
      <c r="O12" s="509"/>
      <c r="P12" s="510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500" t="s">
        <v>238</v>
      </c>
      <c r="X12" s="162"/>
      <c r="Y12" s="344">
        <v>1</v>
      </c>
      <c r="Z12" s="162"/>
      <c r="AA12" s="1001">
        <v>2</v>
      </c>
      <c r="AB12" s="1004">
        <f t="shared" si="0"/>
        <v>10</v>
      </c>
      <c r="AC12" s="343"/>
      <c r="AD12" s="1004"/>
      <c r="AE12" s="1004"/>
      <c r="AF12" s="1004"/>
      <c r="AG12" s="1004"/>
      <c r="AH12" s="1004"/>
      <c r="AI12" s="1004"/>
      <c r="AJ12" s="1004"/>
      <c r="AK12" s="1004"/>
      <c r="AL12" s="1004"/>
      <c r="AM12" s="1004"/>
      <c r="AN12" s="1004"/>
      <c r="AO12" s="1004"/>
      <c r="AP12" s="1004"/>
      <c r="AQ12" s="1004"/>
      <c r="AR12" s="1004"/>
      <c r="AS12" s="1004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1002" t="s">
        <v>28</v>
      </c>
      <c r="AZ12" s="1001">
        <v>2</v>
      </c>
      <c r="BA12" s="1001" t="s">
        <v>361</v>
      </c>
      <c r="BB12" s="1001">
        <v>25</v>
      </c>
      <c r="BC12" s="1003" t="s">
        <v>490</v>
      </c>
      <c r="BD12" s="1002" t="s">
        <v>12</v>
      </c>
      <c r="BE12" s="1003" t="s">
        <v>499</v>
      </c>
      <c r="BF12" s="1002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999" t="s">
        <v>362</v>
      </c>
      <c r="E13" s="500">
        <v>20</v>
      </c>
      <c r="F13" s="501"/>
      <c r="G13" s="999" t="s">
        <v>28</v>
      </c>
      <c r="H13" s="505"/>
      <c r="I13" s="506"/>
      <c r="J13" s="505">
        <v>2</v>
      </c>
      <c r="K13" s="506" t="s">
        <v>10130</v>
      </c>
      <c r="L13" s="507"/>
      <c r="M13" s="509"/>
      <c r="N13" s="510"/>
      <c r="O13" s="509"/>
      <c r="P13" s="510"/>
      <c r="Q13" s="509"/>
      <c r="R13" s="507"/>
      <c r="S13" s="509"/>
      <c r="T13" s="507"/>
      <c r="U13" s="310"/>
      <c r="V13" s="518" t="s">
        <v>31</v>
      </c>
      <c r="W13" s="506" t="s">
        <v>238</v>
      </c>
      <c r="X13" s="162"/>
      <c r="Y13" s="344">
        <v>1</v>
      </c>
      <c r="Z13" s="162"/>
      <c r="AA13" s="998">
        <v>2</v>
      </c>
      <c r="AB13" s="1004">
        <f t="shared" si="0"/>
        <v>10</v>
      </c>
      <c r="AC13" s="343"/>
      <c r="AD13" s="1004"/>
      <c r="AE13" s="1004"/>
      <c r="AF13" s="1004"/>
      <c r="AG13" s="1004"/>
      <c r="AH13" s="1004"/>
      <c r="AI13" s="1004"/>
      <c r="AJ13" s="1004"/>
      <c r="AK13" s="1004"/>
      <c r="AL13" s="1004"/>
      <c r="AM13" s="1004"/>
      <c r="AN13" s="1004"/>
      <c r="AO13" s="1004"/>
      <c r="AP13" s="1004"/>
      <c r="AQ13" s="1004"/>
      <c r="AR13" s="1004"/>
      <c r="AS13" s="1004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999" t="s">
        <v>28</v>
      </c>
      <c r="AZ13" s="998">
        <v>2</v>
      </c>
      <c r="BA13" s="998" t="s">
        <v>362</v>
      </c>
      <c r="BB13" s="998">
        <v>25</v>
      </c>
      <c r="BC13" s="1000" t="s">
        <v>492</v>
      </c>
      <c r="BD13" s="999" t="s">
        <v>12</v>
      </c>
      <c r="BE13" s="1000" t="s">
        <v>500</v>
      </c>
      <c r="BF13" s="999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1002" t="s">
        <v>363</v>
      </c>
      <c r="E14" s="500">
        <v>20</v>
      </c>
      <c r="F14" s="501"/>
      <c r="G14" s="1002" t="s">
        <v>28</v>
      </c>
      <c r="H14" s="505"/>
      <c r="I14" s="506"/>
      <c r="J14" s="507"/>
      <c r="K14" s="509"/>
      <c r="L14" s="505">
        <v>2</v>
      </c>
      <c r="M14" s="506" t="s">
        <v>10130</v>
      </c>
      <c r="N14" s="510"/>
      <c r="O14" s="509"/>
      <c r="P14" s="510"/>
      <c r="Q14" s="509"/>
      <c r="R14" s="507"/>
      <c r="S14" s="509"/>
      <c r="T14" s="507"/>
      <c r="U14" s="310"/>
      <c r="V14" s="518" t="s">
        <v>31</v>
      </c>
      <c r="W14" s="506" t="s">
        <v>238</v>
      </c>
      <c r="X14" s="162"/>
      <c r="Y14" s="344">
        <v>1</v>
      </c>
      <c r="Z14" s="162"/>
      <c r="AA14" s="1001">
        <v>2</v>
      </c>
      <c r="AB14" s="1004">
        <f t="shared" si="0"/>
        <v>10</v>
      </c>
      <c r="AC14" s="343"/>
      <c r="AD14" s="1004"/>
      <c r="AE14" s="1004"/>
      <c r="AF14" s="1004"/>
      <c r="AG14" s="1004"/>
      <c r="AH14" s="1004"/>
      <c r="AI14" s="1004"/>
      <c r="AJ14" s="1004"/>
      <c r="AK14" s="1004"/>
      <c r="AL14" s="1004"/>
      <c r="AM14" s="1004"/>
      <c r="AN14" s="1004"/>
      <c r="AO14" s="1004"/>
      <c r="AP14" s="1004"/>
      <c r="AQ14" s="1004"/>
      <c r="AR14" s="1004"/>
      <c r="AS14" s="1004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1002" t="s">
        <v>28</v>
      </c>
      <c r="AZ14" s="1001">
        <v>2</v>
      </c>
      <c r="BA14" s="1001" t="s">
        <v>363</v>
      </c>
      <c r="BB14" s="1001">
        <v>25</v>
      </c>
      <c r="BC14" s="1003" t="s">
        <v>494</v>
      </c>
      <c r="BD14" s="1002" t="s">
        <v>12</v>
      </c>
      <c r="BE14" s="1003" t="s">
        <v>501</v>
      </c>
      <c r="BF14" s="1002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999" t="s">
        <v>364</v>
      </c>
      <c r="E15" s="500">
        <v>20</v>
      </c>
      <c r="F15" s="501"/>
      <c r="G15" s="999" t="s">
        <v>28</v>
      </c>
      <c r="H15" s="505"/>
      <c r="I15" s="506"/>
      <c r="J15" s="507"/>
      <c r="K15" s="509"/>
      <c r="L15" s="507"/>
      <c r="M15" s="509"/>
      <c r="N15" s="505">
        <v>2</v>
      </c>
      <c r="O15" s="506" t="s">
        <v>695</v>
      </c>
      <c r="P15" s="510"/>
      <c r="Q15" s="509"/>
      <c r="R15" s="510"/>
      <c r="S15" s="509"/>
      <c r="T15" s="507"/>
      <c r="U15" s="310"/>
      <c r="V15" s="518" t="s">
        <v>30</v>
      </c>
      <c r="W15" s="500" t="s">
        <v>238</v>
      </c>
      <c r="X15" s="500"/>
      <c r="Y15" s="344">
        <v>1</v>
      </c>
      <c r="Z15" s="162"/>
      <c r="AA15" s="998">
        <v>2</v>
      </c>
      <c r="AB15" s="1004">
        <f t="shared" si="0"/>
        <v>10</v>
      </c>
      <c r="AC15" s="343"/>
      <c r="AD15" s="1004"/>
      <c r="AE15" s="1004"/>
      <c r="AF15" s="1004"/>
      <c r="AG15" s="1004"/>
      <c r="AH15" s="1004"/>
      <c r="AI15" s="1004"/>
      <c r="AJ15" s="1004"/>
      <c r="AK15" s="1004"/>
      <c r="AL15" s="1004"/>
      <c r="AM15" s="1004"/>
      <c r="AN15" s="1004"/>
      <c r="AO15" s="1004"/>
      <c r="AP15" s="1004"/>
      <c r="AQ15" s="1004"/>
      <c r="AR15" s="1004"/>
      <c r="AS15" s="1004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999" t="s">
        <v>28</v>
      </c>
      <c r="AZ15" s="998">
        <v>2</v>
      </c>
      <c r="BA15" s="998" t="s">
        <v>364</v>
      </c>
      <c r="BB15" s="998">
        <v>25</v>
      </c>
      <c r="BC15" s="1000" t="s">
        <v>488</v>
      </c>
      <c r="BD15" s="999" t="s">
        <v>12</v>
      </c>
      <c r="BE15" s="1000" t="s">
        <v>502</v>
      </c>
      <c r="BF15" s="999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1002" t="s">
        <v>365</v>
      </c>
      <c r="E16" s="500">
        <v>20</v>
      </c>
      <c r="F16" s="501"/>
      <c r="G16" s="1002" t="s">
        <v>28</v>
      </c>
      <c r="H16" s="505"/>
      <c r="I16" s="506"/>
      <c r="J16" s="507"/>
      <c r="K16" s="509"/>
      <c r="L16" s="507"/>
      <c r="M16" s="509"/>
      <c r="N16" s="510"/>
      <c r="O16" s="509"/>
      <c r="P16" s="505">
        <v>0</v>
      </c>
      <c r="Q16" s="506"/>
      <c r="R16" s="510"/>
      <c r="S16" s="509"/>
      <c r="T16" s="507"/>
      <c r="U16" s="310"/>
      <c r="V16" s="518" t="s">
        <v>32</v>
      </c>
      <c r="W16" s="500" t="s">
        <v>238</v>
      </c>
      <c r="X16" s="162" t="s">
        <v>10170</v>
      </c>
      <c r="Y16" s="344">
        <v>1</v>
      </c>
      <c r="Z16" s="162"/>
      <c r="AA16" s="1001">
        <v>2</v>
      </c>
      <c r="AB16" s="1004">
        <f t="shared" si="0"/>
        <v>10</v>
      </c>
      <c r="AC16" s="343"/>
      <c r="AD16" s="1004"/>
      <c r="AE16" s="1004"/>
      <c r="AF16" s="1004"/>
      <c r="AG16" s="1004"/>
      <c r="AH16" s="1004"/>
      <c r="AI16" s="1004"/>
      <c r="AJ16" s="1004"/>
      <c r="AK16" s="1004"/>
      <c r="AL16" s="1004"/>
      <c r="AM16" s="1004"/>
      <c r="AN16" s="1004"/>
      <c r="AO16" s="1004"/>
      <c r="AP16" s="1004"/>
      <c r="AQ16" s="1004"/>
      <c r="AR16" s="1004"/>
      <c r="AS16" s="1004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1002" t="s">
        <v>28</v>
      </c>
      <c r="AZ16" s="1001">
        <v>2</v>
      </c>
      <c r="BA16" s="1001" t="s">
        <v>365</v>
      </c>
      <c r="BB16" s="1001">
        <v>25</v>
      </c>
      <c r="BC16" s="1003" t="s">
        <v>497</v>
      </c>
      <c r="BD16" s="1002" t="s">
        <v>12</v>
      </c>
      <c r="BE16" s="1003" t="s">
        <v>90</v>
      </c>
      <c r="BF16" s="1002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1002" t="s">
        <v>379</v>
      </c>
      <c r="E17" s="500">
        <v>20</v>
      </c>
      <c r="F17" s="501"/>
      <c r="G17" s="1002" t="s">
        <v>43</v>
      </c>
      <c r="H17" s="505"/>
      <c r="I17" s="506"/>
      <c r="J17" s="507"/>
      <c r="K17" s="509"/>
      <c r="L17" s="507" t="s">
        <v>273</v>
      </c>
      <c r="M17" s="509" t="s">
        <v>686</v>
      </c>
      <c r="N17" s="510"/>
      <c r="O17" s="509"/>
      <c r="P17" s="510"/>
      <c r="Q17" s="509"/>
      <c r="R17" s="510"/>
      <c r="S17" s="509"/>
      <c r="T17" s="507"/>
      <c r="U17" s="310"/>
      <c r="V17" s="518" t="s">
        <v>48</v>
      </c>
      <c r="W17" s="506" t="s">
        <v>238</v>
      </c>
      <c r="X17" s="162"/>
      <c r="Y17" s="344">
        <v>1</v>
      </c>
      <c r="Z17" s="162"/>
      <c r="AA17" s="1001">
        <v>2</v>
      </c>
      <c r="AB17" s="1004">
        <f t="shared" si="0"/>
        <v>10</v>
      </c>
      <c r="AC17" s="343"/>
      <c r="AD17" s="1004"/>
      <c r="AE17" s="1004"/>
      <c r="AF17" s="1004"/>
      <c r="AG17" s="1004"/>
      <c r="AH17" s="1004"/>
      <c r="AI17" s="1004"/>
      <c r="AJ17" s="1004"/>
      <c r="AK17" s="1004"/>
      <c r="AL17" s="1004"/>
      <c r="AM17" s="1004"/>
      <c r="AN17" s="1004"/>
      <c r="AO17" s="1004"/>
      <c r="AP17" s="1004"/>
      <c r="AQ17" s="1004"/>
      <c r="AR17" s="1004"/>
      <c r="AS17" s="1004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1002" t="s">
        <v>43</v>
      </c>
      <c r="AZ17" s="1001">
        <v>2</v>
      </c>
      <c r="BA17" s="1001" t="s">
        <v>379</v>
      </c>
      <c r="BB17" s="1001">
        <v>25</v>
      </c>
      <c r="BC17" s="1003" t="s">
        <v>494</v>
      </c>
      <c r="BD17" s="1002" t="s">
        <v>12</v>
      </c>
      <c r="BE17" s="1003" t="s">
        <v>518</v>
      </c>
      <c r="BF17" s="1002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999" t="s">
        <v>380</v>
      </c>
      <c r="E18" s="500">
        <v>20</v>
      </c>
      <c r="F18" s="501"/>
      <c r="G18" s="999" t="s">
        <v>43</v>
      </c>
      <c r="H18" s="505">
        <v>2</v>
      </c>
      <c r="I18" s="506" t="s">
        <v>10076</v>
      </c>
      <c r="J18" s="507"/>
      <c r="K18" s="509"/>
      <c r="L18" s="507"/>
      <c r="M18" s="509"/>
      <c r="N18" s="510"/>
      <c r="O18" s="509"/>
      <c r="P18" s="510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/>
      <c r="Y18" s="344">
        <v>1</v>
      </c>
      <c r="Z18" s="162"/>
      <c r="AA18" s="998">
        <v>2</v>
      </c>
      <c r="AB18" s="1004">
        <f t="shared" si="0"/>
        <v>10</v>
      </c>
      <c r="AC18" s="343"/>
      <c r="AD18" s="1004"/>
      <c r="AE18" s="1004"/>
      <c r="AF18" s="1004"/>
      <c r="AG18" s="1004"/>
      <c r="AH18" s="1004"/>
      <c r="AI18" s="1004"/>
      <c r="AJ18" s="1004"/>
      <c r="AK18" s="1004"/>
      <c r="AL18" s="1004"/>
      <c r="AM18" s="1004"/>
      <c r="AN18" s="1004"/>
      <c r="AO18" s="1004"/>
      <c r="AP18" s="1004"/>
      <c r="AQ18" s="1004"/>
      <c r="AR18" s="1004"/>
      <c r="AS18" s="1004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999" t="s">
        <v>43</v>
      </c>
      <c r="AZ18" s="998">
        <v>2</v>
      </c>
      <c r="BA18" s="998" t="s">
        <v>380</v>
      </c>
      <c r="BB18" s="998">
        <v>25</v>
      </c>
      <c r="BC18" s="1000" t="s">
        <v>490</v>
      </c>
      <c r="BD18" s="999" t="s">
        <v>12</v>
      </c>
      <c r="BE18" s="1000" t="s">
        <v>519</v>
      </c>
      <c r="BF18" s="999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999" t="s">
        <v>384</v>
      </c>
      <c r="E19" s="500">
        <v>20</v>
      </c>
      <c r="F19" s="501"/>
      <c r="G19" s="999" t="s">
        <v>46</v>
      </c>
      <c r="H19" s="505">
        <v>1</v>
      </c>
      <c r="I19" s="506" t="s">
        <v>10076</v>
      </c>
      <c r="J19" s="507"/>
      <c r="K19" s="509"/>
      <c r="L19" s="507"/>
      <c r="M19" s="509"/>
      <c r="N19" s="510"/>
      <c r="O19" s="509"/>
      <c r="P19" s="510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/>
      <c r="Y19" s="344">
        <v>1</v>
      </c>
      <c r="Z19" s="162"/>
      <c r="AA19" s="998">
        <v>2</v>
      </c>
      <c r="AB19" s="1004">
        <f t="shared" si="0"/>
        <v>10</v>
      </c>
      <c r="AC19" s="343"/>
      <c r="AD19" s="1004"/>
      <c r="AE19" s="1004"/>
      <c r="AF19" s="1004"/>
      <c r="AG19" s="1004"/>
      <c r="AH19" s="1004"/>
      <c r="AI19" s="1004"/>
      <c r="AJ19" s="1004"/>
      <c r="AK19" s="1004"/>
      <c r="AL19" s="1004"/>
      <c r="AM19" s="1004"/>
      <c r="AN19" s="1004"/>
      <c r="AO19" s="1004"/>
      <c r="AP19" s="1004"/>
      <c r="AQ19" s="1004"/>
      <c r="AR19" s="1004"/>
      <c r="AS19" s="1004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999" t="s">
        <v>46</v>
      </c>
      <c r="AZ19" s="998">
        <v>2</v>
      </c>
      <c r="BA19" s="998" t="s">
        <v>384</v>
      </c>
      <c r="BB19" s="998">
        <v>25</v>
      </c>
      <c r="BC19" s="1000" t="s">
        <v>490</v>
      </c>
      <c r="BD19" s="999" t="s">
        <v>12</v>
      </c>
      <c r="BE19" s="1000" t="s">
        <v>523</v>
      </c>
      <c r="BF19" s="999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1002" t="s">
        <v>385</v>
      </c>
      <c r="E20" s="500">
        <v>21</v>
      </c>
      <c r="F20" s="501"/>
      <c r="G20" s="1002" t="s">
        <v>46</v>
      </c>
      <c r="H20" s="505"/>
      <c r="I20" s="506"/>
      <c r="J20" s="507" t="s">
        <v>273</v>
      </c>
      <c r="K20" s="582" t="s">
        <v>686</v>
      </c>
      <c r="L20" s="507"/>
      <c r="M20" s="509"/>
      <c r="N20" s="510"/>
      <c r="O20" s="509"/>
      <c r="P20" s="510"/>
      <c r="Q20" s="509"/>
      <c r="R20" s="509"/>
      <c r="S20" s="509"/>
      <c r="T20" s="507"/>
      <c r="U20" s="310"/>
      <c r="V20" s="518" t="s">
        <v>48</v>
      </c>
      <c r="W20" s="506" t="s">
        <v>188</v>
      </c>
      <c r="X20" s="162"/>
      <c r="Y20" s="344">
        <v>1</v>
      </c>
      <c r="Z20" s="162"/>
      <c r="AA20" s="1001">
        <v>2</v>
      </c>
      <c r="AB20" s="1004">
        <f t="shared" si="0"/>
        <v>10</v>
      </c>
      <c r="AC20" s="343"/>
      <c r="AD20" s="1004"/>
      <c r="AE20" s="1004"/>
      <c r="AF20" s="1004"/>
      <c r="AG20" s="1004"/>
      <c r="AH20" s="1004"/>
      <c r="AI20" s="1004"/>
      <c r="AJ20" s="1004"/>
      <c r="AK20" s="1004"/>
      <c r="AL20" s="1004"/>
      <c r="AM20" s="1004"/>
      <c r="AN20" s="1004"/>
      <c r="AO20" s="1004"/>
      <c r="AP20" s="1004"/>
      <c r="AQ20" s="1004"/>
      <c r="AR20" s="1004"/>
      <c r="AS20" s="1004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1002" t="s">
        <v>46</v>
      </c>
      <c r="AZ20" s="1001">
        <v>2</v>
      </c>
      <c r="BA20" s="1001" t="s">
        <v>385</v>
      </c>
      <c r="BB20" s="1001">
        <v>25</v>
      </c>
      <c r="BC20" s="1003" t="s">
        <v>492</v>
      </c>
      <c r="BD20" s="1002" t="s">
        <v>12</v>
      </c>
      <c r="BE20" s="544" t="s">
        <v>524</v>
      </c>
      <c r="BF20" s="1002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999" t="s">
        <v>386</v>
      </c>
      <c r="E21" s="500">
        <v>20</v>
      </c>
      <c r="F21" s="501"/>
      <c r="G21" s="999" t="s">
        <v>46</v>
      </c>
      <c r="H21" s="505"/>
      <c r="I21" s="506"/>
      <c r="J21" s="507"/>
      <c r="K21" s="509"/>
      <c r="L21" s="507" t="s">
        <v>273</v>
      </c>
      <c r="M21" s="509" t="s">
        <v>10076</v>
      </c>
      <c r="N21" s="510"/>
      <c r="O21" s="509"/>
      <c r="P21" s="510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/>
      <c r="Y21" s="344">
        <v>1</v>
      </c>
      <c r="Z21" s="162"/>
      <c r="AA21" s="998">
        <v>2</v>
      </c>
      <c r="AB21" s="1004">
        <f t="shared" si="0"/>
        <v>10</v>
      </c>
      <c r="AC21" s="343"/>
      <c r="AD21" s="1004"/>
      <c r="AE21" s="1004"/>
      <c r="AF21" s="1004"/>
      <c r="AG21" s="1004"/>
      <c r="AH21" s="1004"/>
      <c r="AI21" s="1004"/>
      <c r="AJ21" s="1004"/>
      <c r="AK21" s="1004"/>
      <c r="AL21" s="1004"/>
      <c r="AM21" s="1004"/>
      <c r="AN21" s="1004"/>
      <c r="AO21" s="1004"/>
      <c r="AP21" s="1004"/>
      <c r="AQ21" s="1004"/>
      <c r="AR21" s="1004"/>
      <c r="AS21" s="1004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999" t="s">
        <v>46</v>
      </c>
      <c r="AZ21" s="998">
        <v>2</v>
      </c>
      <c r="BA21" s="998" t="s">
        <v>386</v>
      </c>
      <c r="BB21" s="998">
        <v>25</v>
      </c>
      <c r="BC21" s="1000" t="s">
        <v>494</v>
      </c>
      <c r="BD21" s="999" t="s">
        <v>12</v>
      </c>
      <c r="BE21" s="1000" t="s">
        <v>525</v>
      </c>
      <c r="BF21" s="999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1002" t="s">
        <v>387</v>
      </c>
      <c r="E22" s="500">
        <v>21</v>
      </c>
      <c r="F22" s="501"/>
      <c r="G22" s="1002" t="s">
        <v>46</v>
      </c>
      <c r="H22" s="505"/>
      <c r="I22" s="506"/>
      <c r="J22" s="507"/>
      <c r="K22" s="509"/>
      <c r="L22" s="507"/>
      <c r="M22" s="509"/>
      <c r="N22" s="507" t="s">
        <v>273</v>
      </c>
      <c r="O22" s="506" t="s">
        <v>10130</v>
      </c>
      <c r="P22" s="510"/>
      <c r="Q22" s="509"/>
      <c r="R22" s="507"/>
      <c r="S22" s="509"/>
      <c r="T22" s="507"/>
      <c r="U22" s="310"/>
      <c r="V22" s="518" t="s">
        <v>47</v>
      </c>
      <c r="W22" s="1055" t="s">
        <v>238</v>
      </c>
      <c r="X22" s="162" t="s">
        <v>10171</v>
      </c>
      <c r="Y22" s="344">
        <v>1</v>
      </c>
      <c r="Z22" s="162"/>
      <c r="AA22" s="1001">
        <v>2</v>
      </c>
      <c r="AB22" s="1004">
        <f t="shared" si="0"/>
        <v>10</v>
      </c>
      <c r="AC22" s="343"/>
      <c r="AD22" s="1004"/>
      <c r="AE22" s="1004"/>
      <c r="AF22" s="1004"/>
      <c r="AG22" s="1004"/>
      <c r="AH22" s="1004"/>
      <c r="AI22" s="1004"/>
      <c r="AJ22" s="1004"/>
      <c r="AK22" s="1004"/>
      <c r="AL22" s="1004"/>
      <c r="AM22" s="1004"/>
      <c r="AN22" s="1004"/>
      <c r="AO22" s="1004"/>
      <c r="AP22" s="1004"/>
      <c r="AQ22" s="1004"/>
      <c r="AR22" s="1004"/>
      <c r="AS22" s="1004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1002" t="s">
        <v>46</v>
      </c>
      <c r="AZ22" s="1001">
        <v>2</v>
      </c>
      <c r="BA22" s="1001" t="s">
        <v>387</v>
      </c>
      <c r="BB22" s="1001">
        <v>25</v>
      </c>
      <c r="BC22" s="1003" t="s">
        <v>488</v>
      </c>
      <c r="BD22" s="1002" t="s">
        <v>12</v>
      </c>
      <c r="BE22" s="1003" t="s">
        <v>526</v>
      </c>
      <c r="BF22" s="1002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1002" t="s">
        <v>389</v>
      </c>
      <c r="E23" s="500">
        <v>20</v>
      </c>
      <c r="F23" s="501"/>
      <c r="G23" s="1002" t="s">
        <v>46</v>
      </c>
      <c r="H23" s="505">
        <v>2</v>
      </c>
      <c r="I23" s="506" t="s">
        <v>10078</v>
      </c>
      <c r="J23" s="510"/>
      <c r="K23" s="509"/>
      <c r="L23" s="507"/>
      <c r="M23" s="509"/>
      <c r="N23" s="510"/>
      <c r="O23" s="509"/>
      <c r="P23" s="510"/>
      <c r="Q23" s="509"/>
      <c r="R23" s="507"/>
      <c r="S23" s="509"/>
      <c r="T23" s="507"/>
      <c r="U23" s="310"/>
      <c r="V23" s="518" t="s">
        <v>47</v>
      </c>
      <c r="W23" s="1055" t="s">
        <v>238</v>
      </c>
      <c r="X23" s="162"/>
      <c r="Y23" s="344">
        <v>1</v>
      </c>
      <c r="Z23" s="162"/>
      <c r="AA23" s="1001">
        <v>2</v>
      </c>
      <c r="AB23" s="1004">
        <f t="shared" si="0"/>
        <v>10</v>
      </c>
      <c r="AC23" s="343"/>
      <c r="AD23" s="1004"/>
      <c r="AE23" s="1004"/>
      <c r="AF23" s="1004"/>
      <c r="AG23" s="1004"/>
      <c r="AH23" s="1004"/>
      <c r="AI23" s="1004"/>
      <c r="AJ23" s="1004"/>
      <c r="AK23" s="1004"/>
      <c r="AL23" s="1004"/>
      <c r="AM23" s="1004"/>
      <c r="AN23" s="1004"/>
      <c r="AO23" s="1004"/>
      <c r="AP23" s="1004"/>
      <c r="AQ23" s="1004"/>
      <c r="AR23" s="1004"/>
      <c r="AS23" s="1004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1002" t="s">
        <v>46</v>
      </c>
      <c r="AZ23" s="1001">
        <v>2</v>
      </c>
      <c r="BA23" s="1001" t="s">
        <v>389</v>
      </c>
      <c r="BB23" s="1001">
        <v>25</v>
      </c>
      <c r="BC23" s="1003" t="s">
        <v>490</v>
      </c>
      <c r="BD23" s="1002" t="s">
        <v>12</v>
      </c>
      <c r="BE23" s="1003" t="s">
        <v>527</v>
      </c>
      <c r="BF23" s="1002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999" t="s">
        <v>390</v>
      </c>
      <c r="E24" s="500">
        <v>20</v>
      </c>
      <c r="F24" s="501"/>
      <c r="G24" s="999" t="s">
        <v>46</v>
      </c>
      <c r="H24" s="505"/>
      <c r="I24" s="506"/>
      <c r="J24" s="507" t="s">
        <v>274</v>
      </c>
      <c r="K24" s="582" t="s">
        <v>10076</v>
      </c>
      <c r="L24" s="507"/>
      <c r="M24" s="509"/>
      <c r="N24" s="510"/>
      <c r="O24" s="509"/>
      <c r="P24" s="510"/>
      <c r="Q24" s="509"/>
      <c r="R24" s="507"/>
      <c r="S24" s="509"/>
      <c r="T24" s="507"/>
      <c r="U24" s="310"/>
      <c r="V24" s="518" t="s">
        <v>47</v>
      </c>
      <c r="W24" s="1055" t="s">
        <v>238</v>
      </c>
      <c r="X24" s="162" t="s">
        <v>10171</v>
      </c>
      <c r="Y24" s="344">
        <v>1</v>
      </c>
      <c r="Z24" s="162"/>
      <c r="AA24" s="998">
        <v>2</v>
      </c>
      <c r="AB24" s="1004">
        <f t="shared" si="0"/>
        <v>10</v>
      </c>
      <c r="AC24" s="343"/>
      <c r="AD24" s="1004"/>
      <c r="AE24" s="1004"/>
      <c r="AF24" s="1004"/>
      <c r="AG24" s="1004"/>
      <c r="AH24" s="1004"/>
      <c r="AI24" s="1004"/>
      <c r="AJ24" s="1004"/>
      <c r="AK24" s="1004"/>
      <c r="AL24" s="1004"/>
      <c r="AM24" s="1004"/>
      <c r="AN24" s="1004"/>
      <c r="AO24" s="1004"/>
      <c r="AP24" s="1004"/>
      <c r="AQ24" s="1004"/>
      <c r="AR24" s="1004"/>
      <c r="AS24" s="1004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999" t="s">
        <v>46</v>
      </c>
      <c r="AZ24" s="998">
        <v>2</v>
      </c>
      <c r="BA24" s="998" t="s">
        <v>390</v>
      </c>
      <c r="BB24" s="998">
        <v>25</v>
      </c>
      <c r="BC24" s="1000" t="s">
        <v>492</v>
      </c>
      <c r="BD24" s="999" t="s">
        <v>12</v>
      </c>
      <c r="BE24" s="1000" t="s">
        <v>528</v>
      </c>
      <c r="BF24" s="999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1002" t="s">
        <v>391</v>
      </c>
      <c r="E25" s="500">
        <v>20</v>
      </c>
      <c r="F25" s="501"/>
      <c r="G25" s="1002" t="s">
        <v>46</v>
      </c>
      <c r="H25" s="505"/>
      <c r="I25" s="506"/>
      <c r="J25" s="507"/>
      <c r="K25" s="509"/>
      <c r="L25" s="507" t="s">
        <v>274</v>
      </c>
      <c r="M25" s="506" t="s">
        <v>10078</v>
      </c>
      <c r="N25" s="510"/>
      <c r="O25" s="509"/>
      <c r="P25" s="510"/>
      <c r="Q25" s="509"/>
      <c r="R25" s="507"/>
      <c r="S25" s="509"/>
      <c r="T25" s="507"/>
      <c r="U25" s="310"/>
      <c r="V25" s="518" t="s">
        <v>47</v>
      </c>
      <c r="W25" s="1055" t="s">
        <v>238</v>
      </c>
      <c r="X25" s="162" t="s">
        <v>10171</v>
      </c>
      <c r="Y25" s="344">
        <v>1</v>
      </c>
      <c r="Z25" s="162"/>
      <c r="AA25" s="1001">
        <v>2</v>
      </c>
      <c r="AB25" s="1004">
        <f t="shared" si="0"/>
        <v>10</v>
      </c>
      <c r="AC25" s="343"/>
      <c r="AD25" s="1004"/>
      <c r="AE25" s="1004"/>
      <c r="AF25" s="1004"/>
      <c r="AG25" s="1004"/>
      <c r="AH25" s="1004"/>
      <c r="AI25" s="1004"/>
      <c r="AJ25" s="1004"/>
      <c r="AK25" s="1004"/>
      <c r="AL25" s="1004"/>
      <c r="AM25" s="1004"/>
      <c r="AN25" s="1004"/>
      <c r="AO25" s="1004"/>
      <c r="AP25" s="1004"/>
      <c r="AQ25" s="1004"/>
      <c r="AR25" s="1004"/>
      <c r="AS25" s="1004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1002" t="s">
        <v>46</v>
      </c>
      <c r="AZ25" s="1001">
        <v>2</v>
      </c>
      <c r="BA25" s="1001" t="s">
        <v>391</v>
      </c>
      <c r="BB25" s="1001">
        <v>25</v>
      </c>
      <c r="BC25" s="1003" t="s">
        <v>494</v>
      </c>
      <c r="BD25" s="1002" t="s">
        <v>12</v>
      </c>
      <c r="BE25" s="1003" t="s">
        <v>529</v>
      </c>
      <c r="BF25" s="1002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999" t="s">
        <v>392</v>
      </c>
      <c r="E26" s="500">
        <v>20</v>
      </c>
      <c r="F26" s="501"/>
      <c r="G26" s="999" t="s">
        <v>46</v>
      </c>
      <c r="H26" s="505"/>
      <c r="I26" s="506"/>
      <c r="J26" s="507"/>
      <c r="K26" s="509"/>
      <c r="L26" s="507"/>
      <c r="M26" s="509"/>
      <c r="N26" s="505">
        <v>2</v>
      </c>
      <c r="O26" s="506" t="s">
        <v>686</v>
      </c>
      <c r="P26" s="510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/>
      <c r="Y26" s="344">
        <v>1</v>
      </c>
      <c r="Z26" s="162"/>
      <c r="AA26" s="998">
        <v>2</v>
      </c>
      <c r="AB26" s="1004">
        <f t="shared" si="0"/>
        <v>10</v>
      </c>
      <c r="AC26" s="343"/>
      <c r="AD26" s="1004"/>
      <c r="AE26" s="1004"/>
      <c r="AF26" s="1004"/>
      <c r="AG26" s="1004"/>
      <c r="AH26" s="1004"/>
      <c r="AI26" s="1004"/>
      <c r="AJ26" s="1004"/>
      <c r="AK26" s="1004"/>
      <c r="AL26" s="1004"/>
      <c r="AM26" s="1004"/>
      <c r="AN26" s="1004"/>
      <c r="AO26" s="1004"/>
      <c r="AP26" s="1004"/>
      <c r="AQ26" s="1004"/>
      <c r="AR26" s="1004"/>
      <c r="AS26" s="1004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999" t="s">
        <v>46</v>
      </c>
      <c r="AZ26" s="998">
        <v>2</v>
      </c>
      <c r="BA26" s="998" t="s">
        <v>392</v>
      </c>
      <c r="BB26" s="998">
        <v>25</v>
      </c>
      <c r="BC26" s="1000" t="s">
        <v>488</v>
      </c>
      <c r="BD26" s="999" t="s">
        <v>12</v>
      </c>
      <c r="BE26" s="1000" t="s">
        <v>530</v>
      </c>
      <c r="BF26" s="999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1002" t="s">
        <v>393</v>
      </c>
      <c r="E27" s="500">
        <v>20</v>
      </c>
      <c r="F27" s="501"/>
      <c r="G27" s="1002" t="s">
        <v>46</v>
      </c>
      <c r="H27" s="505"/>
      <c r="I27" s="506"/>
      <c r="J27" s="510"/>
      <c r="K27" s="509"/>
      <c r="L27" s="507"/>
      <c r="M27" s="509"/>
      <c r="N27" s="510"/>
      <c r="O27" s="509"/>
      <c r="P27" s="50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/>
      <c r="Y27" s="344">
        <v>1</v>
      </c>
      <c r="Z27" s="162"/>
      <c r="AA27" s="1001">
        <v>2</v>
      </c>
      <c r="AB27" s="1004">
        <f t="shared" si="0"/>
        <v>10</v>
      </c>
      <c r="AC27" s="343"/>
      <c r="AD27" s="1004"/>
      <c r="AE27" s="1004"/>
      <c r="AF27" s="1004"/>
      <c r="AG27" s="1004"/>
      <c r="AH27" s="1004"/>
      <c r="AI27" s="1004"/>
      <c r="AJ27" s="1004"/>
      <c r="AK27" s="1004"/>
      <c r="AL27" s="1004"/>
      <c r="AM27" s="1004"/>
      <c r="AN27" s="1004"/>
      <c r="AO27" s="1004"/>
      <c r="AP27" s="1004"/>
      <c r="AQ27" s="1004"/>
      <c r="AR27" s="1004"/>
      <c r="AS27" s="1004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1002" t="s">
        <v>46</v>
      </c>
      <c r="AZ27" s="1001">
        <v>2</v>
      </c>
      <c r="BA27" s="1001" t="s">
        <v>393</v>
      </c>
      <c r="BB27" s="1001">
        <v>25</v>
      </c>
      <c r="BC27" s="1003" t="s">
        <v>497</v>
      </c>
      <c r="BD27" s="1002" t="s">
        <v>12</v>
      </c>
      <c r="BE27" s="1003" t="s">
        <v>531</v>
      </c>
      <c r="BF27" s="1002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999" t="s">
        <v>394</v>
      </c>
      <c r="E28" s="500">
        <v>20</v>
      </c>
      <c r="F28" s="501"/>
      <c r="G28" s="999" t="s">
        <v>49</v>
      </c>
      <c r="H28" s="505">
        <v>1</v>
      </c>
      <c r="I28" s="506" t="s">
        <v>681</v>
      </c>
      <c r="J28" s="507"/>
      <c r="K28" s="509"/>
      <c r="L28" s="507"/>
      <c r="M28" s="507"/>
      <c r="N28" s="510"/>
      <c r="O28" s="509"/>
      <c r="P28" s="510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998">
        <v>2</v>
      </c>
      <c r="AB28" s="1004">
        <f t="shared" si="0"/>
        <v>10</v>
      </c>
      <c r="AC28" s="343"/>
      <c r="AD28" s="1004"/>
      <c r="AE28" s="1004"/>
      <c r="AF28" s="1004"/>
      <c r="AG28" s="1004"/>
      <c r="AH28" s="1004"/>
      <c r="AI28" s="1004"/>
      <c r="AJ28" s="1004"/>
      <c r="AK28" s="1004"/>
      <c r="AL28" s="1004"/>
      <c r="AM28" s="1004"/>
      <c r="AN28" s="1004"/>
      <c r="AO28" s="1004"/>
      <c r="AP28" s="1004"/>
      <c r="AQ28" s="1004"/>
      <c r="AR28" s="1004"/>
      <c r="AS28" s="1004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999" t="s">
        <v>49</v>
      </c>
      <c r="AZ28" s="998">
        <v>2</v>
      </c>
      <c r="BA28" s="998" t="s">
        <v>394</v>
      </c>
      <c r="BB28" s="998">
        <v>25</v>
      </c>
      <c r="BC28" s="1000" t="s">
        <v>490</v>
      </c>
      <c r="BD28" s="999" t="s">
        <v>12</v>
      </c>
      <c r="BE28" s="1000" t="s">
        <v>532</v>
      </c>
      <c r="BF28" s="999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1002" t="s">
        <v>395</v>
      </c>
      <c r="E29" s="500">
        <v>21</v>
      </c>
      <c r="F29" s="501"/>
      <c r="G29" s="1002" t="s">
        <v>49</v>
      </c>
      <c r="H29" s="505"/>
      <c r="I29" s="506"/>
      <c r="J29" s="507" t="s">
        <v>273</v>
      </c>
      <c r="K29" s="508" t="s">
        <v>682</v>
      </c>
      <c r="L29" s="507"/>
      <c r="M29" s="509"/>
      <c r="N29" s="510"/>
      <c r="O29" s="509"/>
      <c r="P29" s="510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1001">
        <v>2</v>
      </c>
      <c r="AB29" s="1004">
        <f t="shared" si="0"/>
        <v>10</v>
      </c>
      <c r="AC29" s="343"/>
      <c r="AD29" s="1004"/>
      <c r="AE29" s="1004"/>
      <c r="AF29" s="1004"/>
      <c r="AG29" s="1004"/>
      <c r="AH29" s="1004"/>
      <c r="AI29" s="1004"/>
      <c r="AJ29" s="1004"/>
      <c r="AK29" s="1004"/>
      <c r="AL29" s="1004"/>
      <c r="AM29" s="1004"/>
      <c r="AN29" s="1004"/>
      <c r="AO29" s="1004"/>
      <c r="AP29" s="1004"/>
      <c r="AQ29" s="1004"/>
      <c r="AR29" s="1004"/>
      <c r="AS29" s="1004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1002" t="s">
        <v>49</v>
      </c>
      <c r="AZ29" s="1001">
        <v>2</v>
      </c>
      <c r="BA29" s="1001" t="s">
        <v>395</v>
      </c>
      <c r="BB29" s="1001">
        <v>25</v>
      </c>
      <c r="BC29" s="1003" t="s">
        <v>492</v>
      </c>
      <c r="BD29" s="1002" t="s">
        <v>12</v>
      </c>
      <c r="BE29" s="1003" t="s">
        <v>533</v>
      </c>
      <c r="BF29" s="1002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999" t="s">
        <v>396</v>
      </c>
      <c r="E30" s="500">
        <v>22</v>
      </c>
      <c r="F30" s="501"/>
      <c r="G30" s="999" t="s">
        <v>49</v>
      </c>
      <c r="H30" s="505"/>
      <c r="I30" s="506"/>
      <c r="J30" s="507"/>
      <c r="K30" s="509"/>
      <c r="L30" s="507" t="s">
        <v>273</v>
      </c>
      <c r="M30" s="509" t="s">
        <v>683</v>
      </c>
      <c r="N30" s="510"/>
      <c r="O30" s="509"/>
      <c r="P30" s="510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998">
        <v>2</v>
      </c>
      <c r="AB30" s="1004">
        <f t="shared" si="0"/>
        <v>10</v>
      </c>
      <c r="AC30" s="343"/>
      <c r="AD30" s="1004"/>
      <c r="AE30" s="1004"/>
      <c r="AF30" s="1004"/>
      <c r="AG30" s="1004"/>
      <c r="AH30" s="1004"/>
      <c r="AI30" s="1004"/>
      <c r="AJ30" s="1004"/>
      <c r="AK30" s="1004"/>
      <c r="AL30" s="1004"/>
      <c r="AM30" s="1004"/>
      <c r="AN30" s="1004"/>
      <c r="AO30" s="1004"/>
      <c r="AP30" s="1004"/>
      <c r="AQ30" s="1004"/>
      <c r="AR30" s="1004"/>
      <c r="AS30" s="1004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999" t="s">
        <v>49</v>
      </c>
      <c r="AZ30" s="998">
        <v>2</v>
      </c>
      <c r="BA30" s="998" t="s">
        <v>396</v>
      </c>
      <c r="BB30" s="998">
        <v>25</v>
      </c>
      <c r="BC30" s="1000" t="s">
        <v>494</v>
      </c>
      <c r="BD30" s="999" t="s">
        <v>12</v>
      </c>
      <c r="BE30" s="1000" t="s">
        <v>534</v>
      </c>
      <c r="BF30" s="999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1002" t="s">
        <v>397</v>
      </c>
      <c r="E31" s="500">
        <v>20</v>
      </c>
      <c r="F31" s="501"/>
      <c r="G31" s="1002" t="s">
        <v>49</v>
      </c>
      <c r="H31" s="505"/>
      <c r="I31" s="506"/>
      <c r="J31" s="507"/>
      <c r="K31" s="509"/>
      <c r="L31" s="507"/>
      <c r="M31" s="509"/>
      <c r="N31" s="507" t="s">
        <v>273</v>
      </c>
      <c r="O31" s="506" t="s">
        <v>686</v>
      </c>
      <c r="P31" s="510"/>
      <c r="Q31" s="509"/>
      <c r="R31" s="510"/>
      <c r="S31" s="509"/>
      <c r="T31" s="507"/>
      <c r="U31" s="310"/>
      <c r="V31" s="518" t="s">
        <v>50</v>
      </c>
      <c r="W31" s="500" t="s">
        <v>188</v>
      </c>
      <c r="X31" s="68"/>
      <c r="Y31" s="344">
        <v>1</v>
      </c>
      <c r="Z31" s="162"/>
      <c r="AA31" s="1001">
        <v>2</v>
      </c>
      <c r="AB31" s="1004">
        <f t="shared" si="0"/>
        <v>10</v>
      </c>
      <c r="AC31" s="343"/>
      <c r="AD31" s="1004"/>
      <c r="AE31" s="1004"/>
      <c r="AF31" s="1004"/>
      <c r="AG31" s="1004"/>
      <c r="AH31" s="1004"/>
      <c r="AI31" s="1004"/>
      <c r="AJ31" s="1004"/>
      <c r="AK31" s="1004"/>
      <c r="AL31" s="1004"/>
      <c r="AM31" s="1004"/>
      <c r="AN31" s="1004"/>
      <c r="AO31" s="1004"/>
      <c r="AP31" s="1004"/>
      <c r="AQ31" s="1004"/>
      <c r="AR31" s="1004"/>
      <c r="AS31" s="1004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1002" t="s">
        <v>49</v>
      </c>
      <c r="AZ31" s="1001">
        <v>2</v>
      </c>
      <c r="BA31" s="1001" t="s">
        <v>397</v>
      </c>
      <c r="BB31" s="1001">
        <v>25</v>
      </c>
      <c r="BC31" s="1003" t="s">
        <v>488</v>
      </c>
      <c r="BD31" s="1002" t="s">
        <v>12</v>
      </c>
      <c r="BE31" s="1003" t="s">
        <v>279</v>
      </c>
      <c r="BF31" s="1002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999" t="s">
        <v>398</v>
      </c>
      <c r="E32" s="500">
        <v>20</v>
      </c>
      <c r="F32" s="501"/>
      <c r="G32" s="999" t="s">
        <v>49</v>
      </c>
      <c r="H32" s="505"/>
      <c r="I32" s="506"/>
      <c r="J32" s="507"/>
      <c r="K32" s="509"/>
      <c r="L32" s="507"/>
      <c r="M32" s="509"/>
      <c r="N32" s="510"/>
      <c r="O32" s="509"/>
      <c r="P32" s="507" t="s">
        <v>273</v>
      </c>
      <c r="Q32" s="506" t="s">
        <v>10078</v>
      </c>
      <c r="R32" s="507"/>
      <c r="S32" s="509"/>
      <c r="T32" s="507"/>
      <c r="U32" s="310"/>
      <c r="V32" s="518" t="s">
        <v>31</v>
      </c>
      <c r="W32" s="506" t="s">
        <v>238</v>
      </c>
      <c r="X32" s="162"/>
      <c r="Y32" s="344">
        <v>1</v>
      </c>
      <c r="Z32" s="162"/>
      <c r="AA32" s="998">
        <v>2</v>
      </c>
      <c r="AB32" s="1004">
        <f t="shared" si="0"/>
        <v>10</v>
      </c>
      <c r="AC32" s="343"/>
      <c r="AD32" s="1004"/>
      <c r="AE32" s="1004"/>
      <c r="AF32" s="1004"/>
      <c r="AG32" s="1004"/>
      <c r="AH32" s="1004"/>
      <c r="AI32" s="1004"/>
      <c r="AJ32" s="1004"/>
      <c r="AK32" s="1004"/>
      <c r="AL32" s="1004"/>
      <c r="AM32" s="1004"/>
      <c r="AN32" s="1004"/>
      <c r="AO32" s="1004"/>
      <c r="AP32" s="1004"/>
      <c r="AQ32" s="1004"/>
      <c r="AR32" s="1004"/>
      <c r="AS32" s="1004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999" t="s">
        <v>49</v>
      </c>
      <c r="AZ32" s="998">
        <v>2</v>
      </c>
      <c r="BA32" s="998" t="s">
        <v>398</v>
      </c>
      <c r="BB32" s="998">
        <v>25</v>
      </c>
      <c r="BC32" s="1000" t="s">
        <v>497</v>
      </c>
      <c r="BD32" s="999" t="s">
        <v>12</v>
      </c>
      <c r="BE32" s="1000" t="s">
        <v>535</v>
      </c>
      <c r="BF32" s="999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1002" t="s">
        <v>399</v>
      </c>
      <c r="E33" s="500">
        <v>20</v>
      </c>
      <c r="F33" s="501"/>
      <c r="G33" s="1002" t="s">
        <v>49</v>
      </c>
      <c r="H33" s="505">
        <v>2</v>
      </c>
      <c r="I33" s="506" t="s">
        <v>10130</v>
      </c>
      <c r="J33" s="510"/>
      <c r="K33" s="509"/>
      <c r="L33" s="507"/>
      <c r="M33" s="509"/>
      <c r="N33" s="510"/>
      <c r="O33" s="509"/>
      <c r="P33" s="510"/>
      <c r="Q33" s="509"/>
      <c r="R33" s="507"/>
      <c r="S33" s="507"/>
      <c r="T33" s="511"/>
      <c r="U33" s="312"/>
      <c r="V33" s="518" t="s">
        <v>31</v>
      </c>
      <c r="W33" s="506" t="s">
        <v>238</v>
      </c>
      <c r="X33" s="68"/>
      <c r="Y33" s="344">
        <v>1</v>
      </c>
      <c r="Z33" s="162"/>
      <c r="AA33" s="1001">
        <v>2</v>
      </c>
      <c r="AB33" s="1004">
        <f t="shared" si="0"/>
        <v>10</v>
      </c>
      <c r="AC33" s="343"/>
      <c r="AD33" s="1004"/>
      <c r="AE33" s="1004"/>
      <c r="AF33" s="1004"/>
      <c r="AG33" s="1004"/>
      <c r="AH33" s="1004"/>
      <c r="AI33" s="1004"/>
      <c r="AJ33" s="1004"/>
      <c r="AK33" s="1004"/>
      <c r="AL33" s="1004"/>
      <c r="AM33" s="1004"/>
      <c r="AN33" s="1004"/>
      <c r="AO33" s="1004"/>
      <c r="AP33" s="1004"/>
      <c r="AQ33" s="1004"/>
      <c r="AR33" s="1004"/>
      <c r="AS33" s="1004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1002" t="s">
        <v>49</v>
      </c>
      <c r="AZ33" s="1001">
        <v>2</v>
      </c>
      <c r="BA33" s="1001" t="s">
        <v>399</v>
      </c>
      <c r="BB33" s="1001">
        <v>25</v>
      </c>
      <c r="BC33" s="1003" t="s">
        <v>476</v>
      </c>
      <c r="BD33" s="1002" t="s">
        <v>12</v>
      </c>
      <c r="BE33" s="1003" t="s">
        <v>536</v>
      </c>
      <c r="BF33" s="1002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999" t="s">
        <v>400</v>
      </c>
      <c r="E34" s="500">
        <v>20</v>
      </c>
      <c r="F34" s="368"/>
      <c r="G34" s="999" t="s">
        <v>49</v>
      </c>
      <c r="H34" s="505"/>
      <c r="I34" s="506"/>
      <c r="J34" s="507"/>
      <c r="K34" s="507"/>
      <c r="L34" s="507"/>
      <c r="M34" s="507"/>
      <c r="N34" s="507"/>
      <c r="O34" s="507"/>
      <c r="P34" s="505">
        <v>0</v>
      </c>
      <c r="Q34" s="506"/>
      <c r="R34" s="507"/>
      <c r="S34" s="507"/>
      <c r="T34" s="507"/>
      <c r="U34" s="313"/>
      <c r="V34" s="518" t="s">
        <v>53</v>
      </c>
      <c r="W34" s="156" t="s">
        <v>238</v>
      </c>
      <c r="X34" s="156"/>
      <c r="Y34" s="344">
        <v>0</v>
      </c>
      <c r="Z34" s="162"/>
      <c r="AA34" s="998">
        <v>2</v>
      </c>
      <c r="AB34" s="1004">
        <f t="shared" si="0"/>
        <v>10</v>
      </c>
      <c r="AC34" s="343"/>
      <c r="AD34" s="1004"/>
      <c r="AE34" s="1004"/>
      <c r="AF34" s="1004"/>
      <c r="AG34" s="1004"/>
      <c r="AH34" s="1004"/>
      <c r="AI34" s="1004"/>
      <c r="AJ34" s="1004"/>
      <c r="AK34" s="1004"/>
      <c r="AL34" s="1004"/>
      <c r="AM34" s="1004"/>
      <c r="AN34" s="1004"/>
      <c r="AO34" s="1004"/>
      <c r="AP34" s="1004"/>
      <c r="AQ34" s="1004"/>
      <c r="AR34" s="1004"/>
      <c r="AS34" s="1004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999" t="s">
        <v>49</v>
      </c>
      <c r="AZ34" s="998">
        <v>2</v>
      </c>
      <c r="BA34" s="998" t="s">
        <v>400</v>
      </c>
      <c r="BB34" s="998">
        <v>25</v>
      </c>
      <c r="BC34" s="1000" t="s">
        <v>497</v>
      </c>
      <c r="BD34" s="999" t="s">
        <v>12</v>
      </c>
      <c r="BE34" s="1000" t="s">
        <v>537</v>
      </c>
      <c r="BF34" s="999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540" t="s">
        <v>401</v>
      </c>
      <c r="E35" s="500">
        <v>20</v>
      </c>
      <c r="F35" s="542"/>
      <c r="G35" s="540" t="s">
        <v>49</v>
      </c>
      <c r="H35" s="512"/>
      <c r="I35" s="512"/>
      <c r="J35" s="510"/>
      <c r="K35" s="509"/>
      <c r="L35" s="507"/>
      <c r="M35" s="507"/>
      <c r="N35" s="507"/>
      <c r="O35" s="507"/>
      <c r="P35" s="507" t="s">
        <v>273</v>
      </c>
      <c r="Q35" s="506" t="s">
        <v>682</v>
      </c>
      <c r="R35" s="507"/>
      <c r="S35" s="507"/>
      <c r="T35" s="507"/>
      <c r="U35" s="313"/>
      <c r="V35" s="518" t="s">
        <v>10129</v>
      </c>
      <c r="W35" s="500" t="s">
        <v>188</v>
      </c>
      <c r="X35" s="162"/>
      <c r="Y35" s="344">
        <v>1</v>
      </c>
      <c r="Z35" s="162"/>
      <c r="AA35" s="1001">
        <v>2</v>
      </c>
      <c r="AB35" s="1004">
        <f t="shared" si="0"/>
        <v>10</v>
      </c>
      <c r="AC35" s="343"/>
      <c r="AD35" s="1004"/>
      <c r="AE35" s="1004"/>
      <c r="AF35" s="1004"/>
      <c r="AG35" s="1004"/>
      <c r="AH35" s="1004"/>
      <c r="AI35" s="1004"/>
      <c r="AJ35" s="1004"/>
      <c r="AK35" s="1004"/>
      <c r="AL35" s="1004"/>
      <c r="AM35" s="1004"/>
      <c r="AN35" s="1004"/>
      <c r="AO35" s="1004"/>
      <c r="AP35" s="1004"/>
      <c r="AQ35" s="1004"/>
      <c r="AR35" s="1004"/>
      <c r="AS35" s="1004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1002" t="s">
        <v>49</v>
      </c>
      <c r="AZ35" s="1001">
        <v>2</v>
      </c>
      <c r="BA35" s="1001" t="s">
        <v>401</v>
      </c>
      <c r="BB35" s="1001">
        <v>25</v>
      </c>
      <c r="BC35" s="1003" t="s">
        <v>497</v>
      </c>
      <c r="BD35" s="1002" t="s">
        <v>12</v>
      </c>
      <c r="BE35" s="1003" t="s">
        <v>538</v>
      </c>
      <c r="BF35" s="1002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540" t="s">
        <v>402</v>
      </c>
      <c r="E36" s="500">
        <v>20</v>
      </c>
      <c r="F36" s="542"/>
      <c r="G36" s="540" t="s">
        <v>49</v>
      </c>
      <c r="H36" s="512"/>
      <c r="I36" s="512"/>
      <c r="J36" s="507"/>
      <c r="K36" s="507"/>
      <c r="L36" s="510"/>
      <c r="M36" s="509"/>
      <c r="N36" s="507"/>
      <c r="O36" s="507"/>
      <c r="P36" s="507"/>
      <c r="Q36" s="509"/>
      <c r="R36" s="510" t="s">
        <v>274</v>
      </c>
      <c r="S36" s="509" t="s">
        <v>682</v>
      </c>
      <c r="T36" s="507"/>
      <c r="U36" s="313"/>
      <c r="V36" s="518" t="s">
        <v>10129</v>
      </c>
      <c r="W36" s="500" t="s">
        <v>188</v>
      </c>
      <c r="X36" s="162" t="s">
        <v>10168</v>
      </c>
      <c r="Y36" s="344">
        <v>1</v>
      </c>
      <c r="Z36" s="162"/>
      <c r="AA36" s="998">
        <v>2</v>
      </c>
      <c r="AB36" s="1004">
        <f t="shared" si="0"/>
        <v>10</v>
      </c>
      <c r="AC36" s="343"/>
      <c r="AD36" s="1004"/>
      <c r="AE36" s="1004"/>
      <c r="AF36" s="1004"/>
      <c r="AG36" s="1004"/>
      <c r="AH36" s="1004"/>
      <c r="AI36" s="1004"/>
      <c r="AJ36" s="1004"/>
      <c r="AK36" s="1004"/>
      <c r="AL36" s="1004"/>
      <c r="AM36" s="1004"/>
      <c r="AN36" s="1004"/>
      <c r="AO36" s="1004"/>
      <c r="AP36" s="1004"/>
      <c r="AQ36" s="1004"/>
      <c r="AR36" s="1004"/>
      <c r="AS36" s="1004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999" t="s">
        <v>49</v>
      </c>
      <c r="AZ36" s="998">
        <v>2</v>
      </c>
      <c r="BA36" s="998" t="s">
        <v>402</v>
      </c>
      <c r="BB36" s="998">
        <v>25</v>
      </c>
      <c r="BC36" s="1000" t="s">
        <v>476</v>
      </c>
      <c r="BD36" s="999" t="s">
        <v>12</v>
      </c>
      <c r="BE36" s="1000" t="s">
        <v>539</v>
      </c>
      <c r="BF36" s="999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1002" t="s">
        <v>403</v>
      </c>
      <c r="E37" s="500">
        <v>20</v>
      </c>
      <c r="F37" s="368"/>
      <c r="G37" s="1002" t="s">
        <v>49</v>
      </c>
      <c r="H37" s="512"/>
      <c r="I37" s="512"/>
      <c r="J37" s="510"/>
      <c r="K37" s="509"/>
      <c r="L37" s="507"/>
      <c r="M37" s="507"/>
      <c r="N37" s="505">
        <v>2</v>
      </c>
      <c r="O37" s="506" t="s">
        <v>10130</v>
      </c>
      <c r="P37" s="507"/>
      <c r="Q37" s="509"/>
      <c r="R37" s="510"/>
      <c r="S37" s="509"/>
      <c r="T37" s="507"/>
      <c r="U37" s="313"/>
      <c r="V37" s="518" t="s">
        <v>31</v>
      </c>
      <c r="W37" s="506" t="s">
        <v>238</v>
      </c>
      <c r="X37" s="162"/>
      <c r="Y37" s="344">
        <v>1</v>
      </c>
      <c r="Z37" s="162"/>
      <c r="AA37" s="1001">
        <v>2</v>
      </c>
      <c r="AB37" s="1004">
        <f t="shared" si="0"/>
        <v>10</v>
      </c>
      <c r="AC37" s="343"/>
      <c r="AD37" s="1004"/>
      <c r="AE37" s="1004"/>
      <c r="AF37" s="1004"/>
      <c r="AG37" s="1004"/>
      <c r="AH37" s="1004"/>
      <c r="AI37" s="1004"/>
      <c r="AJ37" s="1004"/>
      <c r="AK37" s="1004"/>
      <c r="AL37" s="1004"/>
      <c r="AM37" s="1004"/>
      <c r="AN37" s="1004"/>
      <c r="AO37" s="1004"/>
      <c r="AP37" s="1004"/>
      <c r="AQ37" s="1004"/>
      <c r="AR37" s="1004"/>
      <c r="AS37" s="1004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1002" t="s">
        <v>49</v>
      </c>
      <c r="AZ37" s="1001">
        <v>2</v>
      </c>
      <c r="BA37" s="1001" t="s">
        <v>403</v>
      </c>
      <c r="BB37" s="1001">
        <v>25</v>
      </c>
      <c r="BC37" s="1003" t="s">
        <v>488</v>
      </c>
      <c r="BD37" s="1002" t="s">
        <v>12</v>
      </c>
      <c r="BE37" s="1003" t="s">
        <v>278</v>
      </c>
      <c r="BF37" s="1002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999" t="s">
        <v>404</v>
      </c>
      <c r="E38" s="500">
        <v>20</v>
      </c>
      <c r="F38" s="368"/>
      <c r="G38" s="999" t="s">
        <v>49</v>
      </c>
      <c r="H38" s="512"/>
      <c r="I38" s="512"/>
      <c r="J38" s="510"/>
      <c r="K38" s="509"/>
      <c r="L38" s="507"/>
      <c r="M38" s="507"/>
      <c r="N38" s="505">
        <v>2</v>
      </c>
      <c r="O38" s="582" t="s">
        <v>682</v>
      </c>
      <c r="P38" s="510"/>
      <c r="Q38" s="509"/>
      <c r="R38" s="507"/>
      <c r="S38" s="507"/>
      <c r="T38" s="507"/>
      <c r="U38" s="313"/>
      <c r="V38" s="518" t="s">
        <v>45</v>
      </c>
      <c r="W38" s="500" t="s">
        <v>188</v>
      </c>
      <c r="X38" s="162"/>
      <c r="Y38" s="151">
        <v>1</v>
      </c>
      <c r="Z38" s="162"/>
      <c r="AA38" s="998">
        <v>2</v>
      </c>
      <c r="AB38" s="1004">
        <f t="shared" si="0"/>
        <v>10</v>
      </c>
      <c r="AC38" s="1004"/>
      <c r="AD38" s="1004"/>
      <c r="AE38" s="1004"/>
      <c r="AF38" s="1004"/>
      <c r="AG38" s="1004"/>
      <c r="AH38" s="1004"/>
      <c r="AI38" s="1004"/>
      <c r="AJ38" s="1004"/>
      <c r="AK38" s="1004"/>
      <c r="AL38" s="1004"/>
      <c r="AM38" s="1004"/>
      <c r="AN38" s="1004"/>
      <c r="AO38" s="1004"/>
      <c r="AP38" s="1004"/>
      <c r="AQ38" s="1004"/>
      <c r="AR38" s="1004"/>
      <c r="AS38" s="1004"/>
      <c r="AT38" s="156"/>
      <c r="AU38" s="156"/>
      <c r="AV38" s="156">
        <f t="shared" si="1"/>
        <v>0</v>
      </c>
      <c r="AW38" s="156">
        <f t="shared" si="2"/>
        <v>10</v>
      </c>
      <c r="AX38" s="978">
        <v>16</v>
      </c>
      <c r="AY38" s="999" t="s">
        <v>49</v>
      </c>
      <c r="AZ38" s="998">
        <v>2</v>
      </c>
      <c r="BA38" s="998" t="s">
        <v>404</v>
      </c>
      <c r="BB38" s="998">
        <v>20</v>
      </c>
      <c r="BC38" s="1000" t="s">
        <v>488</v>
      </c>
      <c r="BD38" s="999" t="s">
        <v>12</v>
      </c>
      <c r="BE38" s="1000" t="s">
        <v>540</v>
      </c>
      <c r="BF38" s="999" t="s">
        <v>45</v>
      </c>
      <c r="BG38" s="979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518" t="s">
        <v>405</v>
      </c>
      <c r="E39" s="500">
        <v>20</v>
      </c>
      <c r="F39" s="368"/>
      <c r="G39" s="518" t="s">
        <v>51</v>
      </c>
      <c r="H39" s="512"/>
      <c r="I39" s="512"/>
      <c r="J39" s="507"/>
      <c r="K39" s="507"/>
      <c r="L39" s="507"/>
      <c r="M39" s="507"/>
      <c r="N39" s="510"/>
      <c r="O39" s="507"/>
      <c r="P39" s="507" t="s">
        <v>273</v>
      </c>
      <c r="Q39" s="506" t="s">
        <v>685</v>
      </c>
      <c r="R39" s="507"/>
      <c r="S39" s="507"/>
      <c r="T39" s="507"/>
      <c r="U39" s="313"/>
      <c r="V39" s="518" t="s">
        <v>65</v>
      </c>
      <c r="W39" s="500" t="s">
        <v>231</v>
      </c>
      <c r="X39" s="162"/>
      <c r="Y39" s="151">
        <v>1</v>
      </c>
      <c r="Z39" s="162"/>
      <c r="AA39" s="1001">
        <v>4</v>
      </c>
      <c r="AB39" s="1004">
        <f t="shared" si="0"/>
        <v>20</v>
      </c>
      <c r="AC39" s="1004"/>
      <c r="AD39" s="1004"/>
      <c r="AE39" s="1004"/>
      <c r="AF39" s="1004"/>
      <c r="AG39" s="1004"/>
      <c r="AH39" s="1004"/>
      <c r="AI39" s="1004"/>
      <c r="AJ39" s="1004"/>
      <c r="AK39" s="1004"/>
      <c r="AL39" s="1004"/>
      <c r="AM39" s="1004"/>
      <c r="AN39" s="1004"/>
      <c r="AO39" s="1004"/>
      <c r="AP39" s="1004"/>
      <c r="AQ39" s="1004"/>
      <c r="AR39" s="1004"/>
      <c r="AS39" s="1004"/>
      <c r="AT39" s="156"/>
      <c r="AU39" s="156"/>
      <c r="AV39" s="156">
        <f t="shared" si="1"/>
        <v>0</v>
      </c>
      <c r="AW39" s="156">
        <f t="shared" si="2"/>
        <v>20</v>
      </c>
      <c r="AX39" s="978">
        <v>16</v>
      </c>
      <c r="AY39" s="1002" t="s">
        <v>51</v>
      </c>
      <c r="AZ39" s="1001">
        <v>4</v>
      </c>
      <c r="BA39" s="1001" t="s">
        <v>405</v>
      </c>
      <c r="BB39" s="1001">
        <v>25</v>
      </c>
      <c r="BC39" s="1003" t="s">
        <v>541</v>
      </c>
      <c r="BD39" s="1002" t="s">
        <v>12</v>
      </c>
      <c r="BE39" s="1003" t="s">
        <v>542</v>
      </c>
      <c r="BF39" s="1002" t="s">
        <v>65</v>
      </c>
      <c r="BG39" s="979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999" t="s">
        <v>406</v>
      </c>
      <c r="E40" s="500">
        <v>20</v>
      </c>
      <c r="F40" s="368"/>
      <c r="G40" s="999" t="s">
        <v>51</v>
      </c>
      <c r="H40" s="505"/>
      <c r="I40" s="506"/>
      <c r="J40" s="507"/>
      <c r="K40" s="507"/>
      <c r="L40" s="507"/>
      <c r="M40" s="507"/>
      <c r="N40" s="507"/>
      <c r="O40" s="509"/>
      <c r="P40" s="505"/>
      <c r="Q40" s="507"/>
      <c r="R40" s="507"/>
      <c r="S40" s="507"/>
      <c r="T40" s="507"/>
      <c r="U40" s="313"/>
      <c r="V40" s="518" t="s">
        <v>50</v>
      </c>
      <c r="W40" s="980" t="s">
        <v>231</v>
      </c>
      <c r="X40" s="162" t="s">
        <v>10170</v>
      </c>
      <c r="Y40" s="151">
        <v>0</v>
      </c>
      <c r="Z40" s="162"/>
      <c r="AA40" s="998">
        <v>4</v>
      </c>
      <c r="AB40" s="1004">
        <f t="shared" si="0"/>
        <v>20</v>
      </c>
      <c r="AC40" s="1004"/>
      <c r="AD40" s="1004"/>
      <c r="AE40" s="1004"/>
      <c r="AF40" s="1004"/>
      <c r="AG40" s="1004"/>
      <c r="AH40" s="1004"/>
      <c r="AI40" s="1004"/>
      <c r="AJ40" s="1004"/>
      <c r="AK40" s="1004"/>
      <c r="AL40" s="1004"/>
      <c r="AM40" s="1004"/>
      <c r="AN40" s="1004"/>
      <c r="AO40" s="1004"/>
      <c r="AP40" s="1004"/>
      <c r="AQ40" s="1004"/>
      <c r="AR40" s="1004"/>
      <c r="AS40" s="1004"/>
      <c r="AT40" s="156"/>
      <c r="AU40" s="156"/>
      <c r="AV40" s="156">
        <f t="shared" si="1"/>
        <v>0</v>
      </c>
      <c r="AW40" s="156">
        <f t="shared" si="2"/>
        <v>20</v>
      </c>
      <c r="AX40" s="978">
        <v>16</v>
      </c>
      <c r="AY40" s="999" t="s">
        <v>51</v>
      </c>
      <c r="AZ40" s="998">
        <v>4</v>
      </c>
      <c r="BA40" s="998" t="s">
        <v>406</v>
      </c>
      <c r="BB40" s="998">
        <v>25</v>
      </c>
      <c r="BC40" s="1000" t="s">
        <v>541</v>
      </c>
      <c r="BD40" s="999" t="s">
        <v>12</v>
      </c>
      <c r="BE40" s="1000" t="s">
        <v>543</v>
      </c>
      <c r="BF40" s="999" t="s">
        <v>50</v>
      </c>
      <c r="BG40" s="979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1002" t="s">
        <v>407</v>
      </c>
      <c r="E41" s="500">
        <v>20</v>
      </c>
      <c r="F41" s="368"/>
      <c r="G41" s="1002" t="s">
        <v>54</v>
      </c>
      <c r="H41" s="512"/>
      <c r="I41" s="512"/>
      <c r="J41" s="510"/>
      <c r="K41" s="509"/>
      <c r="L41" s="507"/>
      <c r="M41" s="507"/>
      <c r="N41" s="507"/>
      <c r="O41" s="507"/>
      <c r="P41" s="507"/>
      <c r="Q41" s="507"/>
      <c r="R41" s="507" t="s">
        <v>273</v>
      </c>
      <c r="S41" s="507" t="s">
        <v>695</v>
      </c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1001">
        <v>2</v>
      </c>
      <c r="AB41" s="1004">
        <f t="shared" si="0"/>
        <v>10</v>
      </c>
      <c r="AC41" s="1004"/>
      <c r="AD41" s="1004"/>
      <c r="AE41" s="1004"/>
      <c r="AF41" s="1004"/>
      <c r="AG41" s="1004"/>
      <c r="AH41" s="1004"/>
      <c r="AI41" s="1004"/>
      <c r="AJ41" s="1004"/>
      <c r="AK41" s="1004"/>
      <c r="AL41" s="1004"/>
      <c r="AM41" s="1004"/>
      <c r="AN41" s="1004"/>
      <c r="AO41" s="1004"/>
      <c r="AP41" s="1004"/>
      <c r="AQ41" s="1004"/>
      <c r="AR41" s="1004"/>
      <c r="AS41" s="1004"/>
      <c r="AT41" s="156"/>
      <c r="AU41" s="156"/>
      <c r="AV41" s="156">
        <f t="shared" si="1"/>
        <v>0</v>
      </c>
      <c r="AW41" s="156">
        <f t="shared" si="2"/>
        <v>10</v>
      </c>
      <c r="AX41" s="978">
        <v>16</v>
      </c>
      <c r="AY41" s="1002" t="s">
        <v>54</v>
      </c>
      <c r="AZ41" s="1001">
        <v>2</v>
      </c>
      <c r="BA41" s="1001" t="s">
        <v>407</v>
      </c>
      <c r="BB41" s="1001">
        <v>25</v>
      </c>
      <c r="BC41" s="1003" t="s">
        <v>476</v>
      </c>
      <c r="BD41" s="1002" t="s">
        <v>12</v>
      </c>
      <c r="BE41" s="1003" t="s">
        <v>544</v>
      </c>
      <c r="BF41" s="1002" t="s">
        <v>32</v>
      </c>
      <c r="BG41" s="979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999" t="s">
        <v>408</v>
      </c>
      <c r="E42" s="500">
        <v>20</v>
      </c>
      <c r="F42" s="368"/>
      <c r="G42" s="999" t="s">
        <v>54</v>
      </c>
      <c r="H42" s="512"/>
      <c r="I42" s="512"/>
      <c r="J42" s="507"/>
      <c r="K42" s="507"/>
      <c r="L42" s="510" t="s">
        <v>274</v>
      </c>
      <c r="M42" s="509" t="s">
        <v>695</v>
      </c>
      <c r="N42" s="507"/>
      <c r="O42" s="507"/>
      <c r="P42" s="507"/>
      <c r="Q42" s="507"/>
      <c r="R42" s="510"/>
      <c r="S42" s="507"/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998">
        <v>2</v>
      </c>
      <c r="AB42" s="1004">
        <f t="shared" si="0"/>
        <v>10</v>
      </c>
      <c r="AC42" s="1004"/>
      <c r="AD42" s="1004"/>
      <c r="AE42" s="1004"/>
      <c r="AF42" s="1004"/>
      <c r="AG42" s="1004"/>
      <c r="AH42" s="1004"/>
      <c r="AI42" s="1004"/>
      <c r="AJ42" s="1004"/>
      <c r="AK42" s="1004"/>
      <c r="AL42" s="1004"/>
      <c r="AM42" s="1004"/>
      <c r="AN42" s="1004"/>
      <c r="AO42" s="1004"/>
      <c r="AP42" s="1004"/>
      <c r="AQ42" s="1004"/>
      <c r="AR42" s="1004"/>
      <c r="AS42" s="1004"/>
      <c r="AT42" s="156"/>
      <c r="AU42" s="156"/>
      <c r="AV42" s="156">
        <f t="shared" si="1"/>
        <v>0</v>
      </c>
      <c r="AW42" s="156">
        <f t="shared" si="2"/>
        <v>10</v>
      </c>
      <c r="AX42" s="978">
        <v>16</v>
      </c>
      <c r="AY42" s="999" t="s">
        <v>54</v>
      </c>
      <c r="AZ42" s="998">
        <v>2</v>
      </c>
      <c r="BA42" s="998" t="s">
        <v>408</v>
      </c>
      <c r="BB42" s="998">
        <v>25</v>
      </c>
      <c r="BC42" s="1000" t="s">
        <v>476</v>
      </c>
      <c r="BD42" s="999" t="s">
        <v>12</v>
      </c>
      <c r="BE42" s="1000" t="s">
        <v>545</v>
      </c>
      <c r="BF42" s="999" t="s">
        <v>32</v>
      </c>
      <c r="BG42" s="981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998">
        <v>17</v>
      </c>
      <c r="D43" s="999" t="s">
        <v>425</v>
      </c>
      <c r="E43" s="500">
        <v>27</v>
      </c>
      <c r="F43" s="368"/>
      <c r="G43" s="999" t="s">
        <v>424</v>
      </c>
      <c r="H43" s="505">
        <v>2</v>
      </c>
      <c r="I43" s="506" t="s">
        <v>745</v>
      </c>
      <c r="J43" s="507"/>
      <c r="K43" s="507"/>
      <c r="L43" s="507"/>
      <c r="M43" s="507"/>
      <c r="N43" s="505">
        <v>2</v>
      </c>
      <c r="O43" s="506" t="s">
        <v>745</v>
      </c>
      <c r="P43" s="507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998">
        <v>4</v>
      </c>
      <c r="AB43" s="1004">
        <f t="shared" si="0"/>
        <v>20</v>
      </c>
      <c r="AC43" s="1004"/>
      <c r="AD43" s="1004"/>
      <c r="AE43" s="1004"/>
      <c r="AF43" s="1004"/>
      <c r="AG43" s="1004"/>
      <c r="AH43" s="1004"/>
      <c r="AI43" s="1004"/>
      <c r="AJ43" s="1004"/>
      <c r="AK43" s="1004"/>
      <c r="AL43" s="1004"/>
      <c r="AM43" s="1004"/>
      <c r="AN43" s="1004"/>
      <c r="AO43" s="1004"/>
      <c r="AP43" s="1004"/>
      <c r="AQ43" s="1004"/>
      <c r="AR43" s="1004"/>
      <c r="AS43" s="1004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999" t="s">
        <v>424</v>
      </c>
      <c r="AZ43" s="998">
        <v>4</v>
      </c>
      <c r="BA43" s="998" t="s">
        <v>425</v>
      </c>
      <c r="BB43" s="998">
        <v>28</v>
      </c>
      <c r="BC43" s="1000" t="s">
        <v>10143</v>
      </c>
      <c r="BD43" s="999" t="s">
        <v>12</v>
      </c>
      <c r="BE43" s="433" t="s">
        <v>10144</v>
      </c>
      <c r="BF43" s="999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998">
        <v>17</v>
      </c>
      <c r="D44" s="1002" t="s">
        <v>426</v>
      </c>
      <c r="E44" s="500">
        <v>28</v>
      </c>
      <c r="F44" s="368"/>
      <c r="G44" s="1002" t="s">
        <v>424</v>
      </c>
      <c r="H44" s="505">
        <v>2</v>
      </c>
      <c r="I44" s="506" t="s">
        <v>685</v>
      </c>
      <c r="J44" s="507"/>
      <c r="K44" s="507"/>
      <c r="L44" s="507"/>
      <c r="M44" s="507"/>
      <c r="N44" s="505"/>
      <c r="O44" s="506"/>
      <c r="P44" s="507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1001">
        <v>4</v>
      </c>
      <c r="AB44" s="1004">
        <f t="shared" si="0"/>
        <v>20</v>
      </c>
      <c r="AC44" s="1004"/>
      <c r="AD44" s="1004"/>
      <c r="AE44" s="1004"/>
      <c r="AF44" s="1004"/>
      <c r="AG44" s="1004"/>
      <c r="AH44" s="1004"/>
      <c r="AI44" s="1004"/>
      <c r="AJ44" s="1004"/>
      <c r="AK44" s="1004"/>
      <c r="AL44" s="1004"/>
      <c r="AM44" s="1004"/>
      <c r="AN44" s="1004"/>
      <c r="AO44" s="1004"/>
      <c r="AP44" s="1004"/>
      <c r="AQ44" s="1004"/>
      <c r="AR44" s="1004"/>
      <c r="AS44" s="1004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1002" t="s">
        <v>424</v>
      </c>
      <c r="AZ44" s="1001">
        <v>4</v>
      </c>
      <c r="BA44" s="1001" t="s">
        <v>426</v>
      </c>
      <c r="BB44" s="1001">
        <v>28</v>
      </c>
      <c r="BC44" s="1003" t="s">
        <v>10143</v>
      </c>
      <c r="BD44" s="1002" t="s">
        <v>12</v>
      </c>
      <c r="BE44" s="433" t="s">
        <v>10145</v>
      </c>
      <c r="BF44" s="1002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518" t="s">
        <v>427</v>
      </c>
      <c r="E45" s="500">
        <v>28</v>
      </c>
      <c r="F45" s="368"/>
      <c r="G45" s="518" t="s">
        <v>424</v>
      </c>
      <c r="H45" s="505">
        <v>1</v>
      </c>
      <c r="I45" s="506" t="s">
        <v>685</v>
      </c>
      <c r="J45" s="507"/>
      <c r="K45" s="507"/>
      <c r="L45" s="507"/>
      <c r="M45" s="507"/>
      <c r="N45" s="507" t="s">
        <v>273</v>
      </c>
      <c r="O45" s="506" t="s">
        <v>685</v>
      </c>
      <c r="P45" s="507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2</v>
      </c>
      <c r="Z45" s="162"/>
      <c r="AA45" s="998">
        <v>4</v>
      </c>
      <c r="AB45" s="1004">
        <f t="shared" si="0"/>
        <v>20</v>
      </c>
      <c r="AC45" s="1004"/>
      <c r="AD45" s="1004"/>
      <c r="AE45" s="1004"/>
      <c r="AF45" s="1004"/>
      <c r="AG45" s="1004"/>
      <c r="AH45" s="1004"/>
      <c r="AI45" s="1004"/>
      <c r="AJ45" s="1004"/>
      <c r="AK45" s="1004"/>
      <c r="AL45" s="1004"/>
      <c r="AM45" s="1004"/>
      <c r="AN45" s="1004"/>
      <c r="AO45" s="1004"/>
      <c r="AP45" s="1004"/>
      <c r="AQ45" s="1004"/>
      <c r="AR45" s="1004"/>
      <c r="AS45" s="1004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999" t="s">
        <v>424</v>
      </c>
      <c r="AZ45" s="998">
        <v>4</v>
      </c>
      <c r="BA45" s="998" t="s">
        <v>427</v>
      </c>
      <c r="BB45" s="998">
        <v>28</v>
      </c>
      <c r="BC45" s="1000" t="s">
        <v>10143</v>
      </c>
      <c r="BD45" s="999" t="s">
        <v>12</v>
      </c>
      <c r="BE45" s="1000" t="s">
        <v>10146</v>
      </c>
      <c r="BF45" s="999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1001">
        <v>16</v>
      </c>
      <c r="D46" s="1002" t="s">
        <v>428</v>
      </c>
      <c r="E46" s="500">
        <v>24</v>
      </c>
      <c r="F46" s="368"/>
      <c r="G46" s="1002" t="s">
        <v>424</v>
      </c>
      <c r="H46" s="505"/>
      <c r="I46" s="507"/>
      <c r="J46" s="507" t="s">
        <v>273</v>
      </c>
      <c r="K46" s="507" t="s">
        <v>745</v>
      </c>
      <c r="L46" s="507"/>
      <c r="M46" s="507"/>
      <c r="N46" s="507"/>
      <c r="O46" s="507"/>
      <c r="P46" s="507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1001">
        <v>4</v>
      </c>
      <c r="AB46" s="1004">
        <f t="shared" si="0"/>
        <v>20</v>
      </c>
      <c r="AC46" s="1004"/>
      <c r="AD46" s="1004"/>
      <c r="AE46" s="1004"/>
      <c r="AF46" s="1004"/>
      <c r="AG46" s="1004"/>
      <c r="AH46" s="1004"/>
      <c r="AI46" s="1004"/>
      <c r="AJ46" s="1004"/>
      <c r="AK46" s="1004"/>
      <c r="AL46" s="1004"/>
      <c r="AM46" s="1004"/>
      <c r="AN46" s="1004"/>
      <c r="AO46" s="1004"/>
      <c r="AP46" s="1004"/>
      <c r="AQ46" s="1004"/>
      <c r="AR46" s="1004"/>
      <c r="AS46" s="1004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1002" t="s">
        <v>424</v>
      </c>
      <c r="AZ46" s="1001">
        <v>4</v>
      </c>
      <c r="BA46" s="1001" t="s">
        <v>428</v>
      </c>
      <c r="BB46" s="1001">
        <v>28</v>
      </c>
      <c r="BC46" s="1003" t="s">
        <v>10147</v>
      </c>
      <c r="BD46" s="1002" t="s">
        <v>12</v>
      </c>
      <c r="BE46" s="1003" t="s">
        <v>10148</v>
      </c>
      <c r="BF46" s="1002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998">
        <v>17</v>
      </c>
      <c r="D47" s="999" t="s">
        <v>429</v>
      </c>
      <c r="E47" s="500">
        <v>26</v>
      </c>
      <c r="F47" s="368"/>
      <c r="G47" s="999" t="s">
        <v>424</v>
      </c>
      <c r="H47" s="512"/>
      <c r="I47" s="512"/>
      <c r="J47" s="507"/>
      <c r="K47" s="507"/>
      <c r="L47" s="507" t="s">
        <v>273</v>
      </c>
      <c r="M47" s="507" t="s">
        <v>685</v>
      </c>
      <c r="N47" s="507"/>
      <c r="O47" s="507"/>
      <c r="P47" s="507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998">
        <v>4</v>
      </c>
      <c r="AB47" s="1004">
        <f t="shared" si="0"/>
        <v>20</v>
      </c>
      <c r="AC47" s="1004"/>
      <c r="AD47" s="1004"/>
      <c r="AE47" s="1004"/>
      <c r="AF47" s="1004"/>
      <c r="AG47" s="1004"/>
      <c r="AH47" s="1004"/>
      <c r="AI47" s="1004"/>
      <c r="AJ47" s="1004"/>
      <c r="AK47" s="1004"/>
      <c r="AL47" s="1004"/>
      <c r="AM47" s="1004"/>
      <c r="AN47" s="1004"/>
      <c r="AO47" s="1004"/>
      <c r="AP47" s="1004"/>
      <c r="AQ47" s="1004"/>
      <c r="AR47" s="1004"/>
      <c r="AS47" s="1004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999" t="s">
        <v>424</v>
      </c>
      <c r="AZ47" s="998">
        <v>4</v>
      </c>
      <c r="BA47" s="998" t="s">
        <v>429</v>
      </c>
      <c r="BB47" s="998">
        <v>28</v>
      </c>
      <c r="BC47" s="1000" t="s">
        <v>10149</v>
      </c>
      <c r="BD47" s="999" t="s">
        <v>12</v>
      </c>
      <c r="BE47" s="1000" t="s">
        <v>10150</v>
      </c>
      <c r="BF47" s="999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518" t="s">
        <v>430</v>
      </c>
      <c r="E48" s="500">
        <v>27</v>
      </c>
      <c r="F48" s="368"/>
      <c r="G48" s="518" t="s">
        <v>424</v>
      </c>
      <c r="H48" s="505"/>
      <c r="I48" s="506"/>
      <c r="J48" s="507" t="s">
        <v>687</v>
      </c>
      <c r="K48" s="507"/>
      <c r="L48" s="507"/>
      <c r="M48" s="507"/>
      <c r="N48" s="505"/>
      <c r="O48" s="507"/>
      <c r="P48" s="507" t="s">
        <v>687</v>
      </c>
      <c r="Q48" s="507"/>
      <c r="R48" s="507"/>
      <c r="S48" s="507"/>
      <c r="T48" s="507"/>
      <c r="U48" s="69"/>
      <c r="V48" s="1002" t="s">
        <v>14</v>
      </c>
      <c r="W48" s="500" t="s">
        <v>231</v>
      </c>
      <c r="X48" s="162" t="s">
        <v>10175</v>
      </c>
      <c r="Y48" s="151">
        <v>0</v>
      </c>
      <c r="Z48" s="162"/>
      <c r="AA48" s="1001">
        <v>4</v>
      </c>
      <c r="AB48" s="1004">
        <f t="shared" si="0"/>
        <v>20</v>
      </c>
      <c r="AC48" s="1004"/>
      <c r="AD48" s="1004"/>
      <c r="AE48" s="1004"/>
      <c r="AF48" s="1004"/>
      <c r="AG48" s="1004"/>
      <c r="AH48" s="1004"/>
      <c r="AI48" s="1004"/>
      <c r="AJ48" s="1004"/>
      <c r="AK48" s="1004"/>
      <c r="AL48" s="1004"/>
      <c r="AM48" s="1004"/>
      <c r="AN48" s="1004"/>
      <c r="AO48" s="1004"/>
      <c r="AP48" s="1004"/>
      <c r="AQ48" s="1004"/>
      <c r="AR48" s="1004"/>
      <c r="AS48" s="1004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1002" t="s">
        <v>424</v>
      </c>
      <c r="AZ48" s="1001">
        <v>4</v>
      </c>
      <c r="BA48" s="1001" t="s">
        <v>430</v>
      </c>
      <c r="BB48" s="1001">
        <v>28</v>
      </c>
      <c r="BC48" s="1003" t="s">
        <v>10147</v>
      </c>
      <c r="BD48" s="1002" t="s">
        <v>12</v>
      </c>
      <c r="BE48" s="1003" t="s">
        <v>10151</v>
      </c>
      <c r="BF48" s="1002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998">
        <v>17</v>
      </c>
      <c r="D49" s="999" t="s">
        <v>432</v>
      </c>
      <c r="E49" s="500">
        <v>20</v>
      </c>
      <c r="F49" s="368"/>
      <c r="G49" s="999" t="s">
        <v>431</v>
      </c>
      <c r="H49" s="513"/>
      <c r="I49" s="513"/>
      <c r="J49" s="507"/>
      <c r="K49" s="507"/>
      <c r="L49" s="507"/>
      <c r="M49" s="509"/>
      <c r="N49" s="505">
        <v>2</v>
      </c>
      <c r="O49" s="506" t="s">
        <v>240</v>
      </c>
      <c r="P49" s="507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/>
      <c r="Y49" s="151">
        <v>1</v>
      </c>
      <c r="Z49" s="162"/>
      <c r="AA49" s="998">
        <v>2</v>
      </c>
      <c r="AB49" s="1004">
        <f t="shared" si="0"/>
        <v>10</v>
      </c>
      <c r="AC49" s="1004"/>
      <c r="AD49" s="1004"/>
      <c r="AE49" s="1004"/>
      <c r="AF49" s="1004"/>
      <c r="AG49" s="1004"/>
      <c r="AH49" s="1004"/>
      <c r="AI49" s="1004"/>
      <c r="AJ49" s="1004"/>
      <c r="AK49" s="1004"/>
      <c r="AL49" s="1004"/>
      <c r="AM49" s="1004"/>
      <c r="AN49" s="1004"/>
      <c r="AO49" s="1004"/>
      <c r="AP49" s="1004"/>
      <c r="AQ49" s="1004"/>
      <c r="AR49" s="1004"/>
      <c r="AS49" s="1004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999" t="s">
        <v>431</v>
      </c>
      <c r="AZ49" s="998">
        <v>2</v>
      </c>
      <c r="BA49" s="998" t="s">
        <v>432</v>
      </c>
      <c r="BB49" s="998">
        <v>20</v>
      </c>
      <c r="BC49" s="1000" t="s">
        <v>10152</v>
      </c>
      <c r="BD49" s="999" t="s">
        <v>12</v>
      </c>
      <c r="BE49" s="1000" t="s">
        <v>10153</v>
      </c>
      <c r="BF49" s="999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1001">
        <v>17</v>
      </c>
      <c r="D50" s="1002" t="s">
        <v>433</v>
      </c>
      <c r="E50" s="500">
        <v>18</v>
      </c>
      <c r="F50" s="368"/>
      <c r="G50" s="1002" t="s">
        <v>431</v>
      </c>
      <c r="H50" s="513"/>
      <c r="I50" s="506"/>
      <c r="J50" s="507" t="s">
        <v>274</v>
      </c>
      <c r="K50" s="508" t="s">
        <v>681</v>
      </c>
      <c r="L50" s="507"/>
      <c r="M50" s="507"/>
      <c r="N50" s="513"/>
      <c r="O50" s="507"/>
      <c r="P50" s="507"/>
      <c r="Q50" s="507"/>
      <c r="R50" s="507"/>
      <c r="S50" s="507"/>
      <c r="T50" s="507"/>
      <c r="U50" s="69"/>
      <c r="V50" s="518" t="s">
        <v>19</v>
      </c>
      <c r="W50" s="500" t="s">
        <v>100</v>
      </c>
      <c r="X50" s="162"/>
      <c r="Y50" s="151">
        <v>1</v>
      </c>
      <c r="Z50" s="162"/>
      <c r="AA50" s="1001">
        <v>2</v>
      </c>
      <c r="AB50" s="1004">
        <f t="shared" si="0"/>
        <v>10</v>
      </c>
      <c r="AC50" s="1004"/>
      <c r="AD50" s="1004"/>
      <c r="AE50" s="1004"/>
      <c r="AF50" s="1004"/>
      <c r="AG50" s="1004"/>
      <c r="AH50" s="1004"/>
      <c r="AI50" s="1004"/>
      <c r="AJ50" s="1004"/>
      <c r="AK50" s="1004"/>
      <c r="AL50" s="1004"/>
      <c r="AM50" s="1004"/>
      <c r="AN50" s="1004"/>
      <c r="AO50" s="1004"/>
      <c r="AP50" s="1004"/>
      <c r="AQ50" s="1004"/>
      <c r="AR50" s="1004"/>
      <c r="AS50" s="1004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1002" t="s">
        <v>431</v>
      </c>
      <c r="AZ50" s="1001">
        <v>2</v>
      </c>
      <c r="BA50" s="1001" t="s">
        <v>433</v>
      </c>
      <c r="BB50" s="1001">
        <v>20</v>
      </c>
      <c r="BC50" s="1003" t="s">
        <v>10154</v>
      </c>
      <c r="BD50" s="1002" t="s">
        <v>12</v>
      </c>
      <c r="BE50" s="1003" t="s">
        <v>10155</v>
      </c>
      <c r="BF50" s="1002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998">
        <v>17</v>
      </c>
      <c r="D51" s="999" t="s">
        <v>435</v>
      </c>
      <c r="E51" s="500">
        <v>20</v>
      </c>
      <c r="F51" s="368"/>
      <c r="G51" s="999" t="s">
        <v>434</v>
      </c>
      <c r="H51" s="505">
        <v>1</v>
      </c>
      <c r="I51" s="506" t="s">
        <v>682</v>
      </c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151">
        <v>1</v>
      </c>
      <c r="Z51" s="162"/>
      <c r="AA51" s="998">
        <v>2</v>
      </c>
      <c r="AB51" s="1004">
        <f t="shared" si="0"/>
        <v>10</v>
      </c>
      <c r="AC51" s="1004"/>
      <c r="AD51" s="1004"/>
      <c r="AE51" s="1004"/>
      <c r="AF51" s="1004"/>
      <c r="AG51" s="1004"/>
      <c r="AH51" s="1004"/>
      <c r="AI51" s="1004"/>
      <c r="AJ51" s="1004"/>
      <c r="AK51" s="1004"/>
      <c r="AL51" s="1004"/>
      <c r="AM51" s="1004"/>
      <c r="AN51" s="1004"/>
      <c r="AO51" s="1004"/>
      <c r="AP51" s="1004"/>
      <c r="AQ51" s="1004"/>
      <c r="AR51" s="1004"/>
      <c r="AS51" s="1004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999" t="s">
        <v>434</v>
      </c>
      <c r="AZ51" s="998">
        <v>2</v>
      </c>
      <c r="BA51" s="998" t="s">
        <v>435</v>
      </c>
      <c r="BB51" s="998">
        <v>22</v>
      </c>
      <c r="BC51" s="1000" t="s">
        <v>505</v>
      </c>
      <c r="BD51" s="999" t="s">
        <v>12</v>
      </c>
      <c r="BE51" s="1000" t="s">
        <v>10156</v>
      </c>
      <c r="BF51" s="999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1001">
        <v>17</v>
      </c>
      <c r="D52" s="1002" t="s">
        <v>436</v>
      </c>
      <c r="E52" s="500">
        <v>20</v>
      </c>
      <c r="F52" s="368"/>
      <c r="G52" s="1002" t="s">
        <v>434</v>
      </c>
      <c r="H52" s="513"/>
      <c r="I52" s="513"/>
      <c r="J52" s="507"/>
      <c r="K52" s="507"/>
      <c r="L52" s="507"/>
      <c r="M52" s="507"/>
      <c r="N52" s="507"/>
      <c r="O52" s="507"/>
      <c r="P52" s="507"/>
      <c r="Q52" s="507"/>
      <c r="R52" s="507" t="s">
        <v>273</v>
      </c>
      <c r="S52" s="507" t="s">
        <v>683</v>
      </c>
      <c r="T52" s="507"/>
      <c r="U52" s="507"/>
      <c r="V52" s="518" t="s">
        <v>45</v>
      </c>
      <c r="W52" s="500" t="s">
        <v>188</v>
      </c>
      <c r="X52" s="162"/>
      <c r="Y52" s="151">
        <v>1</v>
      </c>
      <c r="Z52" s="162"/>
      <c r="AA52" s="1001">
        <v>3</v>
      </c>
      <c r="AB52" s="1004">
        <f t="shared" si="0"/>
        <v>15</v>
      </c>
      <c r="AC52" s="1004"/>
      <c r="AD52" s="1004"/>
      <c r="AE52" s="1004"/>
      <c r="AF52" s="1004"/>
      <c r="AG52" s="1004"/>
      <c r="AH52" s="1004"/>
      <c r="AI52" s="1004"/>
      <c r="AJ52" s="1004"/>
      <c r="AK52" s="1004"/>
      <c r="AL52" s="1004"/>
      <c r="AM52" s="1004"/>
      <c r="AN52" s="1004"/>
      <c r="AO52" s="1004"/>
      <c r="AP52" s="1004"/>
      <c r="AQ52" s="1004"/>
      <c r="AR52" s="1004"/>
      <c r="AS52" s="1004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1002" t="s">
        <v>434</v>
      </c>
      <c r="AZ52" s="1001">
        <v>3</v>
      </c>
      <c r="BA52" s="1001" t="s">
        <v>436</v>
      </c>
      <c r="BB52" s="1001">
        <v>22</v>
      </c>
      <c r="BC52" s="1003" t="s">
        <v>511</v>
      </c>
      <c r="BD52" s="1002" t="s">
        <v>12</v>
      </c>
      <c r="BE52" s="1003" t="s">
        <v>10157</v>
      </c>
      <c r="BF52" s="1002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998">
        <v>17</v>
      </c>
      <c r="D53" s="999" t="s">
        <v>437</v>
      </c>
      <c r="E53" s="500">
        <v>21</v>
      </c>
      <c r="F53" s="368"/>
      <c r="G53" s="999" t="s">
        <v>434</v>
      </c>
      <c r="H53" s="513"/>
      <c r="I53" s="513"/>
      <c r="J53" s="507" t="s">
        <v>273</v>
      </c>
      <c r="K53" s="507" t="s">
        <v>683</v>
      </c>
      <c r="L53" s="507"/>
      <c r="M53" s="507"/>
      <c r="N53" s="513"/>
      <c r="O53" s="513"/>
      <c r="P53" s="507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998">
        <v>3</v>
      </c>
      <c r="AB53" s="1004">
        <f t="shared" si="0"/>
        <v>15</v>
      </c>
      <c r="AC53" s="1004"/>
      <c r="AD53" s="1004"/>
      <c r="AE53" s="1004"/>
      <c r="AF53" s="1004"/>
      <c r="AG53" s="1004"/>
      <c r="AH53" s="1004"/>
      <c r="AI53" s="1004"/>
      <c r="AJ53" s="1004"/>
      <c r="AK53" s="1004"/>
      <c r="AL53" s="1004"/>
      <c r="AM53" s="1004"/>
      <c r="AN53" s="1004"/>
      <c r="AO53" s="1004"/>
      <c r="AP53" s="1004"/>
      <c r="AQ53" s="1004"/>
      <c r="AR53" s="1004"/>
      <c r="AS53" s="1004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999" t="s">
        <v>434</v>
      </c>
      <c r="AZ53" s="998">
        <v>3</v>
      </c>
      <c r="BA53" s="998" t="s">
        <v>437</v>
      </c>
      <c r="BB53" s="998">
        <v>22</v>
      </c>
      <c r="BC53" s="1000" t="s">
        <v>478</v>
      </c>
      <c r="BD53" s="999" t="s">
        <v>12</v>
      </c>
      <c r="BE53" s="1000" t="s">
        <v>10158</v>
      </c>
      <c r="BF53" s="999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1001">
        <v>17</v>
      </c>
      <c r="D54" s="1002" t="s">
        <v>438</v>
      </c>
      <c r="E54" s="500">
        <v>20</v>
      </c>
      <c r="F54" s="368"/>
      <c r="G54" s="1002" t="s">
        <v>434</v>
      </c>
      <c r="H54" s="513"/>
      <c r="I54" s="513"/>
      <c r="J54" s="507" t="s">
        <v>274</v>
      </c>
      <c r="K54" s="507" t="s">
        <v>683</v>
      </c>
      <c r="L54" s="507"/>
      <c r="M54" s="507"/>
      <c r="N54" s="507"/>
      <c r="O54" s="507"/>
      <c r="P54" s="507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1001">
        <v>3</v>
      </c>
      <c r="AB54" s="1004">
        <f t="shared" si="0"/>
        <v>15</v>
      </c>
      <c r="AC54" s="1004"/>
      <c r="AD54" s="1004"/>
      <c r="AE54" s="1004"/>
      <c r="AF54" s="1004"/>
      <c r="AG54" s="1004"/>
      <c r="AH54" s="1004"/>
      <c r="AI54" s="1004"/>
      <c r="AJ54" s="1004"/>
      <c r="AK54" s="1004"/>
      <c r="AL54" s="1004"/>
      <c r="AM54" s="1004"/>
      <c r="AN54" s="1004"/>
      <c r="AO54" s="1004"/>
      <c r="AP54" s="1004"/>
      <c r="AQ54" s="1004"/>
      <c r="AR54" s="1004"/>
      <c r="AS54" s="1004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1002" t="s">
        <v>434</v>
      </c>
      <c r="AZ54" s="1001">
        <v>3</v>
      </c>
      <c r="BA54" s="1001" t="s">
        <v>438</v>
      </c>
      <c r="BB54" s="1001">
        <v>22</v>
      </c>
      <c r="BC54" s="1003" t="s">
        <v>478</v>
      </c>
      <c r="BD54" s="1002" t="s">
        <v>12</v>
      </c>
      <c r="BE54" s="1003" t="s">
        <v>10159</v>
      </c>
      <c r="BF54" s="1002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998">
        <v>17</v>
      </c>
      <c r="D55" s="999" t="s">
        <v>439</v>
      </c>
      <c r="E55" s="500">
        <v>20</v>
      </c>
      <c r="F55" s="368"/>
      <c r="G55" s="999" t="s">
        <v>434</v>
      </c>
      <c r="H55" s="513">
        <v>2</v>
      </c>
      <c r="I55" s="506" t="s">
        <v>683</v>
      </c>
      <c r="J55" s="507"/>
      <c r="K55" s="507"/>
      <c r="L55" s="507"/>
      <c r="M55" s="507"/>
      <c r="N55" s="507"/>
      <c r="O55" s="507"/>
      <c r="P55" s="507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/>
      <c r="Y55" s="151">
        <v>1</v>
      </c>
      <c r="Z55" s="162"/>
      <c r="AA55" s="998">
        <v>3</v>
      </c>
      <c r="AB55" s="1004">
        <f t="shared" si="0"/>
        <v>15</v>
      </c>
      <c r="AC55" s="1004"/>
      <c r="AD55" s="1004"/>
      <c r="AE55" s="1004"/>
      <c r="AF55" s="1004"/>
      <c r="AG55" s="1004"/>
      <c r="AH55" s="1004"/>
      <c r="AI55" s="1004"/>
      <c r="AJ55" s="1004"/>
      <c r="AK55" s="1004"/>
      <c r="AL55" s="1004"/>
      <c r="AM55" s="1004"/>
      <c r="AN55" s="1004"/>
      <c r="AO55" s="1004"/>
      <c r="AP55" s="1004"/>
      <c r="AQ55" s="1004"/>
      <c r="AR55" s="1004"/>
      <c r="AS55" s="1004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999" t="s">
        <v>434</v>
      </c>
      <c r="AZ55" s="998">
        <v>3</v>
      </c>
      <c r="BA55" s="998" t="s">
        <v>439</v>
      </c>
      <c r="BB55" s="998">
        <v>22</v>
      </c>
      <c r="BC55" s="1000" t="s">
        <v>505</v>
      </c>
      <c r="BD55" s="999" t="s">
        <v>12</v>
      </c>
      <c r="BE55" s="1000" t="s">
        <v>10160</v>
      </c>
      <c r="BF55" s="999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1001">
        <v>17</v>
      </c>
      <c r="D56" s="1002" t="s">
        <v>440</v>
      </c>
      <c r="E56" s="500">
        <v>19</v>
      </c>
      <c r="F56" s="368"/>
      <c r="G56" s="1002" t="s">
        <v>434</v>
      </c>
      <c r="H56" s="513"/>
      <c r="I56" s="513"/>
      <c r="J56" s="507"/>
      <c r="K56" s="507"/>
      <c r="L56" s="507"/>
      <c r="M56" s="507"/>
      <c r="N56" s="505">
        <v>2</v>
      </c>
      <c r="O56" s="506" t="s">
        <v>683</v>
      </c>
      <c r="P56" s="507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/>
      <c r="Y56" s="151">
        <v>1</v>
      </c>
      <c r="Z56" s="982"/>
      <c r="AA56" s="1001">
        <v>3</v>
      </c>
      <c r="AB56" s="1004">
        <f t="shared" si="0"/>
        <v>15</v>
      </c>
      <c r="AC56" s="1004"/>
      <c r="AD56" s="1004"/>
      <c r="AE56" s="1004"/>
      <c r="AF56" s="1004"/>
      <c r="AG56" s="1004"/>
      <c r="AH56" s="1004"/>
      <c r="AI56" s="1004"/>
      <c r="AJ56" s="1004"/>
      <c r="AK56" s="1004"/>
      <c r="AL56" s="1004"/>
      <c r="AM56" s="1004"/>
      <c r="AN56" s="1004"/>
      <c r="AO56" s="1004"/>
      <c r="AP56" s="1004"/>
      <c r="AQ56" s="1004"/>
      <c r="AR56" s="1004"/>
      <c r="AS56" s="1004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1002" t="s">
        <v>434</v>
      </c>
      <c r="AZ56" s="1001">
        <v>3</v>
      </c>
      <c r="BA56" s="1001" t="s">
        <v>440</v>
      </c>
      <c r="BB56" s="1001">
        <v>22</v>
      </c>
      <c r="BC56" s="1003" t="s">
        <v>472</v>
      </c>
      <c r="BD56" s="1002" t="s">
        <v>12</v>
      </c>
      <c r="BE56" s="1003" t="s">
        <v>10161</v>
      </c>
      <c r="BF56" s="1002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998">
        <v>17</v>
      </c>
      <c r="D57" s="999" t="s">
        <v>441</v>
      </c>
      <c r="E57" s="500">
        <v>20</v>
      </c>
      <c r="F57" s="368"/>
      <c r="G57" s="999" t="s">
        <v>434</v>
      </c>
      <c r="H57" s="513"/>
      <c r="I57" s="513"/>
      <c r="J57" s="507"/>
      <c r="K57" s="507"/>
      <c r="L57" s="507" t="s">
        <v>273</v>
      </c>
      <c r="M57" s="506" t="s">
        <v>681</v>
      </c>
      <c r="N57" s="507"/>
      <c r="O57" s="507"/>
      <c r="P57" s="507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151">
        <v>1</v>
      </c>
      <c r="Z57" s="982"/>
      <c r="AA57" s="998">
        <v>3</v>
      </c>
      <c r="AB57" s="1004">
        <f t="shared" si="0"/>
        <v>15</v>
      </c>
      <c r="AC57" s="1004"/>
      <c r="AD57" s="1004"/>
      <c r="AE57" s="1004"/>
      <c r="AF57" s="1004"/>
      <c r="AG57" s="1004"/>
      <c r="AH57" s="1004"/>
      <c r="AI57" s="1004"/>
      <c r="AJ57" s="1004"/>
      <c r="AK57" s="1004"/>
      <c r="AL57" s="1004"/>
      <c r="AM57" s="1004"/>
      <c r="AN57" s="1004"/>
      <c r="AO57" s="1004"/>
      <c r="AP57" s="1004"/>
      <c r="AQ57" s="1004"/>
      <c r="AR57" s="1004"/>
      <c r="AS57" s="1004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999" t="s">
        <v>434</v>
      </c>
      <c r="AZ57" s="998">
        <v>3</v>
      </c>
      <c r="BA57" s="998" t="s">
        <v>441</v>
      </c>
      <c r="BB57" s="998">
        <v>20</v>
      </c>
      <c r="BC57" s="1000" t="s">
        <v>509</v>
      </c>
      <c r="BD57" s="999" t="s">
        <v>12</v>
      </c>
      <c r="BE57" s="1000" t="s">
        <v>10162</v>
      </c>
      <c r="BF57" s="999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1001">
        <v>17</v>
      </c>
      <c r="D58" s="1002" t="s">
        <v>442</v>
      </c>
      <c r="E58" s="500">
        <v>20</v>
      </c>
      <c r="F58" s="368"/>
      <c r="G58" s="1002" t="s">
        <v>434</v>
      </c>
      <c r="H58" s="513"/>
      <c r="I58" s="513"/>
      <c r="J58" s="507"/>
      <c r="K58" s="507"/>
      <c r="L58" s="507"/>
      <c r="M58" s="507"/>
      <c r="N58" s="507" t="s">
        <v>273</v>
      </c>
      <c r="O58" s="506" t="s">
        <v>681</v>
      </c>
      <c r="P58" s="507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/>
      <c r="Y58" s="151">
        <v>1</v>
      </c>
      <c r="Z58" s="162"/>
      <c r="AA58" s="1001">
        <v>3</v>
      </c>
      <c r="AB58" s="1004">
        <f t="shared" si="0"/>
        <v>15</v>
      </c>
      <c r="AC58" s="1004"/>
      <c r="AD58" s="1004"/>
      <c r="AE58" s="1004"/>
      <c r="AF58" s="1004"/>
      <c r="AG58" s="1004"/>
      <c r="AH58" s="1004"/>
      <c r="AI58" s="1004"/>
      <c r="AJ58" s="1004"/>
      <c r="AK58" s="1004"/>
      <c r="AL58" s="1004"/>
      <c r="AM58" s="1004"/>
      <c r="AN58" s="1004"/>
      <c r="AO58" s="1004"/>
      <c r="AP58" s="1004"/>
      <c r="AQ58" s="1004"/>
      <c r="AR58" s="1004"/>
      <c r="AS58" s="1004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1002" t="s">
        <v>434</v>
      </c>
      <c r="AZ58" s="1001">
        <v>3</v>
      </c>
      <c r="BA58" s="1001" t="s">
        <v>442</v>
      </c>
      <c r="BB58" s="1001">
        <v>20</v>
      </c>
      <c r="BC58" s="1003" t="s">
        <v>472</v>
      </c>
      <c r="BD58" s="1002" t="s">
        <v>12</v>
      </c>
      <c r="BE58" s="1003" t="s">
        <v>10163</v>
      </c>
      <c r="BF58" s="1002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1051">
        <v>17</v>
      </c>
      <c r="D59" s="1049" t="s">
        <v>445</v>
      </c>
      <c r="E59" s="500">
        <v>17</v>
      </c>
      <c r="F59" s="368"/>
      <c r="G59" s="1049" t="s">
        <v>67</v>
      </c>
      <c r="H59" s="1070">
        <v>2</v>
      </c>
      <c r="I59" s="980" t="s">
        <v>746</v>
      </c>
      <c r="J59" s="69"/>
      <c r="K59" s="69"/>
      <c r="L59" s="507"/>
      <c r="M59" s="507"/>
      <c r="N59" s="507"/>
      <c r="O59" s="507"/>
      <c r="P59" s="507"/>
      <c r="Q59" s="507"/>
      <c r="R59" s="507"/>
      <c r="S59" s="507"/>
      <c r="T59" s="507"/>
      <c r="U59" s="313"/>
      <c r="V59" s="518" t="s">
        <v>48</v>
      </c>
      <c r="W59" s="500" t="s">
        <v>188</v>
      </c>
      <c r="X59" s="162"/>
      <c r="Y59" s="151">
        <v>1</v>
      </c>
      <c r="Z59" s="162"/>
      <c r="AA59" s="1048">
        <v>2</v>
      </c>
      <c r="AB59" s="1054">
        <f t="shared" si="0"/>
        <v>10</v>
      </c>
      <c r="AC59" s="1054"/>
      <c r="AD59" s="1054"/>
      <c r="AE59" s="1004"/>
      <c r="AF59" s="1004"/>
      <c r="AG59" s="1004"/>
      <c r="AH59" s="1004"/>
      <c r="AI59" s="1004"/>
      <c r="AJ59" s="1004"/>
      <c r="AK59" s="1004"/>
      <c r="AL59" s="1004"/>
      <c r="AM59" s="1004"/>
      <c r="AN59" s="1004"/>
      <c r="AO59" s="1004"/>
      <c r="AP59" s="1004"/>
      <c r="AQ59" s="1004"/>
      <c r="AR59" s="1004"/>
      <c r="AS59" s="1004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1049" t="s">
        <v>67</v>
      </c>
      <c r="AZ59" s="1048">
        <v>2</v>
      </c>
      <c r="BA59" s="1048" t="s">
        <v>445</v>
      </c>
      <c r="BB59" s="1048">
        <v>20</v>
      </c>
      <c r="BC59" s="1050" t="s">
        <v>490</v>
      </c>
      <c r="BD59" s="1049" t="s">
        <v>12</v>
      </c>
      <c r="BE59" s="1050" t="s">
        <v>10164</v>
      </c>
      <c r="BF59" s="1049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1048">
        <v>17</v>
      </c>
      <c r="D60" s="1052" t="s">
        <v>447</v>
      </c>
      <c r="E60" s="500">
        <v>16</v>
      </c>
      <c r="F60" s="368"/>
      <c r="G60" s="1052" t="s">
        <v>67</v>
      </c>
      <c r="H60" s="1070"/>
      <c r="I60" s="980"/>
      <c r="J60" s="1070"/>
      <c r="K60" s="980"/>
      <c r="L60" s="1070">
        <v>2</v>
      </c>
      <c r="M60" s="980" t="s">
        <v>746</v>
      </c>
      <c r="N60" s="507"/>
      <c r="O60" s="507"/>
      <c r="P60" s="507"/>
      <c r="Q60" s="507"/>
      <c r="R60" s="507"/>
      <c r="S60" s="507"/>
      <c r="T60" s="507"/>
      <c r="U60" s="313"/>
      <c r="V60" s="518" t="s">
        <v>48</v>
      </c>
      <c r="W60" s="162" t="s">
        <v>10174</v>
      </c>
      <c r="X60" s="162" t="s">
        <v>10176</v>
      </c>
      <c r="Y60" s="151">
        <v>1</v>
      </c>
      <c r="Z60" s="162"/>
      <c r="AA60" s="1051">
        <v>2</v>
      </c>
      <c r="AB60" s="1054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1052" t="s">
        <v>67</v>
      </c>
      <c r="AZ60" s="1051">
        <v>2</v>
      </c>
      <c r="BA60" s="1051" t="s">
        <v>447</v>
      </c>
      <c r="BB60" s="1051">
        <v>20</v>
      </c>
      <c r="BC60" s="1053" t="s">
        <v>494</v>
      </c>
      <c r="BD60" s="1052" t="s">
        <v>12</v>
      </c>
      <c r="BE60" s="1053" t="s">
        <v>10165</v>
      </c>
      <c r="BF60" s="1052" t="s">
        <v>446</v>
      </c>
      <c r="BG60" s="225"/>
    </row>
    <row r="61" spans="1:66" s="361" customFormat="1" ht="39.75" customHeight="1" x14ac:dyDescent="0.2">
      <c r="A61" s="498">
        <v>54</v>
      </c>
      <c r="B61" s="595" t="s">
        <v>201</v>
      </c>
      <c r="C61" s="519">
        <v>18</v>
      </c>
      <c r="D61" s="518" t="s">
        <v>463</v>
      </c>
      <c r="E61" s="500">
        <v>20</v>
      </c>
      <c r="F61" s="368"/>
      <c r="G61" s="518" t="s">
        <v>81</v>
      </c>
      <c r="H61" s="513"/>
      <c r="I61" s="513"/>
      <c r="J61" s="507"/>
      <c r="K61" s="507"/>
      <c r="L61" s="507"/>
      <c r="M61" s="507"/>
      <c r="N61" s="505">
        <v>2</v>
      </c>
      <c r="O61" s="506" t="s">
        <v>681</v>
      </c>
      <c r="P61" s="507"/>
      <c r="Q61" s="507"/>
      <c r="R61" s="507"/>
      <c r="S61" s="507"/>
      <c r="T61" s="507"/>
      <c r="U61" s="313"/>
      <c r="V61" s="518" t="s">
        <v>50</v>
      </c>
      <c r="W61" s="500" t="s">
        <v>10134</v>
      </c>
      <c r="X61" s="162"/>
      <c r="Y61" s="151">
        <v>1</v>
      </c>
      <c r="Z61" s="162"/>
      <c r="AA61" s="1001">
        <v>3</v>
      </c>
      <c r="AB61" s="1004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1002" t="s">
        <v>81</v>
      </c>
      <c r="AZ61" s="1001">
        <v>3</v>
      </c>
      <c r="BA61" s="1001" t="s">
        <v>463</v>
      </c>
      <c r="BB61" s="1001">
        <v>23</v>
      </c>
      <c r="BC61" s="1003" t="s">
        <v>472</v>
      </c>
      <c r="BD61" s="1002" t="s">
        <v>12</v>
      </c>
      <c r="BE61" s="1003" t="s">
        <v>665</v>
      </c>
      <c r="BF61" s="1002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998">
        <v>18</v>
      </c>
      <c r="D62" s="999" t="s">
        <v>464</v>
      </c>
      <c r="E62" s="500">
        <v>20</v>
      </c>
      <c r="F62" s="368"/>
      <c r="G62" s="999" t="s">
        <v>81</v>
      </c>
      <c r="H62" s="513"/>
      <c r="I62" s="513"/>
      <c r="J62" s="507"/>
      <c r="K62" s="507"/>
      <c r="L62" s="505">
        <v>2</v>
      </c>
      <c r="M62" s="506" t="s">
        <v>683</v>
      </c>
      <c r="N62" s="507"/>
      <c r="O62" s="507"/>
      <c r="P62" s="507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998">
        <v>3</v>
      </c>
      <c r="AB62" s="1004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999" t="s">
        <v>81</v>
      </c>
      <c r="AZ62" s="998">
        <v>3</v>
      </c>
      <c r="BA62" s="998" t="s">
        <v>464</v>
      </c>
      <c r="BB62" s="998">
        <v>23</v>
      </c>
      <c r="BC62" s="1000" t="s">
        <v>509</v>
      </c>
      <c r="BD62" s="999" t="s">
        <v>12</v>
      </c>
      <c r="BE62" s="1000" t="s">
        <v>666</v>
      </c>
      <c r="BF62" s="999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95" t="s">
        <v>201</v>
      </c>
      <c r="C63" s="998">
        <v>16</v>
      </c>
      <c r="D63" s="999" t="s">
        <v>345</v>
      </c>
      <c r="E63" s="500"/>
      <c r="F63" s="368"/>
      <c r="G63" s="999" t="s">
        <v>17</v>
      </c>
      <c r="H63" s="513"/>
      <c r="I63" s="513"/>
      <c r="J63" s="829"/>
      <c r="K63" s="69"/>
      <c r="L63" s="983"/>
      <c r="M63" s="513"/>
      <c r="N63" s="507"/>
      <c r="O63" s="507"/>
      <c r="P63" s="507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29"/>
      <c r="Y63" s="69" t="s">
        <v>273</v>
      </c>
      <c r="Z63" s="484"/>
      <c r="AA63" s="524">
        <v>2</v>
      </c>
      <c r="AB63" s="1004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998">
        <v>16</v>
      </c>
      <c r="AY63" s="999" t="s">
        <v>17</v>
      </c>
      <c r="AZ63" s="998" t="s">
        <v>11</v>
      </c>
      <c r="BA63" s="999" t="s">
        <v>345</v>
      </c>
      <c r="BB63" s="999">
        <v>65</v>
      </c>
      <c r="BC63" s="1000" t="s">
        <v>478</v>
      </c>
      <c r="BD63" s="999" t="s">
        <v>12</v>
      </c>
      <c r="BE63" s="544" t="s">
        <v>479</v>
      </c>
      <c r="BF63" s="999" t="s">
        <v>48</v>
      </c>
      <c r="BG63" s="427" t="s">
        <v>549</v>
      </c>
      <c r="BH63" s="427" t="s">
        <v>549</v>
      </c>
      <c r="BI63" s="999"/>
      <c r="BJ63" s="1000"/>
      <c r="BK63" s="999"/>
      <c r="BL63" s="1000"/>
      <c r="BM63" s="999"/>
      <c r="BN63" s="427"/>
    </row>
    <row r="64" spans="1:66" s="361" customFormat="1" ht="39.75" customHeight="1" x14ac:dyDescent="0.25">
      <c r="A64" s="498">
        <v>57</v>
      </c>
      <c r="B64" s="595" t="s">
        <v>201</v>
      </c>
      <c r="C64" s="595">
        <v>16</v>
      </c>
      <c r="D64" s="1002" t="s">
        <v>346</v>
      </c>
      <c r="E64" s="500"/>
      <c r="F64" s="368"/>
      <c r="G64" s="1002" t="s">
        <v>17</v>
      </c>
      <c r="H64" s="526"/>
      <c r="I64" s="563"/>
      <c r="J64" s="830"/>
      <c r="K64" s="69"/>
      <c r="L64" s="566"/>
      <c r="M64" s="566"/>
      <c r="N64" s="566"/>
      <c r="O64" s="566"/>
      <c r="P64" s="566"/>
      <c r="Q64" s="566"/>
      <c r="R64" s="566"/>
      <c r="S64" s="566"/>
      <c r="T64" s="566"/>
      <c r="U64" s="567"/>
      <c r="V64" s="984" t="s">
        <v>39</v>
      </c>
      <c r="W64" s="568" t="s">
        <v>691</v>
      </c>
      <c r="X64" s="569"/>
      <c r="Y64" s="985">
        <v>1</v>
      </c>
      <c r="Z64" s="484"/>
      <c r="AA64" s="569">
        <v>2</v>
      </c>
      <c r="AB64" s="1004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1002"/>
      <c r="BJ64" s="1003"/>
      <c r="BK64" s="1002"/>
      <c r="BL64" s="1003"/>
      <c r="BM64" s="1002"/>
      <c r="BN64" s="427"/>
    </row>
    <row r="65" spans="1:16368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16368" s="857" customFormat="1" ht="39.75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273</v>
      </c>
      <c r="Q66" s="864" t="s">
        <v>240</v>
      </c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1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16368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16368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/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16368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16368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687</v>
      </c>
      <c r="K70" s="864"/>
      <c r="L70" s="864" t="s">
        <v>274</v>
      </c>
      <c r="M70" s="864" t="s">
        <v>241</v>
      </c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230</v>
      </c>
      <c r="Y70" s="849">
        <v>1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16368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/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16368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5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16368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64" t="s">
        <v>273</v>
      </c>
      <c r="O73" s="69" t="s">
        <v>241</v>
      </c>
      <c r="P73" s="804" t="s">
        <v>273</v>
      </c>
      <c r="Q73" s="804" t="s">
        <v>746</v>
      </c>
      <c r="R73" s="885"/>
      <c r="S73" s="885"/>
      <c r="T73" s="885"/>
      <c r="U73" s="886"/>
      <c r="V73" s="887" t="s">
        <v>18</v>
      </c>
      <c r="W73" s="841" t="s">
        <v>188</v>
      </c>
      <c r="X73" s="162"/>
      <c r="Y73" s="849">
        <v>2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16368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16368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16368" s="1027" customFormat="1" ht="39.75" customHeight="1" x14ac:dyDescent="0.25">
      <c r="A76" s="837">
        <v>69</v>
      </c>
      <c r="B76" s="531" t="s">
        <v>201</v>
      </c>
      <c r="C76" s="531">
        <v>16</v>
      </c>
      <c r="D76" s="386" t="s">
        <v>355</v>
      </c>
      <c r="E76" s="502"/>
      <c r="F76" s="530">
        <v>1</v>
      </c>
      <c r="G76" s="387" t="s">
        <v>10132</v>
      </c>
      <c r="H76" s="583"/>
      <c r="I76" s="583"/>
      <c r="J76" s="532"/>
      <c r="K76" s="533"/>
      <c r="L76" s="533"/>
      <c r="M76" s="1020"/>
      <c r="N76" s="533" t="s">
        <v>273</v>
      </c>
      <c r="O76" s="533" t="s">
        <v>743</v>
      </c>
      <c r="P76" s="533"/>
      <c r="Q76" s="533"/>
      <c r="R76" s="533"/>
      <c r="S76" s="584"/>
      <c r="T76" s="584"/>
      <c r="U76" s="585"/>
      <c r="V76" s="518" t="s">
        <v>42</v>
      </c>
      <c r="W76" s="502" t="s">
        <v>188</v>
      </c>
      <c r="X76" s="185"/>
      <c r="Y76" s="180"/>
      <c r="Z76" s="1021"/>
      <c r="AA76" s="185"/>
      <c r="AB76" s="1022"/>
      <c r="AC76" s="185"/>
      <c r="AD76" s="185"/>
      <c r="AE76" s="185"/>
      <c r="AF76" s="185"/>
      <c r="AG76" s="185"/>
      <c r="AH76" s="1005"/>
      <c r="AI76" s="1005"/>
      <c r="AJ76" s="1005"/>
      <c r="AK76" s="1005"/>
      <c r="AL76" s="1005"/>
      <c r="AM76" s="1023"/>
      <c r="AN76" s="1005"/>
      <c r="AO76" s="1023"/>
      <c r="AP76" s="1005"/>
      <c r="AQ76" s="1024"/>
      <c r="AR76" s="1025"/>
      <c r="AS76" s="545"/>
      <c r="AT76" s="586"/>
      <c r="AU76" s="545"/>
      <c r="AV76" s="586"/>
      <c r="AW76" s="545"/>
      <c r="AX76" s="1026"/>
    </row>
    <row r="77" spans="1:16368" s="1027" customFormat="1" ht="39.75" customHeight="1" x14ac:dyDescent="0.25">
      <c r="A77" s="837">
        <v>70</v>
      </c>
      <c r="B77" s="531" t="s">
        <v>201</v>
      </c>
      <c r="C77" s="531">
        <v>16</v>
      </c>
      <c r="D77" s="386" t="s">
        <v>355</v>
      </c>
      <c r="E77" s="502"/>
      <c r="F77" s="530">
        <v>2</v>
      </c>
      <c r="G77" s="387" t="s">
        <v>10132</v>
      </c>
      <c r="H77" s="583"/>
      <c r="I77" s="583"/>
      <c r="J77" s="532"/>
      <c r="K77" s="533"/>
      <c r="L77" s="533"/>
      <c r="M77" s="1020"/>
      <c r="N77" s="533"/>
      <c r="O77" s="533"/>
      <c r="P77" s="533" t="s">
        <v>273</v>
      </c>
      <c r="Q77" s="533" t="s">
        <v>743</v>
      </c>
      <c r="R77" s="533"/>
      <c r="S77" s="584"/>
      <c r="T77" s="584"/>
      <c r="U77" s="585"/>
      <c r="V77" s="518" t="s">
        <v>42</v>
      </c>
      <c r="W77" s="502" t="s">
        <v>188</v>
      </c>
      <c r="X77" s="185"/>
      <c r="Y77" s="180"/>
      <c r="Z77" s="1021"/>
      <c r="AA77" s="185"/>
      <c r="AB77" s="1022"/>
      <c r="AC77" s="185"/>
      <c r="AD77" s="185"/>
      <c r="AE77" s="185"/>
      <c r="AF77" s="185"/>
      <c r="AG77" s="185"/>
      <c r="AH77" s="1005"/>
      <c r="AI77" s="1005"/>
      <c r="AJ77" s="1005"/>
      <c r="AK77" s="1005"/>
      <c r="AL77" s="1005"/>
      <c r="AM77" s="1023"/>
      <c r="AN77" s="1005"/>
      <c r="AO77" s="1023"/>
      <c r="AP77" s="1005"/>
      <c r="AQ77" s="1024"/>
      <c r="AR77" s="1025"/>
      <c r="AS77" s="545"/>
      <c r="AT77" s="586"/>
      <c r="AU77" s="545"/>
      <c r="AV77" s="586"/>
      <c r="AW77" s="545"/>
      <c r="AX77" s="1026"/>
    </row>
    <row r="78" spans="1:16368" s="1027" customFormat="1" ht="39.75" customHeight="1" x14ac:dyDescent="0.25">
      <c r="A78" s="837">
        <v>71</v>
      </c>
      <c r="B78" s="531" t="s">
        <v>201</v>
      </c>
      <c r="C78" s="531">
        <v>16</v>
      </c>
      <c r="D78" s="386" t="s">
        <v>355</v>
      </c>
      <c r="E78" s="1028"/>
      <c r="F78" s="971">
        <v>3</v>
      </c>
      <c r="G78" s="387" t="s">
        <v>10132</v>
      </c>
      <c r="H78" s="1007"/>
      <c r="I78" s="1028"/>
      <c r="J78" s="1028"/>
      <c r="K78" s="1028"/>
      <c r="L78" s="969"/>
      <c r="M78" s="969"/>
      <c r="N78" s="969"/>
      <c r="O78" s="969"/>
      <c r="P78" s="969" t="s">
        <v>687</v>
      </c>
      <c r="Q78" s="533"/>
      <c r="R78" s="969"/>
      <c r="S78" s="969"/>
      <c r="T78" s="969"/>
      <c r="U78" s="969"/>
      <c r="V78" s="518" t="s">
        <v>42</v>
      </c>
      <c r="W78" s="502" t="s">
        <v>188</v>
      </c>
      <c r="X78" s="970" t="s">
        <v>10168</v>
      </c>
      <c r="Y78" s="971"/>
      <c r="Z78" s="972"/>
      <c r="AA78" s="972"/>
      <c r="AB78" s="972"/>
      <c r="AC78" s="971"/>
      <c r="AD78" s="971"/>
      <c r="AE78" s="971"/>
      <c r="AF78" s="971"/>
      <c r="AG78" s="390"/>
      <c r="AH78" s="386"/>
      <c r="AI78" s="390"/>
      <c r="AJ78" s="386"/>
      <c r="AK78" s="390"/>
      <c r="AL78" s="386"/>
      <c r="AM78" s="386"/>
      <c r="AN78" s="391"/>
      <c r="AO78" s="386"/>
      <c r="AP78" s="391"/>
      <c r="AQ78" s="386"/>
      <c r="AR78" s="1025"/>
      <c r="AS78" s="961"/>
      <c r="AT78" s="961"/>
      <c r="AU78" s="961"/>
      <c r="AV78" s="961"/>
      <c r="AW78" s="961"/>
      <c r="AX78" s="961"/>
      <c r="AY78" s="961"/>
      <c r="AZ78" s="961"/>
      <c r="BA78" s="961"/>
      <c r="BB78" s="961"/>
      <c r="BC78" s="961"/>
      <c r="BD78" s="961"/>
      <c r="BE78" s="961"/>
      <c r="BF78" s="961"/>
      <c r="BG78" s="961"/>
      <c r="BH78" s="961"/>
      <c r="BI78" s="961"/>
      <c r="BJ78" s="961"/>
      <c r="BK78" s="961"/>
      <c r="BL78" s="961"/>
      <c r="BM78" s="961"/>
      <c r="BN78" s="961"/>
      <c r="BO78" s="961"/>
      <c r="BP78" s="961"/>
      <c r="BQ78" s="961"/>
      <c r="BR78" s="961"/>
      <c r="BS78" s="961"/>
      <c r="BT78" s="961"/>
      <c r="BU78" s="961"/>
      <c r="BV78" s="961"/>
      <c r="BW78" s="961"/>
      <c r="BX78" s="961"/>
      <c r="BY78" s="961"/>
      <c r="BZ78" s="961"/>
      <c r="CA78" s="961"/>
      <c r="CB78" s="961"/>
      <c r="CC78" s="961"/>
      <c r="CD78" s="961"/>
      <c r="CE78" s="961"/>
      <c r="CF78" s="961"/>
      <c r="CG78" s="961"/>
      <c r="CH78" s="961"/>
      <c r="CI78" s="961"/>
      <c r="CJ78" s="961"/>
      <c r="CK78" s="961"/>
      <c r="CL78" s="961"/>
      <c r="CM78" s="961"/>
      <c r="CN78" s="961"/>
      <c r="CO78" s="961"/>
      <c r="CP78" s="961"/>
      <c r="CQ78" s="961"/>
      <c r="CR78" s="961"/>
      <c r="CS78" s="961"/>
      <c r="CT78" s="961"/>
      <c r="CU78" s="961"/>
      <c r="CV78" s="961"/>
      <c r="CW78" s="961"/>
      <c r="CX78" s="961"/>
      <c r="CY78" s="961"/>
      <c r="CZ78" s="961"/>
      <c r="DA78" s="961"/>
      <c r="DB78" s="961"/>
      <c r="DC78" s="961"/>
      <c r="DD78" s="961"/>
      <c r="DE78" s="961"/>
      <c r="DF78" s="961"/>
      <c r="DG78" s="961"/>
      <c r="DH78" s="961"/>
      <c r="DI78" s="961"/>
      <c r="DJ78" s="961"/>
      <c r="DK78" s="961"/>
      <c r="DL78" s="961"/>
      <c r="DM78" s="961"/>
      <c r="DN78" s="961"/>
      <c r="DO78" s="961"/>
      <c r="DP78" s="961"/>
      <c r="DQ78" s="961"/>
      <c r="DR78" s="961"/>
      <c r="DS78" s="961"/>
      <c r="DT78" s="961"/>
      <c r="DU78" s="961"/>
      <c r="DV78" s="961"/>
      <c r="DW78" s="961"/>
      <c r="DX78" s="961"/>
      <c r="DY78" s="961"/>
      <c r="DZ78" s="961"/>
      <c r="EA78" s="961"/>
      <c r="EB78" s="961"/>
      <c r="EC78" s="961"/>
      <c r="ED78" s="961"/>
      <c r="EE78" s="961"/>
      <c r="EF78" s="961"/>
      <c r="EG78" s="961"/>
      <c r="EH78" s="961"/>
      <c r="EI78" s="961"/>
      <c r="EJ78" s="961"/>
      <c r="EK78" s="961"/>
      <c r="EL78" s="961"/>
      <c r="EM78" s="961"/>
      <c r="EN78" s="961"/>
      <c r="EO78" s="961"/>
      <c r="EP78" s="961"/>
      <c r="EQ78" s="961"/>
      <c r="ER78" s="961"/>
      <c r="ES78" s="961"/>
      <c r="ET78" s="961"/>
      <c r="EU78" s="961"/>
      <c r="EV78" s="961"/>
      <c r="EW78" s="961"/>
      <c r="EX78" s="961"/>
      <c r="EY78" s="961"/>
      <c r="EZ78" s="961"/>
      <c r="FA78" s="961"/>
      <c r="FB78" s="961"/>
      <c r="FC78" s="961"/>
      <c r="FD78" s="961"/>
      <c r="FE78" s="961"/>
      <c r="FF78" s="961"/>
      <c r="FG78" s="961"/>
      <c r="FH78" s="961"/>
      <c r="FI78" s="961"/>
      <c r="FJ78" s="961"/>
      <c r="FK78" s="961"/>
      <c r="FL78" s="961"/>
      <c r="FM78" s="961"/>
      <c r="FN78" s="961"/>
      <c r="FO78" s="961"/>
      <c r="FP78" s="961"/>
      <c r="FQ78" s="961"/>
      <c r="FR78" s="961"/>
      <c r="FS78" s="961"/>
      <c r="FT78" s="961"/>
      <c r="FU78" s="961"/>
      <c r="FV78" s="961"/>
      <c r="FW78" s="961"/>
      <c r="FX78" s="961"/>
      <c r="FY78" s="961"/>
      <c r="FZ78" s="961"/>
      <c r="GA78" s="961"/>
      <c r="GB78" s="961"/>
      <c r="GC78" s="961"/>
      <c r="GD78" s="961"/>
      <c r="GE78" s="961"/>
      <c r="GF78" s="961"/>
      <c r="GG78" s="961"/>
      <c r="GH78" s="961"/>
      <c r="GI78" s="961"/>
      <c r="GJ78" s="961"/>
      <c r="GK78" s="961"/>
      <c r="GL78" s="961"/>
      <c r="GM78" s="961"/>
      <c r="GN78" s="961"/>
      <c r="GO78" s="961"/>
      <c r="GP78" s="961"/>
      <c r="GQ78" s="961"/>
      <c r="GR78" s="961"/>
      <c r="GS78" s="961"/>
      <c r="GT78" s="961"/>
      <c r="GU78" s="961"/>
      <c r="GV78" s="961"/>
      <c r="GW78" s="961"/>
      <c r="GX78" s="961"/>
      <c r="GY78" s="961"/>
      <c r="GZ78" s="961"/>
      <c r="HA78" s="961"/>
      <c r="HB78" s="961"/>
      <c r="HC78" s="961"/>
      <c r="HD78" s="961"/>
      <c r="HE78" s="961"/>
      <c r="HF78" s="961"/>
      <c r="HG78" s="961"/>
      <c r="HH78" s="961"/>
      <c r="HI78" s="961"/>
      <c r="HJ78" s="961"/>
      <c r="HK78" s="961"/>
      <c r="HL78" s="961"/>
      <c r="HM78" s="961"/>
      <c r="HN78" s="961"/>
      <c r="HO78" s="961"/>
      <c r="HP78" s="961"/>
      <c r="HQ78" s="961"/>
      <c r="HR78" s="961"/>
      <c r="HS78" s="961"/>
      <c r="HT78" s="961"/>
      <c r="HU78" s="961"/>
      <c r="HV78" s="961"/>
      <c r="HW78" s="961"/>
      <c r="HX78" s="961"/>
      <c r="HY78" s="961"/>
      <c r="HZ78" s="961"/>
      <c r="IA78" s="961"/>
      <c r="IB78" s="961"/>
      <c r="IC78" s="961"/>
      <c r="ID78" s="961"/>
      <c r="IE78" s="961"/>
      <c r="IF78" s="961"/>
      <c r="IG78" s="961"/>
      <c r="IH78" s="961"/>
      <c r="II78" s="961"/>
      <c r="IJ78" s="961"/>
      <c r="IK78" s="961"/>
      <c r="IL78" s="961"/>
      <c r="IM78" s="961"/>
      <c r="IN78" s="961"/>
      <c r="IO78" s="961"/>
      <c r="IP78" s="961"/>
      <c r="IQ78" s="961"/>
      <c r="IR78" s="961"/>
      <c r="IS78" s="961"/>
      <c r="IT78" s="961"/>
      <c r="IU78" s="961"/>
      <c r="IV78" s="961"/>
      <c r="IW78" s="961"/>
      <c r="IX78" s="961"/>
      <c r="IY78" s="961"/>
      <c r="IZ78" s="961"/>
      <c r="JA78" s="961"/>
      <c r="JB78" s="961"/>
      <c r="JC78" s="961"/>
      <c r="JD78" s="961"/>
      <c r="JE78" s="961"/>
      <c r="JF78" s="961"/>
      <c r="JG78" s="961"/>
      <c r="JH78" s="961"/>
      <c r="JI78" s="961"/>
      <c r="JJ78" s="961"/>
      <c r="JK78" s="961"/>
      <c r="JL78" s="961"/>
      <c r="JM78" s="961"/>
      <c r="JN78" s="961"/>
      <c r="JO78" s="961"/>
      <c r="JP78" s="961"/>
      <c r="JQ78" s="961"/>
      <c r="JR78" s="961"/>
      <c r="JS78" s="961"/>
      <c r="JT78" s="961"/>
      <c r="JU78" s="961"/>
      <c r="JV78" s="961"/>
      <c r="JW78" s="961"/>
      <c r="JX78" s="961"/>
      <c r="JY78" s="961"/>
      <c r="JZ78" s="961"/>
      <c r="KA78" s="961"/>
      <c r="KB78" s="961"/>
      <c r="KC78" s="961"/>
      <c r="KD78" s="961"/>
      <c r="KE78" s="961"/>
      <c r="KF78" s="961"/>
      <c r="KG78" s="961"/>
      <c r="KH78" s="961"/>
      <c r="KI78" s="961"/>
      <c r="KJ78" s="961"/>
      <c r="KK78" s="961"/>
      <c r="KL78" s="961"/>
      <c r="KM78" s="961"/>
      <c r="KN78" s="961"/>
      <c r="KO78" s="961"/>
      <c r="KP78" s="961"/>
      <c r="KQ78" s="961"/>
      <c r="KR78" s="961"/>
      <c r="KS78" s="961"/>
      <c r="KT78" s="961"/>
      <c r="KU78" s="961"/>
      <c r="KV78" s="961"/>
      <c r="KW78" s="961"/>
      <c r="KX78" s="961"/>
      <c r="KY78" s="961"/>
      <c r="KZ78" s="961"/>
      <c r="LA78" s="961"/>
      <c r="LB78" s="961"/>
      <c r="LC78" s="961"/>
      <c r="LD78" s="961"/>
      <c r="LE78" s="961"/>
      <c r="LF78" s="961"/>
      <c r="LG78" s="961"/>
      <c r="LH78" s="961"/>
      <c r="LI78" s="961"/>
      <c r="LJ78" s="961"/>
      <c r="LK78" s="961"/>
      <c r="LL78" s="961"/>
      <c r="LM78" s="961"/>
      <c r="LN78" s="961"/>
      <c r="LO78" s="961"/>
      <c r="LP78" s="961"/>
      <c r="LQ78" s="961"/>
      <c r="LR78" s="961"/>
      <c r="LS78" s="961"/>
      <c r="LT78" s="961"/>
      <c r="LU78" s="961"/>
      <c r="LV78" s="961"/>
      <c r="LW78" s="961"/>
      <c r="LX78" s="961"/>
      <c r="LY78" s="961"/>
      <c r="LZ78" s="961"/>
      <c r="MA78" s="961"/>
      <c r="MB78" s="961"/>
      <c r="MC78" s="961"/>
      <c r="MD78" s="961"/>
      <c r="ME78" s="961"/>
      <c r="MF78" s="961"/>
      <c r="MG78" s="961"/>
      <c r="MH78" s="961"/>
      <c r="MI78" s="961"/>
      <c r="MJ78" s="961"/>
      <c r="MK78" s="961"/>
      <c r="ML78" s="961"/>
      <c r="MM78" s="961"/>
      <c r="MN78" s="961"/>
      <c r="MO78" s="961"/>
      <c r="MP78" s="961"/>
      <c r="MQ78" s="961"/>
      <c r="MR78" s="961"/>
      <c r="MS78" s="961"/>
      <c r="MT78" s="961"/>
      <c r="MU78" s="961"/>
      <c r="MV78" s="961"/>
      <c r="MW78" s="961"/>
      <c r="MX78" s="961"/>
      <c r="MY78" s="961"/>
      <c r="MZ78" s="961"/>
      <c r="NA78" s="961"/>
      <c r="NB78" s="961"/>
      <c r="NC78" s="961"/>
      <c r="ND78" s="961"/>
      <c r="NE78" s="961"/>
      <c r="NF78" s="961"/>
      <c r="NG78" s="961"/>
      <c r="NH78" s="961"/>
      <c r="NI78" s="961"/>
      <c r="NJ78" s="961"/>
      <c r="NK78" s="961"/>
      <c r="NL78" s="961"/>
      <c r="NM78" s="961"/>
      <c r="NN78" s="961"/>
      <c r="NO78" s="961"/>
      <c r="NP78" s="961"/>
      <c r="NQ78" s="961"/>
      <c r="NR78" s="961"/>
      <c r="NS78" s="961"/>
      <c r="NT78" s="961"/>
      <c r="NU78" s="961"/>
      <c r="NV78" s="961"/>
      <c r="NW78" s="961"/>
      <c r="NX78" s="961"/>
      <c r="NY78" s="961"/>
      <c r="NZ78" s="961"/>
      <c r="OA78" s="961"/>
      <c r="OB78" s="961"/>
      <c r="OC78" s="961"/>
      <c r="OD78" s="961"/>
      <c r="OE78" s="961"/>
      <c r="OF78" s="961"/>
      <c r="OG78" s="961"/>
      <c r="OH78" s="961"/>
      <c r="OI78" s="961"/>
      <c r="OJ78" s="961"/>
      <c r="OK78" s="961"/>
      <c r="OL78" s="961"/>
      <c r="OM78" s="961"/>
      <c r="ON78" s="961"/>
      <c r="OO78" s="961"/>
      <c r="OP78" s="961"/>
      <c r="OQ78" s="961"/>
      <c r="OR78" s="961"/>
      <c r="OS78" s="961"/>
      <c r="OT78" s="961"/>
      <c r="OU78" s="961"/>
      <c r="OV78" s="961"/>
      <c r="OW78" s="961"/>
      <c r="OX78" s="961"/>
      <c r="OY78" s="961"/>
      <c r="OZ78" s="961"/>
      <c r="PA78" s="961"/>
      <c r="PB78" s="961"/>
      <c r="PC78" s="961"/>
      <c r="PD78" s="961"/>
      <c r="PE78" s="961"/>
      <c r="PF78" s="961"/>
      <c r="PG78" s="961"/>
      <c r="PH78" s="961"/>
      <c r="PI78" s="961"/>
      <c r="PJ78" s="961"/>
      <c r="PK78" s="961"/>
      <c r="PL78" s="961"/>
      <c r="PM78" s="961"/>
      <c r="PN78" s="961"/>
      <c r="PO78" s="961"/>
      <c r="PP78" s="961"/>
      <c r="PQ78" s="961"/>
      <c r="PR78" s="961"/>
      <c r="PS78" s="961"/>
      <c r="PT78" s="961"/>
      <c r="PU78" s="961"/>
      <c r="PV78" s="961"/>
      <c r="PW78" s="961"/>
      <c r="PX78" s="961"/>
      <c r="PY78" s="961"/>
      <c r="PZ78" s="961"/>
      <c r="QA78" s="961"/>
      <c r="QB78" s="961"/>
      <c r="QC78" s="961"/>
      <c r="QD78" s="961"/>
      <c r="QE78" s="961"/>
      <c r="QF78" s="961"/>
      <c r="QG78" s="961"/>
      <c r="QH78" s="961"/>
      <c r="QI78" s="961"/>
      <c r="QJ78" s="961"/>
      <c r="QK78" s="961"/>
      <c r="QL78" s="961"/>
      <c r="QM78" s="961"/>
      <c r="QN78" s="961"/>
      <c r="QO78" s="961"/>
      <c r="QP78" s="961"/>
      <c r="QQ78" s="961"/>
      <c r="QR78" s="961"/>
      <c r="QS78" s="961"/>
      <c r="QT78" s="961"/>
      <c r="QU78" s="961"/>
      <c r="QV78" s="961"/>
      <c r="QW78" s="961"/>
      <c r="QX78" s="961"/>
      <c r="QY78" s="961"/>
      <c r="QZ78" s="961"/>
      <c r="RA78" s="961"/>
      <c r="RB78" s="961"/>
      <c r="RC78" s="961"/>
      <c r="RD78" s="961"/>
      <c r="RE78" s="961"/>
      <c r="RF78" s="961"/>
      <c r="RG78" s="961"/>
      <c r="RH78" s="961"/>
      <c r="RI78" s="961"/>
      <c r="RJ78" s="961"/>
      <c r="RK78" s="961"/>
      <c r="RL78" s="961"/>
      <c r="RM78" s="961"/>
      <c r="RN78" s="961"/>
      <c r="RO78" s="961"/>
      <c r="RP78" s="961"/>
      <c r="RQ78" s="961"/>
      <c r="RR78" s="961"/>
      <c r="RS78" s="961"/>
      <c r="RT78" s="961"/>
      <c r="RU78" s="961"/>
      <c r="RV78" s="961"/>
      <c r="RW78" s="961"/>
      <c r="RX78" s="961"/>
      <c r="RY78" s="961"/>
      <c r="RZ78" s="961"/>
      <c r="SA78" s="961"/>
      <c r="SB78" s="961"/>
      <c r="SC78" s="961"/>
      <c r="SD78" s="961"/>
      <c r="SE78" s="961"/>
      <c r="SF78" s="961"/>
      <c r="SG78" s="961"/>
      <c r="SH78" s="961"/>
      <c r="SI78" s="961"/>
      <c r="SJ78" s="961"/>
      <c r="SK78" s="961"/>
      <c r="SL78" s="961"/>
      <c r="SM78" s="961"/>
      <c r="SN78" s="961"/>
      <c r="SO78" s="961"/>
      <c r="SP78" s="961"/>
      <c r="SQ78" s="961"/>
      <c r="SR78" s="961"/>
      <c r="SS78" s="961"/>
      <c r="ST78" s="961"/>
      <c r="SU78" s="961"/>
      <c r="SV78" s="961"/>
      <c r="SW78" s="961"/>
      <c r="SX78" s="961"/>
      <c r="SY78" s="961"/>
      <c r="SZ78" s="961"/>
      <c r="TA78" s="961"/>
      <c r="TB78" s="961"/>
      <c r="TC78" s="961"/>
      <c r="TD78" s="961"/>
      <c r="TE78" s="961"/>
      <c r="TF78" s="961"/>
      <c r="TG78" s="961"/>
      <c r="TH78" s="961"/>
      <c r="TI78" s="961"/>
      <c r="TJ78" s="961"/>
      <c r="TK78" s="961"/>
      <c r="TL78" s="961"/>
      <c r="TM78" s="961"/>
      <c r="TN78" s="961"/>
      <c r="TO78" s="961"/>
      <c r="TP78" s="961"/>
      <c r="TQ78" s="961"/>
      <c r="TR78" s="961"/>
      <c r="TS78" s="961"/>
      <c r="TT78" s="961"/>
      <c r="TU78" s="961"/>
      <c r="TV78" s="961"/>
      <c r="TW78" s="961"/>
      <c r="TX78" s="961"/>
      <c r="TY78" s="961"/>
      <c r="TZ78" s="961"/>
      <c r="UA78" s="961"/>
      <c r="UB78" s="961"/>
      <c r="UC78" s="961"/>
      <c r="UD78" s="961"/>
      <c r="UE78" s="961"/>
      <c r="UF78" s="961"/>
      <c r="UG78" s="961"/>
      <c r="UH78" s="961"/>
      <c r="UI78" s="961"/>
      <c r="UJ78" s="961"/>
      <c r="UK78" s="961"/>
      <c r="UL78" s="961"/>
      <c r="UM78" s="961"/>
      <c r="UN78" s="961"/>
      <c r="UO78" s="961"/>
      <c r="UP78" s="961"/>
      <c r="UQ78" s="961"/>
      <c r="UR78" s="961"/>
      <c r="US78" s="961"/>
      <c r="UT78" s="961"/>
      <c r="UU78" s="961"/>
      <c r="UV78" s="961"/>
      <c r="UW78" s="961"/>
      <c r="UX78" s="961"/>
      <c r="UY78" s="961"/>
      <c r="UZ78" s="961"/>
      <c r="VA78" s="961"/>
      <c r="VB78" s="961"/>
      <c r="VC78" s="961"/>
      <c r="VD78" s="961"/>
      <c r="VE78" s="961"/>
      <c r="VF78" s="961"/>
      <c r="VG78" s="961"/>
      <c r="VH78" s="961"/>
      <c r="VI78" s="961"/>
      <c r="VJ78" s="961"/>
      <c r="VK78" s="961"/>
      <c r="VL78" s="961"/>
      <c r="VM78" s="961"/>
      <c r="VN78" s="961"/>
      <c r="VO78" s="961"/>
      <c r="VP78" s="961"/>
      <c r="VQ78" s="961"/>
      <c r="VR78" s="961"/>
      <c r="VS78" s="961"/>
      <c r="VT78" s="961"/>
      <c r="VU78" s="961"/>
      <c r="VV78" s="961"/>
      <c r="VW78" s="961"/>
      <c r="VX78" s="961"/>
      <c r="VY78" s="961"/>
      <c r="VZ78" s="961"/>
      <c r="WA78" s="961"/>
      <c r="WB78" s="961"/>
      <c r="WC78" s="961"/>
      <c r="WD78" s="961"/>
      <c r="WE78" s="961"/>
      <c r="WF78" s="961"/>
      <c r="WG78" s="961"/>
      <c r="WH78" s="961"/>
      <c r="WI78" s="961"/>
      <c r="WJ78" s="961"/>
      <c r="WK78" s="961"/>
      <c r="WL78" s="961"/>
      <c r="WM78" s="961"/>
      <c r="WN78" s="961"/>
      <c r="WO78" s="961"/>
      <c r="WP78" s="961"/>
      <c r="WQ78" s="961"/>
      <c r="WR78" s="961"/>
      <c r="WS78" s="961"/>
      <c r="WT78" s="961"/>
      <c r="WU78" s="961"/>
      <c r="WV78" s="961"/>
      <c r="WW78" s="961"/>
      <c r="WX78" s="961"/>
      <c r="WY78" s="961"/>
      <c r="WZ78" s="961"/>
      <c r="XA78" s="961"/>
      <c r="XB78" s="961"/>
      <c r="XC78" s="961"/>
      <c r="XD78" s="961"/>
      <c r="XE78" s="961"/>
      <c r="XF78" s="961"/>
      <c r="XG78" s="961"/>
      <c r="XH78" s="961"/>
      <c r="XI78" s="961"/>
      <c r="XJ78" s="961"/>
      <c r="XK78" s="961"/>
      <c r="XL78" s="961"/>
      <c r="XM78" s="961"/>
      <c r="XN78" s="961"/>
      <c r="XO78" s="961"/>
      <c r="XP78" s="961"/>
      <c r="XQ78" s="961"/>
      <c r="XR78" s="961"/>
      <c r="XS78" s="961"/>
      <c r="XT78" s="961"/>
      <c r="XU78" s="961"/>
      <c r="XV78" s="961"/>
      <c r="XW78" s="961"/>
      <c r="XX78" s="961"/>
      <c r="XY78" s="961"/>
      <c r="XZ78" s="961"/>
      <c r="YA78" s="961"/>
      <c r="YB78" s="961"/>
      <c r="YC78" s="961"/>
      <c r="YD78" s="961"/>
      <c r="YE78" s="961"/>
      <c r="YF78" s="961"/>
      <c r="YG78" s="961"/>
      <c r="YH78" s="961"/>
      <c r="YI78" s="961"/>
      <c r="YJ78" s="961"/>
      <c r="YK78" s="961"/>
      <c r="YL78" s="961"/>
      <c r="YM78" s="961"/>
      <c r="YN78" s="961"/>
      <c r="YO78" s="961"/>
      <c r="YP78" s="961"/>
      <c r="YQ78" s="961"/>
      <c r="YR78" s="961"/>
      <c r="YS78" s="961"/>
      <c r="YT78" s="961"/>
      <c r="YU78" s="961"/>
      <c r="YV78" s="961"/>
      <c r="YW78" s="961"/>
      <c r="YX78" s="961"/>
      <c r="YY78" s="961"/>
      <c r="YZ78" s="961"/>
      <c r="ZA78" s="961"/>
      <c r="ZB78" s="961"/>
      <c r="ZC78" s="961"/>
      <c r="ZD78" s="961"/>
      <c r="ZE78" s="961"/>
      <c r="ZF78" s="961"/>
      <c r="ZG78" s="961"/>
      <c r="ZH78" s="961"/>
      <c r="ZI78" s="961"/>
      <c r="ZJ78" s="961"/>
      <c r="ZK78" s="961"/>
      <c r="ZL78" s="961"/>
      <c r="ZM78" s="961"/>
      <c r="ZN78" s="961"/>
      <c r="ZO78" s="961"/>
      <c r="ZP78" s="961"/>
      <c r="ZQ78" s="961"/>
      <c r="ZR78" s="961"/>
      <c r="ZS78" s="961"/>
      <c r="ZT78" s="961"/>
      <c r="ZU78" s="961"/>
      <c r="ZV78" s="961"/>
      <c r="ZW78" s="961"/>
      <c r="ZX78" s="961"/>
      <c r="ZY78" s="961"/>
      <c r="ZZ78" s="961"/>
      <c r="AAA78" s="961"/>
      <c r="AAB78" s="961"/>
      <c r="AAC78" s="961"/>
      <c r="AAD78" s="961"/>
      <c r="AAE78" s="961"/>
      <c r="AAF78" s="961"/>
      <c r="AAG78" s="961"/>
      <c r="AAH78" s="961"/>
      <c r="AAI78" s="961"/>
      <c r="AAJ78" s="961"/>
      <c r="AAK78" s="961"/>
      <c r="AAL78" s="961"/>
      <c r="AAM78" s="961"/>
      <c r="AAN78" s="961"/>
      <c r="AAO78" s="961"/>
      <c r="AAP78" s="961"/>
      <c r="AAQ78" s="961"/>
      <c r="AAR78" s="961"/>
      <c r="AAS78" s="961"/>
      <c r="AAT78" s="961"/>
      <c r="AAU78" s="961"/>
      <c r="AAV78" s="961"/>
      <c r="AAW78" s="961"/>
      <c r="AAX78" s="961"/>
      <c r="AAY78" s="961"/>
      <c r="AAZ78" s="961"/>
      <c r="ABA78" s="961"/>
      <c r="ABB78" s="961"/>
      <c r="ABC78" s="961"/>
      <c r="ABD78" s="961"/>
      <c r="ABE78" s="961"/>
      <c r="ABF78" s="961"/>
      <c r="ABG78" s="961"/>
      <c r="ABH78" s="961"/>
      <c r="ABI78" s="961"/>
      <c r="ABJ78" s="961"/>
      <c r="ABK78" s="961"/>
      <c r="ABL78" s="961"/>
      <c r="ABM78" s="961"/>
      <c r="ABN78" s="961"/>
      <c r="ABO78" s="961"/>
      <c r="ABP78" s="961"/>
      <c r="ABQ78" s="961"/>
      <c r="ABR78" s="961"/>
      <c r="ABS78" s="961"/>
      <c r="ABT78" s="961"/>
      <c r="ABU78" s="961"/>
      <c r="ABV78" s="961"/>
      <c r="ABW78" s="961"/>
      <c r="ABX78" s="961"/>
      <c r="ABY78" s="961"/>
      <c r="ABZ78" s="961"/>
      <c r="ACA78" s="961"/>
      <c r="ACB78" s="961"/>
      <c r="ACC78" s="961"/>
      <c r="ACD78" s="961"/>
      <c r="ACE78" s="961"/>
      <c r="ACF78" s="961"/>
      <c r="ACG78" s="961"/>
      <c r="ACH78" s="961"/>
      <c r="ACI78" s="961"/>
      <c r="ACJ78" s="961"/>
      <c r="ACK78" s="961"/>
      <c r="ACL78" s="961"/>
      <c r="ACM78" s="961"/>
      <c r="ACN78" s="961"/>
      <c r="ACO78" s="961"/>
      <c r="ACP78" s="961"/>
      <c r="ACQ78" s="961"/>
      <c r="ACR78" s="961"/>
      <c r="ACS78" s="961"/>
      <c r="ACT78" s="961"/>
      <c r="ACU78" s="961"/>
      <c r="ACV78" s="961"/>
      <c r="ACW78" s="961"/>
      <c r="ACX78" s="961"/>
      <c r="ACY78" s="961"/>
      <c r="ACZ78" s="961"/>
      <c r="ADA78" s="961"/>
      <c r="ADB78" s="961"/>
      <c r="ADC78" s="961"/>
      <c r="ADD78" s="961"/>
      <c r="ADE78" s="961"/>
      <c r="ADF78" s="961"/>
      <c r="ADG78" s="961"/>
      <c r="ADH78" s="961"/>
      <c r="ADI78" s="961"/>
      <c r="ADJ78" s="961"/>
      <c r="ADK78" s="961"/>
      <c r="ADL78" s="961"/>
      <c r="ADM78" s="961"/>
      <c r="ADN78" s="961"/>
      <c r="ADO78" s="961"/>
      <c r="ADP78" s="961"/>
      <c r="ADQ78" s="961"/>
      <c r="ADR78" s="961"/>
      <c r="ADS78" s="961"/>
      <c r="ADT78" s="961"/>
      <c r="ADU78" s="961"/>
      <c r="ADV78" s="961"/>
      <c r="ADW78" s="961"/>
      <c r="ADX78" s="961"/>
      <c r="ADY78" s="961"/>
      <c r="ADZ78" s="961"/>
      <c r="AEA78" s="961"/>
      <c r="AEB78" s="961"/>
      <c r="AEC78" s="961"/>
      <c r="AED78" s="961"/>
      <c r="AEE78" s="961"/>
      <c r="AEF78" s="961"/>
      <c r="AEG78" s="961"/>
      <c r="AEH78" s="961"/>
      <c r="AEI78" s="961"/>
      <c r="AEJ78" s="961"/>
      <c r="AEK78" s="961"/>
      <c r="AEL78" s="961"/>
      <c r="AEM78" s="961"/>
      <c r="AEN78" s="961"/>
      <c r="AEO78" s="961"/>
      <c r="AEP78" s="961"/>
      <c r="AEQ78" s="961"/>
      <c r="AER78" s="961"/>
      <c r="AES78" s="961"/>
      <c r="AET78" s="961"/>
      <c r="AEU78" s="961"/>
      <c r="AEV78" s="961"/>
      <c r="AEW78" s="961"/>
      <c r="AEX78" s="961"/>
      <c r="AEY78" s="961"/>
      <c r="AEZ78" s="961"/>
      <c r="AFA78" s="961"/>
      <c r="AFB78" s="961"/>
      <c r="AFC78" s="961"/>
      <c r="AFD78" s="961"/>
      <c r="AFE78" s="961"/>
      <c r="AFF78" s="961"/>
      <c r="AFG78" s="961"/>
      <c r="AFH78" s="961"/>
      <c r="AFI78" s="961"/>
      <c r="AFJ78" s="961"/>
      <c r="AFK78" s="961"/>
      <c r="AFL78" s="961"/>
      <c r="AFM78" s="961"/>
      <c r="AFN78" s="961"/>
      <c r="AFO78" s="961"/>
      <c r="AFP78" s="961"/>
      <c r="AFQ78" s="961"/>
      <c r="AFR78" s="961"/>
      <c r="AFS78" s="961"/>
      <c r="AFT78" s="961"/>
      <c r="AFU78" s="961"/>
      <c r="AFV78" s="961"/>
      <c r="AFW78" s="961"/>
      <c r="AFX78" s="961"/>
      <c r="AFY78" s="961"/>
      <c r="AFZ78" s="961"/>
      <c r="AGA78" s="961"/>
      <c r="AGB78" s="961"/>
      <c r="AGC78" s="961"/>
      <c r="AGD78" s="961"/>
      <c r="AGE78" s="961"/>
      <c r="AGF78" s="961"/>
      <c r="AGG78" s="961"/>
      <c r="AGH78" s="961"/>
      <c r="AGI78" s="961"/>
      <c r="AGJ78" s="961"/>
      <c r="AGK78" s="961"/>
      <c r="AGL78" s="961"/>
      <c r="AGM78" s="961"/>
      <c r="AGN78" s="961"/>
      <c r="AGO78" s="961"/>
      <c r="AGP78" s="961"/>
      <c r="AGQ78" s="961"/>
      <c r="AGR78" s="961"/>
      <c r="AGS78" s="961"/>
      <c r="AGT78" s="961"/>
      <c r="AGU78" s="961"/>
      <c r="AGV78" s="961"/>
      <c r="AGW78" s="961"/>
      <c r="AGX78" s="961"/>
      <c r="AGY78" s="961"/>
      <c r="AGZ78" s="961"/>
      <c r="AHA78" s="961"/>
      <c r="AHB78" s="961"/>
      <c r="AHC78" s="961"/>
      <c r="AHD78" s="961"/>
      <c r="AHE78" s="961"/>
      <c r="AHF78" s="961"/>
      <c r="AHG78" s="961"/>
      <c r="AHH78" s="961"/>
      <c r="AHI78" s="961"/>
      <c r="AHJ78" s="961"/>
      <c r="AHK78" s="961"/>
      <c r="AHL78" s="961"/>
      <c r="AHM78" s="961"/>
      <c r="AHN78" s="961"/>
      <c r="AHO78" s="961"/>
      <c r="AHP78" s="961"/>
      <c r="AHQ78" s="961"/>
      <c r="AHR78" s="961"/>
      <c r="AHS78" s="961"/>
      <c r="AHT78" s="961"/>
      <c r="AHU78" s="961"/>
      <c r="AHV78" s="961"/>
      <c r="AHW78" s="961"/>
      <c r="AHX78" s="961"/>
      <c r="AHY78" s="961"/>
      <c r="AHZ78" s="961"/>
      <c r="AIA78" s="961"/>
      <c r="AIB78" s="961"/>
      <c r="AIC78" s="961"/>
      <c r="AID78" s="961"/>
      <c r="AIE78" s="961"/>
      <c r="AIF78" s="961"/>
      <c r="AIG78" s="961"/>
      <c r="AIH78" s="961"/>
      <c r="AII78" s="961"/>
      <c r="AIJ78" s="961"/>
      <c r="AIK78" s="961"/>
      <c r="AIL78" s="961"/>
      <c r="AIM78" s="961"/>
      <c r="AIN78" s="961"/>
      <c r="AIO78" s="961"/>
      <c r="AIP78" s="961"/>
      <c r="AIQ78" s="961"/>
      <c r="AIR78" s="961"/>
      <c r="AIS78" s="961"/>
      <c r="AIT78" s="961"/>
      <c r="AIU78" s="961"/>
      <c r="AIV78" s="961"/>
      <c r="AIW78" s="961"/>
      <c r="AIX78" s="961"/>
      <c r="AIY78" s="961"/>
      <c r="AIZ78" s="961"/>
      <c r="AJA78" s="961"/>
      <c r="AJB78" s="961"/>
      <c r="AJC78" s="961"/>
      <c r="AJD78" s="961"/>
      <c r="AJE78" s="961"/>
      <c r="AJF78" s="961"/>
      <c r="AJG78" s="961"/>
      <c r="AJH78" s="961"/>
      <c r="AJI78" s="961"/>
      <c r="AJJ78" s="961"/>
      <c r="AJK78" s="961"/>
      <c r="AJL78" s="961"/>
      <c r="AJM78" s="961"/>
      <c r="AJN78" s="961"/>
      <c r="AJO78" s="961"/>
      <c r="AJP78" s="961"/>
      <c r="AJQ78" s="961"/>
      <c r="AJR78" s="961"/>
      <c r="AJS78" s="961"/>
      <c r="AJT78" s="961"/>
      <c r="AJU78" s="961"/>
      <c r="AJV78" s="961"/>
      <c r="AJW78" s="961"/>
      <c r="AJX78" s="961"/>
      <c r="AJY78" s="961"/>
      <c r="AJZ78" s="961"/>
      <c r="AKA78" s="961"/>
      <c r="AKB78" s="961"/>
      <c r="AKC78" s="961"/>
      <c r="AKD78" s="961"/>
      <c r="AKE78" s="961"/>
      <c r="AKF78" s="961"/>
      <c r="AKG78" s="961"/>
      <c r="AKH78" s="961"/>
      <c r="AKI78" s="961"/>
      <c r="AKJ78" s="961"/>
      <c r="AKK78" s="961"/>
      <c r="AKL78" s="961"/>
      <c r="AKM78" s="961"/>
      <c r="AKN78" s="961"/>
      <c r="AKO78" s="961"/>
      <c r="AKP78" s="961"/>
      <c r="AKQ78" s="961"/>
      <c r="AKR78" s="961"/>
      <c r="AKS78" s="961"/>
      <c r="AKT78" s="961"/>
      <c r="AKU78" s="961"/>
      <c r="AKV78" s="961"/>
      <c r="AKW78" s="961"/>
      <c r="AKX78" s="961"/>
      <c r="AKY78" s="961"/>
      <c r="AKZ78" s="961"/>
      <c r="ALA78" s="961"/>
      <c r="ALB78" s="961"/>
      <c r="ALC78" s="961"/>
      <c r="ALD78" s="961"/>
      <c r="ALE78" s="961"/>
      <c r="ALF78" s="961"/>
      <c r="ALG78" s="961"/>
      <c r="ALH78" s="961"/>
      <c r="ALI78" s="961"/>
      <c r="ALJ78" s="961"/>
      <c r="ALK78" s="961"/>
      <c r="ALL78" s="961"/>
      <c r="ALM78" s="961"/>
      <c r="ALN78" s="961"/>
      <c r="ALO78" s="961"/>
      <c r="ALP78" s="961"/>
      <c r="ALQ78" s="961"/>
      <c r="ALR78" s="961"/>
      <c r="ALS78" s="961"/>
      <c r="ALT78" s="961"/>
      <c r="ALU78" s="961"/>
      <c r="ALV78" s="961"/>
      <c r="ALW78" s="961"/>
      <c r="ALX78" s="961"/>
      <c r="ALY78" s="961"/>
      <c r="ALZ78" s="961"/>
      <c r="AMA78" s="961"/>
      <c r="AMB78" s="961"/>
      <c r="AMC78" s="961"/>
      <c r="AMD78" s="961"/>
      <c r="AME78" s="961"/>
      <c r="AMF78" s="961"/>
      <c r="AMG78" s="961"/>
      <c r="AMH78" s="961"/>
      <c r="AMI78" s="961"/>
      <c r="AMJ78" s="961"/>
      <c r="AMK78" s="961"/>
      <c r="AML78" s="961"/>
      <c r="AMM78" s="961"/>
      <c r="AMN78" s="961"/>
      <c r="AMO78" s="961"/>
      <c r="AMP78" s="961"/>
      <c r="AMQ78" s="961"/>
      <c r="AMR78" s="961"/>
      <c r="AMS78" s="961"/>
      <c r="AMT78" s="961"/>
      <c r="AMU78" s="961"/>
      <c r="AMV78" s="961"/>
      <c r="AMW78" s="961"/>
      <c r="AMX78" s="961"/>
      <c r="AMY78" s="961"/>
      <c r="AMZ78" s="961"/>
      <c r="ANA78" s="961"/>
      <c r="ANB78" s="961"/>
      <c r="ANC78" s="961"/>
      <c r="AND78" s="961"/>
      <c r="ANE78" s="961"/>
      <c r="ANF78" s="961"/>
      <c r="ANG78" s="961"/>
      <c r="ANH78" s="961"/>
      <c r="ANI78" s="961"/>
      <c r="ANJ78" s="961"/>
      <c r="ANK78" s="961"/>
      <c r="ANL78" s="961"/>
      <c r="ANM78" s="961"/>
      <c r="ANN78" s="961"/>
      <c r="ANO78" s="961"/>
      <c r="ANP78" s="961"/>
      <c r="ANQ78" s="961"/>
      <c r="ANR78" s="961"/>
      <c r="ANS78" s="961"/>
      <c r="ANT78" s="961"/>
      <c r="ANU78" s="961"/>
      <c r="ANV78" s="961"/>
      <c r="ANW78" s="961"/>
      <c r="ANX78" s="961"/>
      <c r="ANY78" s="961"/>
      <c r="ANZ78" s="961"/>
      <c r="AOA78" s="961"/>
      <c r="AOB78" s="961"/>
      <c r="AOC78" s="961"/>
      <c r="AOD78" s="961"/>
      <c r="AOE78" s="961"/>
      <c r="AOF78" s="961"/>
      <c r="AOG78" s="961"/>
      <c r="AOH78" s="961"/>
      <c r="AOI78" s="961"/>
      <c r="AOJ78" s="961"/>
      <c r="AOK78" s="961"/>
      <c r="AOL78" s="961"/>
      <c r="AOM78" s="961"/>
      <c r="AON78" s="961"/>
      <c r="AOO78" s="961"/>
      <c r="AOP78" s="961"/>
      <c r="AOQ78" s="961"/>
      <c r="AOR78" s="961"/>
      <c r="AOS78" s="961"/>
      <c r="AOT78" s="961"/>
      <c r="AOU78" s="961"/>
      <c r="AOV78" s="961"/>
      <c r="AOW78" s="961"/>
      <c r="AOX78" s="961"/>
      <c r="AOY78" s="961"/>
      <c r="AOZ78" s="961"/>
      <c r="APA78" s="961"/>
      <c r="APB78" s="961"/>
      <c r="APC78" s="961"/>
      <c r="APD78" s="961"/>
      <c r="APE78" s="961"/>
      <c r="APF78" s="961"/>
      <c r="APG78" s="961"/>
      <c r="APH78" s="961"/>
      <c r="API78" s="961"/>
      <c r="APJ78" s="961"/>
      <c r="APK78" s="961"/>
      <c r="APL78" s="961"/>
      <c r="APM78" s="961"/>
      <c r="APN78" s="961"/>
      <c r="APO78" s="961"/>
      <c r="APP78" s="961"/>
      <c r="APQ78" s="961"/>
      <c r="APR78" s="961"/>
      <c r="APS78" s="961"/>
      <c r="APT78" s="961"/>
      <c r="APU78" s="961"/>
      <c r="APV78" s="961"/>
      <c r="APW78" s="961"/>
      <c r="APX78" s="961"/>
      <c r="APY78" s="961"/>
      <c r="APZ78" s="961"/>
      <c r="AQA78" s="961"/>
      <c r="AQB78" s="961"/>
      <c r="AQC78" s="961"/>
      <c r="AQD78" s="961"/>
      <c r="AQE78" s="961"/>
      <c r="AQF78" s="961"/>
      <c r="AQG78" s="961"/>
      <c r="AQH78" s="961"/>
      <c r="AQI78" s="961"/>
      <c r="AQJ78" s="961"/>
      <c r="AQK78" s="961"/>
      <c r="AQL78" s="961"/>
      <c r="AQM78" s="961"/>
      <c r="AQN78" s="961"/>
      <c r="AQO78" s="961"/>
      <c r="AQP78" s="961"/>
      <c r="AQQ78" s="961"/>
      <c r="AQR78" s="961"/>
      <c r="AQS78" s="961"/>
      <c r="AQT78" s="961"/>
      <c r="AQU78" s="961"/>
      <c r="AQV78" s="961"/>
      <c r="AQW78" s="961"/>
      <c r="AQX78" s="961"/>
      <c r="AQY78" s="961"/>
      <c r="AQZ78" s="961"/>
      <c r="ARA78" s="961"/>
      <c r="ARB78" s="961"/>
      <c r="ARC78" s="961"/>
      <c r="ARD78" s="961"/>
      <c r="ARE78" s="961"/>
      <c r="ARF78" s="961"/>
      <c r="ARG78" s="961"/>
      <c r="ARH78" s="961"/>
      <c r="ARI78" s="961"/>
      <c r="ARJ78" s="961"/>
      <c r="ARK78" s="961"/>
      <c r="ARL78" s="961"/>
      <c r="ARM78" s="961"/>
      <c r="ARN78" s="961"/>
      <c r="ARO78" s="961"/>
      <c r="ARP78" s="961"/>
      <c r="ARQ78" s="961"/>
      <c r="ARR78" s="961"/>
      <c r="ARS78" s="961"/>
      <c r="ART78" s="961"/>
      <c r="ARU78" s="961"/>
      <c r="ARV78" s="961"/>
      <c r="ARW78" s="961"/>
      <c r="ARX78" s="961"/>
      <c r="ARY78" s="961"/>
      <c r="ARZ78" s="961"/>
      <c r="ASA78" s="961"/>
      <c r="ASB78" s="961"/>
      <c r="ASC78" s="961"/>
      <c r="ASD78" s="961"/>
      <c r="ASE78" s="961"/>
      <c r="ASF78" s="961"/>
      <c r="ASG78" s="961"/>
      <c r="ASH78" s="961"/>
      <c r="ASI78" s="961"/>
      <c r="ASJ78" s="961"/>
      <c r="ASK78" s="961"/>
      <c r="ASL78" s="961"/>
      <c r="ASM78" s="961"/>
      <c r="ASN78" s="961"/>
      <c r="ASO78" s="961"/>
      <c r="ASP78" s="961"/>
      <c r="ASQ78" s="961"/>
      <c r="ASR78" s="961"/>
      <c r="ASS78" s="961"/>
      <c r="AST78" s="961"/>
      <c r="ASU78" s="961"/>
      <c r="ASV78" s="961"/>
      <c r="ASW78" s="961"/>
      <c r="ASX78" s="961"/>
      <c r="ASY78" s="961"/>
      <c r="ASZ78" s="961"/>
      <c r="ATA78" s="961"/>
      <c r="ATB78" s="961"/>
      <c r="ATC78" s="961"/>
      <c r="ATD78" s="961"/>
      <c r="ATE78" s="961"/>
      <c r="ATF78" s="961"/>
      <c r="ATG78" s="961"/>
      <c r="ATH78" s="961"/>
      <c r="ATI78" s="961"/>
      <c r="ATJ78" s="961"/>
      <c r="ATK78" s="961"/>
      <c r="ATL78" s="961"/>
      <c r="ATM78" s="961"/>
      <c r="ATN78" s="961"/>
      <c r="ATO78" s="961"/>
      <c r="ATP78" s="961"/>
      <c r="ATQ78" s="961"/>
      <c r="ATR78" s="961"/>
      <c r="ATS78" s="961"/>
      <c r="ATT78" s="961"/>
      <c r="ATU78" s="961"/>
      <c r="ATV78" s="961"/>
      <c r="ATW78" s="961"/>
      <c r="ATX78" s="961"/>
      <c r="ATY78" s="961"/>
      <c r="ATZ78" s="961"/>
      <c r="AUA78" s="961"/>
      <c r="AUB78" s="961"/>
      <c r="AUC78" s="961"/>
      <c r="AUD78" s="961"/>
      <c r="AUE78" s="961"/>
      <c r="AUF78" s="961"/>
      <c r="AUG78" s="961"/>
      <c r="AUH78" s="961"/>
      <c r="AUI78" s="961"/>
      <c r="AUJ78" s="961"/>
      <c r="AUK78" s="961"/>
      <c r="AUL78" s="961"/>
      <c r="AUM78" s="961"/>
      <c r="AUN78" s="961"/>
      <c r="AUO78" s="961"/>
      <c r="AUP78" s="961"/>
      <c r="AUQ78" s="961"/>
      <c r="AUR78" s="961"/>
      <c r="AUS78" s="961"/>
      <c r="AUT78" s="961"/>
      <c r="AUU78" s="961"/>
      <c r="AUV78" s="961"/>
      <c r="AUW78" s="961"/>
      <c r="AUX78" s="961"/>
      <c r="AUY78" s="961"/>
      <c r="AUZ78" s="961"/>
      <c r="AVA78" s="961"/>
      <c r="AVB78" s="961"/>
      <c r="AVC78" s="961"/>
      <c r="AVD78" s="961"/>
      <c r="AVE78" s="961"/>
      <c r="AVF78" s="961"/>
      <c r="AVG78" s="961"/>
      <c r="AVH78" s="961"/>
      <c r="AVI78" s="961"/>
      <c r="AVJ78" s="961"/>
      <c r="AVK78" s="961"/>
      <c r="AVL78" s="961"/>
      <c r="AVM78" s="961"/>
      <c r="AVN78" s="961"/>
      <c r="AVO78" s="961"/>
      <c r="AVP78" s="961"/>
      <c r="AVQ78" s="961"/>
      <c r="AVR78" s="961"/>
      <c r="AVS78" s="961"/>
      <c r="AVT78" s="961"/>
      <c r="AVU78" s="961"/>
      <c r="AVV78" s="961"/>
      <c r="AVW78" s="961"/>
      <c r="AVX78" s="961"/>
      <c r="AVY78" s="961"/>
      <c r="AVZ78" s="961"/>
      <c r="AWA78" s="961"/>
      <c r="AWB78" s="961"/>
      <c r="AWC78" s="961"/>
      <c r="AWD78" s="961"/>
      <c r="AWE78" s="961"/>
      <c r="AWF78" s="961"/>
      <c r="AWG78" s="961"/>
      <c r="AWH78" s="961"/>
      <c r="AWI78" s="961"/>
      <c r="AWJ78" s="961"/>
      <c r="AWK78" s="961"/>
      <c r="AWL78" s="961"/>
      <c r="AWM78" s="961"/>
      <c r="AWN78" s="961"/>
      <c r="AWO78" s="961"/>
      <c r="AWP78" s="961"/>
      <c r="AWQ78" s="961"/>
      <c r="AWR78" s="961"/>
      <c r="AWS78" s="961"/>
      <c r="AWT78" s="961"/>
      <c r="AWU78" s="961"/>
      <c r="AWV78" s="961"/>
      <c r="AWW78" s="961"/>
      <c r="AWX78" s="961"/>
      <c r="AWY78" s="961"/>
      <c r="AWZ78" s="961"/>
      <c r="AXA78" s="961"/>
      <c r="AXB78" s="961"/>
      <c r="AXC78" s="961"/>
      <c r="AXD78" s="961"/>
      <c r="AXE78" s="961"/>
      <c r="AXF78" s="961"/>
      <c r="AXG78" s="961"/>
      <c r="AXH78" s="961"/>
      <c r="AXI78" s="961"/>
      <c r="AXJ78" s="961"/>
      <c r="AXK78" s="961"/>
      <c r="AXL78" s="961"/>
      <c r="AXM78" s="961"/>
      <c r="AXN78" s="961"/>
      <c r="AXO78" s="961"/>
      <c r="AXP78" s="961"/>
      <c r="AXQ78" s="961"/>
      <c r="AXR78" s="961"/>
      <c r="AXS78" s="961"/>
      <c r="AXT78" s="961"/>
      <c r="AXU78" s="961"/>
      <c r="AXV78" s="961"/>
      <c r="AXW78" s="961"/>
      <c r="AXX78" s="961"/>
      <c r="AXY78" s="961"/>
      <c r="AXZ78" s="961"/>
      <c r="AYA78" s="961"/>
      <c r="AYB78" s="961"/>
      <c r="AYC78" s="961"/>
      <c r="AYD78" s="961"/>
      <c r="AYE78" s="961"/>
      <c r="AYF78" s="961"/>
      <c r="AYG78" s="961"/>
      <c r="AYH78" s="961"/>
      <c r="AYI78" s="961"/>
      <c r="AYJ78" s="961"/>
      <c r="AYK78" s="961"/>
      <c r="AYL78" s="961"/>
      <c r="AYM78" s="961"/>
      <c r="AYN78" s="961"/>
      <c r="AYO78" s="961"/>
      <c r="AYP78" s="961"/>
      <c r="AYQ78" s="961"/>
      <c r="AYR78" s="961"/>
      <c r="AYS78" s="961"/>
      <c r="AYT78" s="961"/>
      <c r="AYU78" s="961"/>
      <c r="AYV78" s="961"/>
      <c r="AYW78" s="961"/>
      <c r="AYX78" s="961"/>
      <c r="AYY78" s="961"/>
      <c r="AYZ78" s="961"/>
      <c r="AZA78" s="961"/>
      <c r="AZB78" s="961"/>
      <c r="AZC78" s="961"/>
      <c r="AZD78" s="961"/>
      <c r="AZE78" s="961"/>
      <c r="AZF78" s="961"/>
      <c r="AZG78" s="961"/>
      <c r="AZH78" s="961"/>
      <c r="AZI78" s="961"/>
      <c r="AZJ78" s="961"/>
      <c r="AZK78" s="961"/>
      <c r="AZL78" s="961"/>
      <c r="AZM78" s="961"/>
      <c r="AZN78" s="961"/>
      <c r="AZO78" s="961"/>
      <c r="AZP78" s="961"/>
      <c r="AZQ78" s="961"/>
      <c r="AZR78" s="961"/>
      <c r="AZS78" s="961"/>
      <c r="AZT78" s="961"/>
      <c r="AZU78" s="961"/>
      <c r="AZV78" s="961"/>
      <c r="AZW78" s="961"/>
      <c r="AZX78" s="961"/>
      <c r="AZY78" s="961"/>
      <c r="AZZ78" s="961"/>
      <c r="BAA78" s="961"/>
      <c r="BAB78" s="961"/>
      <c r="BAC78" s="961"/>
      <c r="BAD78" s="961"/>
      <c r="BAE78" s="961"/>
      <c r="BAF78" s="961"/>
      <c r="BAG78" s="961"/>
      <c r="BAH78" s="961"/>
      <c r="BAI78" s="961"/>
      <c r="BAJ78" s="961"/>
      <c r="BAK78" s="961"/>
      <c r="BAL78" s="961"/>
      <c r="BAM78" s="961"/>
      <c r="BAN78" s="961"/>
      <c r="BAO78" s="961"/>
      <c r="BAP78" s="961"/>
      <c r="BAQ78" s="961"/>
      <c r="BAR78" s="961"/>
      <c r="BAS78" s="961"/>
      <c r="BAT78" s="961"/>
      <c r="BAU78" s="961"/>
      <c r="BAV78" s="961"/>
      <c r="BAW78" s="961"/>
      <c r="BAX78" s="961"/>
      <c r="BAY78" s="961"/>
      <c r="BAZ78" s="961"/>
      <c r="BBA78" s="961"/>
      <c r="BBB78" s="961"/>
      <c r="BBC78" s="961"/>
      <c r="BBD78" s="961"/>
      <c r="BBE78" s="961"/>
      <c r="BBF78" s="961"/>
      <c r="BBG78" s="961"/>
      <c r="BBH78" s="961"/>
      <c r="BBI78" s="961"/>
      <c r="BBJ78" s="961"/>
      <c r="BBK78" s="961"/>
      <c r="BBL78" s="961"/>
      <c r="BBM78" s="961"/>
      <c r="BBN78" s="961"/>
      <c r="BBO78" s="961"/>
      <c r="BBP78" s="961"/>
      <c r="BBQ78" s="961"/>
      <c r="BBR78" s="961"/>
      <c r="BBS78" s="961"/>
      <c r="BBT78" s="961"/>
      <c r="BBU78" s="961"/>
      <c r="BBV78" s="961"/>
      <c r="BBW78" s="961"/>
      <c r="BBX78" s="961"/>
      <c r="BBY78" s="961"/>
      <c r="BBZ78" s="961"/>
      <c r="BCA78" s="961"/>
      <c r="BCB78" s="961"/>
      <c r="BCC78" s="961"/>
      <c r="BCD78" s="961"/>
      <c r="BCE78" s="961"/>
      <c r="BCF78" s="961"/>
      <c r="BCG78" s="961"/>
      <c r="BCH78" s="961"/>
      <c r="BCI78" s="961"/>
      <c r="BCJ78" s="961"/>
      <c r="BCK78" s="961"/>
      <c r="BCL78" s="961"/>
      <c r="BCM78" s="961"/>
      <c r="BCN78" s="961"/>
      <c r="BCO78" s="961"/>
      <c r="BCP78" s="961"/>
      <c r="BCQ78" s="961"/>
      <c r="BCR78" s="961"/>
      <c r="BCS78" s="961"/>
      <c r="BCT78" s="961"/>
      <c r="BCU78" s="961"/>
      <c r="BCV78" s="961"/>
      <c r="BCW78" s="961"/>
      <c r="BCX78" s="961"/>
      <c r="BCY78" s="961"/>
      <c r="BCZ78" s="961"/>
      <c r="BDA78" s="961"/>
      <c r="BDB78" s="961"/>
      <c r="BDC78" s="961"/>
      <c r="BDD78" s="961"/>
      <c r="BDE78" s="961"/>
      <c r="BDF78" s="961"/>
      <c r="BDG78" s="961"/>
      <c r="BDH78" s="961"/>
      <c r="BDI78" s="961"/>
      <c r="BDJ78" s="961"/>
      <c r="BDK78" s="961"/>
      <c r="BDL78" s="961"/>
      <c r="BDM78" s="961"/>
      <c r="BDN78" s="961"/>
      <c r="BDO78" s="961"/>
      <c r="BDP78" s="961"/>
      <c r="BDQ78" s="961"/>
      <c r="BDR78" s="961"/>
      <c r="BDS78" s="961"/>
      <c r="BDT78" s="961"/>
      <c r="BDU78" s="961"/>
      <c r="BDV78" s="961"/>
      <c r="BDW78" s="961"/>
      <c r="BDX78" s="961"/>
      <c r="BDY78" s="961"/>
      <c r="BDZ78" s="961"/>
      <c r="BEA78" s="961"/>
      <c r="BEB78" s="961"/>
      <c r="BEC78" s="961"/>
      <c r="BED78" s="961"/>
      <c r="BEE78" s="961"/>
      <c r="BEF78" s="961"/>
      <c r="BEG78" s="961"/>
      <c r="BEH78" s="961"/>
      <c r="BEI78" s="961"/>
      <c r="BEJ78" s="961"/>
      <c r="BEK78" s="961"/>
      <c r="BEL78" s="961"/>
      <c r="BEM78" s="961"/>
      <c r="BEN78" s="961"/>
      <c r="BEO78" s="961"/>
      <c r="BEP78" s="961"/>
      <c r="BEQ78" s="961"/>
      <c r="BER78" s="961"/>
      <c r="BES78" s="961"/>
      <c r="BET78" s="961"/>
      <c r="BEU78" s="961"/>
      <c r="BEV78" s="961"/>
      <c r="BEW78" s="961"/>
      <c r="BEX78" s="961"/>
      <c r="BEY78" s="961"/>
      <c r="BEZ78" s="961"/>
      <c r="BFA78" s="961"/>
      <c r="BFB78" s="961"/>
      <c r="BFC78" s="961"/>
      <c r="BFD78" s="961"/>
      <c r="BFE78" s="961"/>
      <c r="BFF78" s="961"/>
      <c r="BFG78" s="961"/>
      <c r="BFH78" s="961"/>
      <c r="BFI78" s="961"/>
      <c r="BFJ78" s="961"/>
      <c r="BFK78" s="961"/>
      <c r="BFL78" s="961"/>
      <c r="BFM78" s="961"/>
      <c r="BFN78" s="961"/>
      <c r="BFO78" s="961"/>
      <c r="BFP78" s="961"/>
      <c r="BFQ78" s="961"/>
      <c r="BFR78" s="961"/>
      <c r="BFS78" s="961"/>
      <c r="BFT78" s="961"/>
      <c r="BFU78" s="961"/>
      <c r="BFV78" s="961"/>
      <c r="BFW78" s="961"/>
      <c r="BFX78" s="961"/>
      <c r="BFY78" s="961"/>
      <c r="BFZ78" s="961"/>
      <c r="BGA78" s="961"/>
      <c r="BGB78" s="961"/>
      <c r="BGC78" s="961"/>
      <c r="BGD78" s="961"/>
      <c r="BGE78" s="961"/>
      <c r="BGF78" s="961"/>
      <c r="BGG78" s="961"/>
      <c r="BGH78" s="961"/>
      <c r="BGI78" s="961"/>
      <c r="BGJ78" s="961"/>
      <c r="BGK78" s="961"/>
      <c r="BGL78" s="961"/>
      <c r="BGM78" s="961"/>
      <c r="BGN78" s="961"/>
      <c r="BGO78" s="961"/>
      <c r="BGP78" s="961"/>
      <c r="BGQ78" s="961"/>
      <c r="BGR78" s="961"/>
      <c r="BGS78" s="961"/>
      <c r="BGT78" s="961"/>
      <c r="BGU78" s="961"/>
      <c r="BGV78" s="961"/>
      <c r="BGW78" s="961"/>
      <c r="BGX78" s="961"/>
      <c r="BGY78" s="961"/>
      <c r="BGZ78" s="961"/>
      <c r="BHA78" s="961"/>
      <c r="BHB78" s="961"/>
      <c r="BHC78" s="961"/>
      <c r="BHD78" s="961"/>
      <c r="BHE78" s="961"/>
      <c r="BHF78" s="961"/>
      <c r="BHG78" s="961"/>
      <c r="BHH78" s="961"/>
      <c r="BHI78" s="961"/>
      <c r="BHJ78" s="961"/>
      <c r="BHK78" s="961"/>
      <c r="BHL78" s="961"/>
      <c r="BHM78" s="961"/>
      <c r="BHN78" s="961"/>
      <c r="BHO78" s="961"/>
      <c r="BHP78" s="961"/>
      <c r="BHQ78" s="961"/>
      <c r="BHR78" s="961"/>
      <c r="BHS78" s="961"/>
      <c r="BHT78" s="961"/>
      <c r="BHU78" s="961"/>
      <c r="BHV78" s="961"/>
      <c r="BHW78" s="961"/>
      <c r="BHX78" s="961"/>
      <c r="BHY78" s="961"/>
      <c r="BHZ78" s="961"/>
      <c r="BIA78" s="961"/>
      <c r="BIB78" s="961"/>
      <c r="BIC78" s="961"/>
      <c r="BID78" s="961"/>
      <c r="BIE78" s="961"/>
      <c r="BIF78" s="961"/>
      <c r="BIG78" s="961"/>
      <c r="BIH78" s="961"/>
      <c r="BII78" s="961"/>
      <c r="BIJ78" s="961"/>
      <c r="BIK78" s="961"/>
      <c r="BIL78" s="961"/>
      <c r="BIM78" s="961"/>
      <c r="BIN78" s="961"/>
      <c r="BIO78" s="961"/>
      <c r="BIP78" s="961"/>
      <c r="BIQ78" s="961"/>
      <c r="BIR78" s="961"/>
      <c r="BIS78" s="961"/>
      <c r="BIT78" s="961"/>
      <c r="BIU78" s="961"/>
      <c r="BIV78" s="961"/>
      <c r="BIW78" s="961"/>
      <c r="BIX78" s="961"/>
      <c r="BIY78" s="961"/>
      <c r="BIZ78" s="961"/>
      <c r="BJA78" s="961"/>
      <c r="BJB78" s="961"/>
      <c r="BJC78" s="961"/>
      <c r="BJD78" s="961"/>
      <c r="BJE78" s="961"/>
      <c r="BJF78" s="961"/>
      <c r="BJG78" s="961"/>
      <c r="BJH78" s="961"/>
      <c r="BJI78" s="961"/>
      <c r="BJJ78" s="961"/>
      <c r="BJK78" s="961"/>
      <c r="BJL78" s="961"/>
      <c r="BJM78" s="961"/>
      <c r="BJN78" s="961"/>
      <c r="BJO78" s="961"/>
      <c r="BJP78" s="961"/>
      <c r="BJQ78" s="961"/>
      <c r="BJR78" s="961"/>
      <c r="BJS78" s="961"/>
      <c r="BJT78" s="961"/>
      <c r="BJU78" s="961"/>
      <c r="BJV78" s="961"/>
      <c r="BJW78" s="961"/>
      <c r="BJX78" s="961"/>
      <c r="BJY78" s="961"/>
      <c r="BJZ78" s="961"/>
      <c r="BKA78" s="961"/>
      <c r="BKB78" s="961"/>
      <c r="BKC78" s="961"/>
      <c r="BKD78" s="961"/>
      <c r="BKE78" s="961"/>
      <c r="BKF78" s="961"/>
      <c r="BKG78" s="961"/>
      <c r="BKH78" s="961"/>
      <c r="BKI78" s="961"/>
      <c r="BKJ78" s="961"/>
      <c r="BKK78" s="961"/>
      <c r="BKL78" s="961"/>
      <c r="BKM78" s="961"/>
      <c r="BKN78" s="961"/>
      <c r="BKO78" s="961"/>
      <c r="BKP78" s="961"/>
      <c r="BKQ78" s="961"/>
      <c r="BKR78" s="961"/>
      <c r="BKS78" s="961"/>
      <c r="BKT78" s="961"/>
      <c r="BKU78" s="961"/>
      <c r="BKV78" s="961"/>
      <c r="BKW78" s="961"/>
      <c r="BKX78" s="961"/>
      <c r="BKY78" s="961"/>
      <c r="BKZ78" s="961"/>
      <c r="BLA78" s="961"/>
      <c r="BLB78" s="961"/>
      <c r="BLC78" s="961"/>
      <c r="BLD78" s="961"/>
      <c r="BLE78" s="961"/>
      <c r="BLF78" s="961"/>
      <c r="BLG78" s="961"/>
      <c r="BLH78" s="961"/>
      <c r="BLI78" s="961"/>
      <c r="BLJ78" s="961"/>
      <c r="BLK78" s="961"/>
      <c r="BLL78" s="961"/>
      <c r="BLM78" s="961"/>
      <c r="BLN78" s="961"/>
      <c r="BLO78" s="961"/>
      <c r="BLP78" s="961"/>
      <c r="BLQ78" s="961"/>
      <c r="BLR78" s="961"/>
      <c r="BLS78" s="961"/>
      <c r="BLT78" s="961"/>
      <c r="BLU78" s="961"/>
      <c r="BLV78" s="961"/>
      <c r="BLW78" s="961"/>
      <c r="BLX78" s="961"/>
      <c r="BLY78" s="961"/>
      <c r="BLZ78" s="961"/>
      <c r="BMA78" s="961"/>
      <c r="BMB78" s="961"/>
      <c r="BMC78" s="961"/>
      <c r="BMD78" s="961"/>
      <c r="BME78" s="961"/>
      <c r="BMF78" s="961"/>
      <c r="BMG78" s="961"/>
      <c r="BMH78" s="961"/>
      <c r="BMI78" s="961"/>
      <c r="BMJ78" s="961"/>
      <c r="BMK78" s="961"/>
      <c r="BML78" s="961"/>
      <c r="BMM78" s="961"/>
      <c r="BMN78" s="961"/>
      <c r="BMO78" s="961"/>
      <c r="BMP78" s="961"/>
      <c r="BMQ78" s="961"/>
      <c r="BMR78" s="961"/>
      <c r="BMS78" s="961"/>
      <c r="BMT78" s="961"/>
      <c r="BMU78" s="961"/>
      <c r="BMV78" s="961"/>
      <c r="BMW78" s="961"/>
      <c r="BMX78" s="961"/>
      <c r="BMY78" s="961"/>
      <c r="BMZ78" s="961"/>
      <c r="BNA78" s="961"/>
      <c r="BNB78" s="961"/>
      <c r="BNC78" s="961"/>
      <c r="BND78" s="961"/>
      <c r="BNE78" s="961"/>
      <c r="BNF78" s="961"/>
      <c r="BNG78" s="961"/>
      <c r="BNH78" s="961"/>
      <c r="BNI78" s="961"/>
      <c r="BNJ78" s="961"/>
      <c r="BNK78" s="961"/>
      <c r="BNL78" s="961"/>
      <c r="BNM78" s="961"/>
      <c r="BNN78" s="961"/>
      <c r="BNO78" s="961"/>
      <c r="BNP78" s="961"/>
      <c r="BNQ78" s="961"/>
      <c r="BNR78" s="961"/>
      <c r="BNS78" s="961"/>
      <c r="BNT78" s="961"/>
      <c r="BNU78" s="961"/>
      <c r="BNV78" s="961"/>
      <c r="BNW78" s="961"/>
      <c r="BNX78" s="961"/>
      <c r="BNY78" s="961"/>
      <c r="BNZ78" s="961"/>
      <c r="BOA78" s="961"/>
      <c r="BOB78" s="961"/>
      <c r="BOC78" s="961"/>
      <c r="BOD78" s="961"/>
      <c r="BOE78" s="961"/>
      <c r="BOF78" s="961"/>
      <c r="BOG78" s="961"/>
      <c r="BOH78" s="961"/>
      <c r="BOI78" s="961"/>
      <c r="BOJ78" s="961"/>
      <c r="BOK78" s="961"/>
      <c r="BOL78" s="961"/>
      <c r="BOM78" s="961"/>
      <c r="BON78" s="961"/>
      <c r="BOO78" s="961"/>
      <c r="BOP78" s="961"/>
      <c r="BOQ78" s="961"/>
      <c r="BOR78" s="961"/>
      <c r="BOS78" s="961"/>
      <c r="BOT78" s="961"/>
      <c r="BOU78" s="961"/>
      <c r="BOV78" s="961"/>
      <c r="BOW78" s="961"/>
      <c r="BOX78" s="961"/>
      <c r="BOY78" s="961"/>
      <c r="BOZ78" s="961"/>
      <c r="BPA78" s="961"/>
      <c r="BPB78" s="961"/>
      <c r="BPC78" s="961"/>
      <c r="BPD78" s="961"/>
      <c r="BPE78" s="961"/>
      <c r="BPF78" s="961"/>
      <c r="BPG78" s="961"/>
      <c r="BPH78" s="961"/>
      <c r="BPI78" s="961"/>
      <c r="BPJ78" s="961"/>
      <c r="BPK78" s="961"/>
      <c r="BPL78" s="961"/>
      <c r="BPM78" s="961"/>
      <c r="BPN78" s="961"/>
      <c r="BPO78" s="961"/>
      <c r="BPP78" s="961"/>
      <c r="BPQ78" s="961"/>
      <c r="BPR78" s="961"/>
      <c r="BPS78" s="961"/>
      <c r="BPT78" s="961"/>
      <c r="BPU78" s="961"/>
      <c r="BPV78" s="961"/>
      <c r="BPW78" s="961"/>
      <c r="BPX78" s="961"/>
      <c r="BPY78" s="961"/>
      <c r="BPZ78" s="961"/>
      <c r="BQA78" s="961"/>
      <c r="BQB78" s="961"/>
      <c r="BQC78" s="961"/>
      <c r="BQD78" s="961"/>
      <c r="BQE78" s="961"/>
      <c r="BQF78" s="961"/>
      <c r="BQG78" s="961"/>
      <c r="BQH78" s="961"/>
      <c r="BQI78" s="961"/>
      <c r="BQJ78" s="961"/>
      <c r="BQK78" s="961"/>
      <c r="BQL78" s="961"/>
      <c r="BQM78" s="961"/>
      <c r="BQN78" s="961"/>
      <c r="BQO78" s="961"/>
      <c r="BQP78" s="961"/>
      <c r="BQQ78" s="961"/>
      <c r="BQR78" s="961"/>
      <c r="BQS78" s="961"/>
      <c r="BQT78" s="961"/>
      <c r="BQU78" s="961"/>
      <c r="BQV78" s="961"/>
      <c r="BQW78" s="961"/>
      <c r="BQX78" s="961"/>
      <c r="BQY78" s="961"/>
      <c r="BQZ78" s="961"/>
      <c r="BRA78" s="961"/>
      <c r="BRB78" s="961"/>
      <c r="BRC78" s="961"/>
      <c r="BRD78" s="961"/>
      <c r="BRE78" s="961"/>
      <c r="BRF78" s="961"/>
      <c r="BRG78" s="961"/>
      <c r="BRH78" s="961"/>
      <c r="BRI78" s="961"/>
      <c r="BRJ78" s="961"/>
      <c r="BRK78" s="961"/>
      <c r="BRL78" s="961"/>
      <c r="BRM78" s="961"/>
      <c r="BRN78" s="961"/>
      <c r="BRO78" s="961"/>
      <c r="BRP78" s="961"/>
      <c r="BRQ78" s="961"/>
      <c r="BRR78" s="961"/>
      <c r="BRS78" s="961"/>
      <c r="BRT78" s="961"/>
      <c r="BRU78" s="961"/>
      <c r="BRV78" s="961"/>
      <c r="BRW78" s="961"/>
      <c r="BRX78" s="961"/>
      <c r="BRY78" s="961"/>
      <c r="BRZ78" s="961"/>
      <c r="BSA78" s="961"/>
      <c r="BSB78" s="961"/>
      <c r="BSC78" s="961"/>
      <c r="BSD78" s="961"/>
      <c r="BSE78" s="961"/>
      <c r="BSF78" s="961"/>
      <c r="BSG78" s="961"/>
      <c r="BSH78" s="961"/>
      <c r="BSI78" s="961"/>
      <c r="BSJ78" s="961"/>
      <c r="BSK78" s="961"/>
      <c r="BSL78" s="961"/>
      <c r="BSM78" s="961"/>
      <c r="BSN78" s="961"/>
      <c r="BSO78" s="961"/>
      <c r="BSP78" s="961"/>
      <c r="BSQ78" s="961"/>
      <c r="BSR78" s="961"/>
      <c r="BSS78" s="961"/>
      <c r="BST78" s="961"/>
      <c r="BSU78" s="961"/>
      <c r="BSV78" s="961"/>
      <c r="BSW78" s="961"/>
      <c r="BSX78" s="961"/>
      <c r="BSY78" s="961"/>
      <c r="BSZ78" s="961"/>
      <c r="BTA78" s="961"/>
      <c r="BTB78" s="961"/>
      <c r="BTC78" s="961"/>
      <c r="BTD78" s="961"/>
      <c r="BTE78" s="961"/>
      <c r="BTF78" s="961"/>
      <c r="BTG78" s="961"/>
      <c r="BTH78" s="961"/>
      <c r="BTI78" s="961"/>
      <c r="BTJ78" s="961"/>
      <c r="BTK78" s="961"/>
      <c r="BTL78" s="961"/>
      <c r="BTM78" s="961"/>
      <c r="BTN78" s="961"/>
      <c r="BTO78" s="961"/>
      <c r="BTP78" s="961"/>
      <c r="BTQ78" s="961"/>
      <c r="BTR78" s="961"/>
      <c r="BTS78" s="961"/>
      <c r="BTT78" s="961"/>
      <c r="BTU78" s="961"/>
      <c r="BTV78" s="961"/>
      <c r="BTW78" s="961"/>
      <c r="BTX78" s="961"/>
      <c r="BTY78" s="961"/>
      <c r="BTZ78" s="961"/>
      <c r="BUA78" s="961"/>
      <c r="BUB78" s="961"/>
      <c r="BUC78" s="961"/>
      <c r="BUD78" s="961"/>
      <c r="BUE78" s="961"/>
      <c r="BUF78" s="961"/>
      <c r="BUG78" s="961"/>
      <c r="BUH78" s="961"/>
      <c r="BUI78" s="961"/>
      <c r="BUJ78" s="961"/>
      <c r="BUK78" s="961"/>
      <c r="BUL78" s="961"/>
      <c r="BUM78" s="961"/>
      <c r="BUN78" s="961"/>
      <c r="BUO78" s="961"/>
      <c r="BUP78" s="961"/>
      <c r="BUQ78" s="961"/>
      <c r="BUR78" s="961"/>
      <c r="BUS78" s="961"/>
      <c r="BUT78" s="961"/>
      <c r="BUU78" s="961"/>
      <c r="BUV78" s="961"/>
      <c r="BUW78" s="961"/>
      <c r="BUX78" s="961"/>
      <c r="BUY78" s="961"/>
      <c r="BUZ78" s="961"/>
      <c r="BVA78" s="961"/>
      <c r="BVB78" s="961"/>
      <c r="BVC78" s="961"/>
      <c r="BVD78" s="961"/>
      <c r="BVE78" s="961"/>
      <c r="BVF78" s="961"/>
      <c r="BVG78" s="961"/>
      <c r="BVH78" s="961"/>
      <c r="BVI78" s="961"/>
      <c r="BVJ78" s="961"/>
      <c r="BVK78" s="961"/>
      <c r="BVL78" s="961"/>
      <c r="BVM78" s="961"/>
      <c r="BVN78" s="961"/>
      <c r="BVO78" s="961"/>
      <c r="BVP78" s="961"/>
      <c r="BVQ78" s="961"/>
      <c r="BVR78" s="961"/>
      <c r="BVS78" s="961"/>
      <c r="BVT78" s="961"/>
      <c r="BVU78" s="961"/>
      <c r="BVV78" s="961"/>
      <c r="BVW78" s="961"/>
      <c r="BVX78" s="961"/>
      <c r="BVY78" s="961"/>
      <c r="BVZ78" s="961"/>
      <c r="BWA78" s="961"/>
      <c r="BWB78" s="961"/>
      <c r="BWC78" s="961"/>
      <c r="BWD78" s="961"/>
      <c r="BWE78" s="961"/>
      <c r="BWF78" s="961"/>
      <c r="BWG78" s="961"/>
      <c r="BWH78" s="961"/>
      <c r="BWI78" s="961"/>
      <c r="BWJ78" s="961"/>
      <c r="BWK78" s="961"/>
      <c r="BWL78" s="961"/>
      <c r="BWM78" s="961"/>
      <c r="BWN78" s="961"/>
      <c r="BWO78" s="961"/>
      <c r="BWP78" s="961"/>
      <c r="BWQ78" s="961"/>
      <c r="BWR78" s="961"/>
      <c r="BWS78" s="961"/>
      <c r="BWT78" s="961"/>
      <c r="BWU78" s="961"/>
      <c r="BWV78" s="961"/>
      <c r="BWW78" s="961"/>
      <c r="BWX78" s="961"/>
      <c r="BWY78" s="961"/>
      <c r="BWZ78" s="961"/>
      <c r="BXA78" s="961"/>
      <c r="BXB78" s="961"/>
      <c r="BXC78" s="961"/>
      <c r="BXD78" s="961"/>
      <c r="BXE78" s="961"/>
      <c r="BXF78" s="961"/>
      <c r="BXG78" s="961"/>
      <c r="BXH78" s="961"/>
      <c r="BXI78" s="961"/>
      <c r="BXJ78" s="961"/>
      <c r="BXK78" s="961"/>
      <c r="BXL78" s="961"/>
      <c r="BXM78" s="961"/>
      <c r="BXN78" s="961"/>
      <c r="BXO78" s="961"/>
      <c r="BXP78" s="961"/>
      <c r="BXQ78" s="961"/>
      <c r="BXR78" s="961"/>
      <c r="BXS78" s="961"/>
      <c r="BXT78" s="961"/>
      <c r="BXU78" s="961"/>
      <c r="BXV78" s="961"/>
      <c r="BXW78" s="961"/>
      <c r="BXX78" s="961"/>
      <c r="BXY78" s="961"/>
      <c r="BXZ78" s="961"/>
      <c r="BYA78" s="961"/>
      <c r="BYB78" s="961"/>
      <c r="BYC78" s="961"/>
      <c r="BYD78" s="961"/>
      <c r="BYE78" s="961"/>
      <c r="BYF78" s="961"/>
      <c r="BYG78" s="961"/>
      <c r="BYH78" s="961"/>
      <c r="BYI78" s="961"/>
      <c r="BYJ78" s="961"/>
      <c r="BYK78" s="961"/>
      <c r="BYL78" s="961"/>
      <c r="BYM78" s="961"/>
      <c r="BYN78" s="961"/>
      <c r="BYO78" s="961"/>
      <c r="BYP78" s="961"/>
      <c r="BYQ78" s="961"/>
      <c r="BYR78" s="961"/>
      <c r="BYS78" s="961"/>
      <c r="BYT78" s="961"/>
      <c r="BYU78" s="961"/>
      <c r="BYV78" s="961"/>
      <c r="BYW78" s="961"/>
      <c r="BYX78" s="961"/>
      <c r="BYY78" s="961"/>
      <c r="BYZ78" s="961"/>
      <c r="BZA78" s="961"/>
      <c r="BZB78" s="961"/>
      <c r="BZC78" s="961"/>
      <c r="BZD78" s="961"/>
      <c r="BZE78" s="961"/>
      <c r="BZF78" s="961"/>
      <c r="BZG78" s="961"/>
      <c r="BZH78" s="961"/>
      <c r="BZI78" s="961"/>
      <c r="BZJ78" s="961"/>
      <c r="BZK78" s="961"/>
      <c r="BZL78" s="961"/>
      <c r="BZM78" s="961"/>
      <c r="BZN78" s="961"/>
      <c r="BZO78" s="961"/>
      <c r="BZP78" s="961"/>
      <c r="BZQ78" s="961"/>
      <c r="BZR78" s="961"/>
      <c r="BZS78" s="961"/>
      <c r="BZT78" s="961"/>
      <c r="BZU78" s="961"/>
      <c r="BZV78" s="961"/>
      <c r="BZW78" s="961"/>
      <c r="BZX78" s="961"/>
      <c r="BZY78" s="961"/>
      <c r="BZZ78" s="961"/>
      <c r="CAA78" s="961"/>
      <c r="CAB78" s="961"/>
      <c r="CAC78" s="961"/>
      <c r="CAD78" s="961"/>
      <c r="CAE78" s="961"/>
      <c r="CAF78" s="961"/>
      <c r="CAG78" s="961"/>
      <c r="CAH78" s="961"/>
      <c r="CAI78" s="961"/>
      <c r="CAJ78" s="961"/>
      <c r="CAK78" s="961"/>
      <c r="CAL78" s="961"/>
      <c r="CAM78" s="961"/>
      <c r="CAN78" s="961"/>
      <c r="CAO78" s="961"/>
      <c r="CAP78" s="961"/>
      <c r="CAQ78" s="961"/>
      <c r="CAR78" s="961"/>
      <c r="CAS78" s="961"/>
      <c r="CAT78" s="961"/>
      <c r="CAU78" s="961"/>
      <c r="CAV78" s="961"/>
      <c r="CAW78" s="961"/>
      <c r="CAX78" s="961"/>
      <c r="CAY78" s="961"/>
      <c r="CAZ78" s="961"/>
      <c r="CBA78" s="961"/>
      <c r="CBB78" s="961"/>
      <c r="CBC78" s="961"/>
      <c r="CBD78" s="961"/>
      <c r="CBE78" s="961"/>
      <c r="CBF78" s="961"/>
      <c r="CBG78" s="961"/>
      <c r="CBH78" s="961"/>
      <c r="CBI78" s="961"/>
      <c r="CBJ78" s="961"/>
      <c r="CBK78" s="961"/>
      <c r="CBL78" s="961"/>
      <c r="CBM78" s="961"/>
      <c r="CBN78" s="961"/>
      <c r="CBO78" s="961"/>
      <c r="CBP78" s="961"/>
      <c r="CBQ78" s="961"/>
      <c r="CBR78" s="961"/>
      <c r="CBS78" s="961"/>
      <c r="CBT78" s="961"/>
      <c r="CBU78" s="961"/>
      <c r="CBV78" s="961"/>
      <c r="CBW78" s="961"/>
      <c r="CBX78" s="961"/>
      <c r="CBY78" s="961"/>
      <c r="CBZ78" s="961"/>
      <c r="CCA78" s="961"/>
      <c r="CCB78" s="961"/>
      <c r="CCC78" s="961"/>
      <c r="CCD78" s="961"/>
      <c r="CCE78" s="961"/>
      <c r="CCF78" s="961"/>
      <c r="CCG78" s="961"/>
      <c r="CCH78" s="961"/>
      <c r="CCI78" s="961"/>
      <c r="CCJ78" s="961"/>
      <c r="CCK78" s="961"/>
      <c r="CCL78" s="961"/>
      <c r="CCM78" s="961"/>
      <c r="CCN78" s="961"/>
      <c r="CCO78" s="961"/>
      <c r="CCP78" s="961"/>
      <c r="CCQ78" s="961"/>
      <c r="CCR78" s="961"/>
      <c r="CCS78" s="961"/>
      <c r="CCT78" s="961"/>
      <c r="CCU78" s="961"/>
      <c r="CCV78" s="961"/>
      <c r="CCW78" s="961"/>
      <c r="CCX78" s="961"/>
      <c r="CCY78" s="961"/>
      <c r="CCZ78" s="961"/>
      <c r="CDA78" s="961"/>
      <c r="CDB78" s="961"/>
      <c r="CDC78" s="961"/>
      <c r="CDD78" s="961"/>
      <c r="CDE78" s="961"/>
      <c r="CDF78" s="961"/>
      <c r="CDG78" s="961"/>
      <c r="CDH78" s="961"/>
      <c r="CDI78" s="961"/>
      <c r="CDJ78" s="961"/>
      <c r="CDK78" s="961"/>
      <c r="CDL78" s="961"/>
      <c r="CDM78" s="961"/>
      <c r="CDN78" s="961"/>
      <c r="CDO78" s="961"/>
      <c r="CDP78" s="961"/>
      <c r="CDQ78" s="961"/>
      <c r="CDR78" s="961"/>
      <c r="CDS78" s="961"/>
      <c r="CDT78" s="961"/>
      <c r="CDU78" s="961"/>
      <c r="CDV78" s="961"/>
      <c r="CDW78" s="961"/>
      <c r="CDX78" s="961"/>
      <c r="CDY78" s="961"/>
      <c r="CDZ78" s="961"/>
      <c r="CEA78" s="961"/>
      <c r="CEB78" s="961"/>
      <c r="CEC78" s="961"/>
      <c r="CED78" s="961"/>
      <c r="CEE78" s="961"/>
      <c r="CEF78" s="961"/>
      <c r="CEG78" s="961"/>
      <c r="CEH78" s="961"/>
      <c r="CEI78" s="961"/>
      <c r="CEJ78" s="961"/>
      <c r="CEK78" s="961"/>
      <c r="CEL78" s="961"/>
      <c r="CEM78" s="961"/>
      <c r="CEN78" s="961"/>
      <c r="CEO78" s="961"/>
      <c r="CEP78" s="961"/>
      <c r="CEQ78" s="961"/>
      <c r="CER78" s="961"/>
      <c r="CES78" s="961"/>
      <c r="CET78" s="961"/>
      <c r="CEU78" s="961"/>
      <c r="CEV78" s="961"/>
      <c r="CEW78" s="961"/>
      <c r="CEX78" s="961"/>
      <c r="CEY78" s="961"/>
      <c r="CEZ78" s="961"/>
      <c r="CFA78" s="961"/>
      <c r="CFB78" s="961"/>
      <c r="CFC78" s="961"/>
      <c r="CFD78" s="961"/>
      <c r="CFE78" s="961"/>
      <c r="CFF78" s="961"/>
      <c r="CFG78" s="961"/>
      <c r="CFH78" s="961"/>
      <c r="CFI78" s="961"/>
      <c r="CFJ78" s="961"/>
      <c r="CFK78" s="961"/>
      <c r="CFL78" s="961"/>
      <c r="CFM78" s="961"/>
      <c r="CFN78" s="961"/>
      <c r="CFO78" s="961"/>
      <c r="CFP78" s="961"/>
      <c r="CFQ78" s="961"/>
      <c r="CFR78" s="961"/>
      <c r="CFS78" s="961"/>
      <c r="CFT78" s="961"/>
      <c r="CFU78" s="961"/>
      <c r="CFV78" s="961"/>
      <c r="CFW78" s="961"/>
      <c r="CFX78" s="961"/>
      <c r="CFY78" s="961"/>
      <c r="CFZ78" s="961"/>
      <c r="CGA78" s="961"/>
      <c r="CGB78" s="961"/>
      <c r="CGC78" s="961"/>
      <c r="CGD78" s="961"/>
      <c r="CGE78" s="961"/>
      <c r="CGF78" s="961"/>
      <c r="CGG78" s="961"/>
      <c r="CGH78" s="961"/>
      <c r="CGI78" s="961"/>
      <c r="CGJ78" s="961"/>
      <c r="CGK78" s="961"/>
      <c r="CGL78" s="961"/>
      <c r="CGM78" s="961"/>
      <c r="CGN78" s="961"/>
      <c r="CGO78" s="961"/>
      <c r="CGP78" s="961"/>
      <c r="CGQ78" s="961"/>
      <c r="CGR78" s="961"/>
      <c r="CGS78" s="961"/>
      <c r="CGT78" s="961"/>
      <c r="CGU78" s="961"/>
      <c r="CGV78" s="961"/>
      <c r="CGW78" s="961"/>
      <c r="CGX78" s="961"/>
      <c r="CGY78" s="961"/>
      <c r="CGZ78" s="961"/>
      <c r="CHA78" s="961"/>
      <c r="CHB78" s="961"/>
      <c r="CHC78" s="961"/>
      <c r="CHD78" s="961"/>
      <c r="CHE78" s="961"/>
      <c r="CHF78" s="961"/>
      <c r="CHG78" s="961"/>
      <c r="CHH78" s="961"/>
      <c r="CHI78" s="961"/>
      <c r="CHJ78" s="961"/>
      <c r="CHK78" s="961"/>
      <c r="CHL78" s="961"/>
      <c r="CHM78" s="961"/>
      <c r="CHN78" s="961"/>
      <c r="CHO78" s="961"/>
      <c r="CHP78" s="961"/>
      <c r="CHQ78" s="961"/>
      <c r="CHR78" s="961"/>
      <c r="CHS78" s="961"/>
      <c r="CHT78" s="961"/>
      <c r="CHU78" s="961"/>
      <c r="CHV78" s="961"/>
      <c r="CHW78" s="961"/>
      <c r="CHX78" s="961"/>
      <c r="CHY78" s="961"/>
      <c r="CHZ78" s="961"/>
      <c r="CIA78" s="961"/>
      <c r="CIB78" s="961"/>
      <c r="CIC78" s="961"/>
      <c r="CID78" s="961"/>
      <c r="CIE78" s="961"/>
      <c r="CIF78" s="961"/>
      <c r="CIG78" s="961"/>
      <c r="CIH78" s="961"/>
      <c r="CII78" s="961"/>
      <c r="CIJ78" s="961"/>
      <c r="CIK78" s="961"/>
      <c r="CIL78" s="961"/>
      <c r="CIM78" s="961"/>
      <c r="CIN78" s="961"/>
      <c r="CIO78" s="961"/>
      <c r="CIP78" s="961"/>
      <c r="CIQ78" s="961"/>
      <c r="CIR78" s="961"/>
      <c r="CIS78" s="961"/>
      <c r="CIT78" s="961"/>
      <c r="CIU78" s="961"/>
      <c r="CIV78" s="961"/>
      <c r="CIW78" s="961"/>
      <c r="CIX78" s="961"/>
      <c r="CIY78" s="961"/>
      <c r="CIZ78" s="961"/>
      <c r="CJA78" s="961"/>
      <c r="CJB78" s="961"/>
      <c r="CJC78" s="961"/>
      <c r="CJD78" s="961"/>
      <c r="CJE78" s="961"/>
      <c r="CJF78" s="961"/>
      <c r="CJG78" s="961"/>
      <c r="CJH78" s="961"/>
      <c r="CJI78" s="961"/>
      <c r="CJJ78" s="961"/>
      <c r="CJK78" s="961"/>
      <c r="CJL78" s="961"/>
      <c r="CJM78" s="961"/>
      <c r="CJN78" s="961"/>
      <c r="CJO78" s="961"/>
      <c r="CJP78" s="961"/>
      <c r="CJQ78" s="961"/>
      <c r="CJR78" s="961"/>
      <c r="CJS78" s="961"/>
      <c r="CJT78" s="961"/>
      <c r="CJU78" s="961"/>
      <c r="CJV78" s="961"/>
      <c r="CJW78" s="961"/>
      <c r="CJX78" s="961"/>
      <c r="CJY78" s="961"/>
      <c r="CJZ78" s="961"/>
      <c r="CKA78" s="961"/>
      <c r="CKB78" s="961"/>
      <c r="CKC78" s="961"/>
      <c r="CKD78" s="961"/>
      <c r="CKE78" s="961"/>
      <c r="CKF78" s="961"/>
      <c r="CKG78" s="961"/>
      <c r="CKH78" s="961"/>
      <c r="CKI78" s="961"/>
      <c r="CKJ78" s="961"/>
      <c r="CKK78" s="961"/>
      <c r="CKL78" s="961"/>
      <c r="CKM78" s="961"/>
      <c r="CKN78" s="961"/>
      <c r="CKO78" s="961"/>
      <c r="CKP78" s="961"/>
      <c r="CKQ78" s="961"/>
      <c r="CKR78" s="961"/>
      <c r="CKS78" s="961"/>
      <c r="CKT78" s="961"/>
      <c r="CKU78" s="961"/>
      <c r="CKV78" s="961"/>
      <c r="CKW78" s="961"/>
      <c r="CKX78" s="961"/>
      <c r="CKY78" s="961"/>
      <c r="CKZ78" s="961"/>
      <c r="CLA78" s="961"/>
      <c r="CLB78" s="961"/>
      <c r="CLC78" s="961"/>
      <c r="CLD78" s="961"/>
      <c r="CLE78" s="961"/>
      <c r="CLF78" s="961"/>
      <c r="CLG78" s="961"/>
      <c r="CLH78" s="961"/>
      <c r="CLI78" s="961"/>
      <c r="CLJ78" s="961"/>
      <c r="CLK78" s="961"/>
      <c r="CLL78" s="961"/>
      <c r="CLM78" s="961"/>
      <c r="CLN78" s="961"/>
      <c r="CLO78" s="961"/>
      <c r="CLP78" s="961"/>
      <c r="CLQ78" s="961"/>
      <c r="CLR78" s="961"/>
      <c r="CLS78" s="961"/>
      <c r="CLT78" s="961"/>
      <c r="CLU78" s="961"/>
      <c r="CLV78" s="961"/>
      <c r="CLW78" s="961"/>
      <c r="CLX78" s="961"/>
      <c r="CLY78" s="961"/>
      <c r="CLZ78" s="961"/>
      <c r="CMA78" s="961"/>
      <c r="CMB78" s="961"/>
      <c r="CMC78" s="961"/>
      <c r="CMD78" s="961"/>
      <c r="CME78" s="961"/>
      <c r="CMF78" s="961"/>
      <c r="CMG78" s="961"/>
      <c r="CMH78" s="961"/>
      <c r="CMI78" s="961"/>
      <c r="CMJ78" s="961"/>
      <c r="CMK78" s="961"/>
      <c r="CML78" s="961"/>
      <c r="CMM78" s="961"/>
      <c r="CMN78" s="961"/>
      <c r="CMO78" s="961"/>
      <c r="CMP78" s="961"/>
      <c r="CMQ78" s="961"/>
      <c r="CMR78" s="961"/>
      <c r="CMS78" s="961"/>
      <c r="CMT78" s="961"/>
      <c r="CMU78" s="961"/>
      <c r="CMV78" s="961"/>
      <c r="CMW78" s="961"/>
      <c r="CMX78" s="961"/>
      <c r="CMY78" s="961"/>
      <c r="CMZ78" s="961"/>
      <c r="CNA78" s="961"/>
      <c r="CNB78" s="961"/>
      <c r="CNC78" s="961"/>
      <c r="CND78" s="961"/>
      <c r="CNE78" s="961"/>
      <c r="CNF78" s="961"/>
      <c r="CNG78" s="961"/>
      <c r="CNH78" s="961"/>
      <c r="CNI78" s="961"/>
      <c r="CNJ78" s="961"/>
      <c r="CNK78" s="961"/>
      <c r="CNL78" s="961"/>
      <c r="CNM78" s="961"/>
      <c r="CNN78" s="961"/>
      <c r="CNO78" s="961"/>
      <c r="CNP78" s="961"/>
      <c r="CNQ78" s="961"/>
      <c r="CNR78" s="961"/>
      <c r="CNS78" s="961"/>
      <c r="CNT78" s="961"/>
      <c r="CNU78" s="961"/>
      <c r="CNV78" s="961"/>
      <c r="CNW78" s="961"/>
      <c r="CNX78" s="961"/>
      <c r="CNY78" s="961"/>
      <c r="CNZ78" s="961"/>
      <c r="COA78" s="961"/>
      <c r="COB78" s="961"/>
      <c r="COC78" s="961"/>
      <c r="COD78" s="961"/>
      <c r="COE78" s="961"/>
      <c r="COF78" s="961"/>
      <c r="COG78" s="961"/>
      <c r="COH78" s="961"/>
      <c r="COI78" s="961"/>
      <c r="COJ78" s="961"/>
      <c r="COK78" s="961"/>
      <c r="COL78" s="961"/>
      <c r="COM78" s="961"/>
      <c r="CON78" s="961"/>
      <c r="COO78" s="961"/>
      <c r="COP78" s="961"/>
      <c r="COQ78" s="961"/>
      <c r="COR78" s="961"/>
      <c r="COS78" s="961"/>
      <c r="COT78" s="961"/>
      <c r="COU78" s="961"/>
      <c r="COV78" s="961"/>
      <c r="COW78" s="961"/>
      <c r="COX78" s="961"/>
      <c r="COY78" s="961"/>
      <c r="COZ78" s="961"/>
      <c r="CPA78" s="961"/>
      <c r="CPB78" s="961"/>
      <c r="CPC78" s="961"/>
      <c r="CPD78" s="961"/>
      <c r="CPE78" s="961"/>
      <c r="CPF78" s="961"/>
      <c r="CPG78" s="961"/>
      <c r="CPH78" s="961"/>
      <c r="CPI78" s="961"/>
      <c r="CPJ78" s="961"/>
      <c r="CPK78" s="961"/>
      <c r="CPL78" s="961"/>
      <c r="CPM78" s="961"/>
      <c r="CPN78" s="961"/>
      <c r="CPO78" s="961"/>
      <c r="CPP78" s="961"/>
      <c r="CPQ78" s="961"/>
      <c r="CPR78" s="961"/>
      <c r="CPS78" s="961"/>
      <c r="CPT78" s="961"/>
      <c r="CPU78" s="961"/>
      <c r="CPV78" s="961"/>
      <c r="CPW78" s="961"/>
      <c r="CPX78" s="961"/>
      <c r="CPY78" s="961"/>
      <c r="CPZ78" s="961"/>
      <c r="CQA78" s="961"/>
      <c r="CQB78" s="961"/>
      <c r="CQC78" s="961"/>
      <c r="CQD78" s="961"/>
      <c r="CQE78" s="961"/>
      <c r="CQF78" s="961"/>
      <c r="CQG78" s="961"/>
      <c r="CQH78" s="961"/>
      <c r="CQI78" s="961"/>
      <c r="CQJ78" s="961"/>
      <c r="CQK78" s="961"/>
      <c r="CQL78" s="961"/>
      <c r="CQM78" s="961"/>
      <c r="CQN78" s="961"/>
      <c r="CQO78" s="961"/>
      <c r="CQP78" s="961"/>
      <c r="CQQ78" s="961"/>
      <c r="CQR78" s="961"/>
      <c r="CQS78" s="961"/>
      <c r="CQT78" s="961"/>
      <c r="CQU78" s="961"/>
      <c r="CQV78" s="961"/>
      <c r="CQW78" s="961"/>
      <c r="CQX78" s="961"/>
      <c r="CQY78" s="961"/>
      <c r="CQZ78" s="961"/>
      <c r="CRA78" s="961"/>
      <c r="CRB78" s="961"/>
      <c r="CRC78" s="961"/>
      <c r="CRD78" s="961"/>
      <c r="CRE78" s="961"/>
      <c r="CRF78" s="961"/>
      <c r="CRG78" s="961"/>
      <c r="CRH78" s="961"/>
      <c r="CRI78" s="961"/>
      <c r="CRJ78" s="961"/>
      <c r="CRK78" s="961"/>
      <c r="CRL78" s="961"/>
      <c r="CRM78" s="961"/>
      <c r="CRN78" s="961"/>
      <c r="CRO78" s="961"/>
      <c r="CRP78" s="961"/>
      <c r="CRQ78" s="961"/>
      <c r="CRR78" s="961"/>
      <c r="CRS78" s="961"/>
      <c r="CRT78" s="961"/>
      <c r="CRU78" s="961"/>
      <c r="CRV78" s="961"/>
      <c r="CRW78" s="961"/>
      <c r="CRX78" s="961"/>
      <c r="CRY78" s="961"/>
      <c r="CRZ78" s="961"/>
      <c r="CSA78" s="961"/>
      <c r="CSB78" s="961"/>
      <c r="CSC78" s="961"/>
      <c r="CSD78" s="961"/>
      <c r="CSE78" s="961"/>
      <c r="CSF78" s="961"/>
      <c r="CSG78" s="961"/>
      <c r="CSH78" s="961"/>
      <c r="CSI78" s="961"/>
      <c r="CSJ78" s="961"/>
      <c r="CSK78" s="961"/>
      <c r="CSL78" s="961"/>
      <c r="CSM78" s="961"/>
      <c r="CSN78" s="961"/>
      <c r="CSO78" s="961"/>
      <c r="CSP78" s="961"/>
      <c r="CSQ78" s="961"/>
      <c r="CSR78" s="961"/>
      <c r="CSS78" s="961"/>
      <c r="CST78" s="961"/>
      <c r="CSU78" s="961"/>
      <c r="CSV78" s="961"/>
      <c r="CSW78" s="961"/>
      <c r="CSX78" s="961"/>
      <c r="CSY78" s="961"/>
      <c r="CSZ78" s="961"/>
      <c r="CTA78" s="961"/>
      <c r="CTB78" s="961"/>
      <c r="CTC78" s="961"/>
      <c r="CTD78" s="961"/>
      <c r="CTE78" s="961"/>
      <c r="CTF78" s="961"/>
      <c r="CTG78" s="961"/>
      <c r="CTH78" s="961"/>
      <c r="CTI78" s="961"/>
      <c r="CTJ78" s="961"/>
      <c r="CTK78" s="961"/>
      <c r="CTL78" s="961"/>
      <c r="CTM78" s="961"/>
      <c r="CTN78" s="961"/>
      <c r="CTO78" s="961"/>
      <c r="CTP78" s="961"/>
      <c r="CTQ78" s="961"/>
      <c r="CTR78" s="961"/>
      <c r="CTS78" s="961"/>
      <c r="CTT78" s="961"/>
      <c r="CTU78" s="961"/>
      <c r="CTV78" s="961"/>
      <c r="CTW78" s="961"/>
      <c r="CTX78" s="961"/>
      <c r="CTY78" s="961"/>
      <c r="CTZ78" s="961"/>
      <c r="CUA78" s="961"/>
      <c r="CUB78" s="961"/>
      <c r="CUC78" s="961"/>
      <c r="CUD78" s="961"/>
      <c r="CUE78" s="961"/>
      <c r="CUF78" s="961"/>
      <c r="CUG78" s="961"/>
      <c r="CUH78" s="961"/>
      <c r="CUI78" s="961"/>
      <c r="CUJ78" s="961"/>
      <c r="CUK78" s="961"/>
      <c r="CUL78" s="961"/>
      <c r="CUM78" s="961"/>
      <c r="CUN78" s="961"/>
      <c r="CUO78" s="961"/>
      <c r="CUP78" s="961"/>
      <c r="CUQ78" s="961"/>
      <c r="CUR78" s="961"/>
      <c r="CUS78" s="961"/>
      <c r="CUT78" s="961"/>
      <c r="CUU78" s="961"/>
      <c r="CUV78" s="961"/>
      <c r="CUW78" s="961"/>
      <c r="CUX78" s="961"/>
      <c r="CUY78" s="961"/>
      <c r="CUZ78" s="961"/>
      <c r="CVA78" s="961"/>
      <c r="CVB78" s="961"/>
      <c r="CVC78" s="961"/>
      <c r="CVD78" s="961"/>
      <c r="CVE78" s="961"/>
      <c r="CVF78" s="961"/>
      <c r="CVG78" s="961"/>
      <c r="CVH78" s="961"/>
      <c r="CVI78" s="961"/>
      <c r="CVJ78" s="961"/>
      <c r="CVK78" s="961"/>
      <c r="CVL78" s="961"/>
      <c r="CVM78" s="961"/>
      <c r="CVN78" s="961"/>
      <c r="CVO78" s="961"/>
      <c r="CVP78" s="961"/>
      <c r="CVQ78" s="961"/>
      <c r="CVR78" s="961"/>
      <c r="CVS78" s="961"/>
      <c r="CVT78" s="961"/>
      <c r="CVU78" s="961"/>
      <c r="CVV78" s="961"/>
      <c r="CVW78" s="961"/>
      <c r="CVX78" s="961"/>
      <c r="CVY78" s="961"/>
      <c r="CVZ78" s="961"/>
      <c r="CWA78" s="961"/>
      <c r="CWB78" s="961"/>
      <c r="CWC78" s="961"/>
      <c r="CWD78" s="961"/>
      <c r="CWE78" s="961"/>
      <c r="CWF78" s="961"/>
      <c r="CWG78" s="961"/>
      <c r="CWH78" s="961"/>
      <c r="CWI78" s="961"/>
      <c r="CWJ78" s="961"/>
      <c r="CWK78" s="961"/>
      <c r="CWL78" s="961"/>
      <c r="CWM78" s="961"/>
      <c r="CWN78" s="961"/>
      <c r="CWO78" s="961"/>
      <c r="CWP78" s="961"/>
      <c r="CWQ78" s="961"/>
      <c r="CWR78" s="961"/>
      <c r="CWS78" s="961"/>
      <c r="CWT78" s="961"/>
      <c r="CWU78" s="961"/>
      <c r="CWV78" s="961"/>
      <c r="CWW78" s="961"/>
      <c r="CWX78" s="961"/>
      <c r="CWY78" s="961"/>
      <c r="CWZ78" s="961"/>
      <c r="CXA78" s="961"/>
      <c r="CXB78" s="961"/>
      <c r="CXC78" s="961"/>
      <c r="CXD78" s="961"/>
      <c r="CXE78" s="961"/>
      <c r="CXF78" s="961"/>
      <c r="CXG78" s="961"/>
      <c r="CXH78" s="961"/>
      <c r="CXI78" s="961"/>
      <c r="CXJ78" s="961"/>
      <c r="CXK78" s="961"/>
      <c r="CXL78" s="961"/>
      <c r="CXM78" s="961"/>
      <c r="CXN78" s="961"/>
      <c r="CXO78" s="961"/>
      <c r="CXP78" s="961"/>
      <c r="CXQ78" s="961"/>
      <c r="CXR78" s="961"/>
      <c r="CXS78" s="961"/>
      <c r="CXT78" s="961"/>
      <c r="CXU78" s="961"/>
      <c r="CXV78" s="961"/>
      <c r="CXW78" s="961"/>
      <c r="CXX78" s="961"/>
      <c r="CXY78" s="961"/>
      <c r="CXZ78" s="961"/>
      <c r="CYA78" s="961"/>
      <c r="CYB78" s="961"/>
      <c r="CYC78" s="961"/>
      <c r="CYD78" s="961"/>
      <c r="CYE78" s="961"/>
      <c r="CYF78" s="961"/>
      <c r="CYG78" s="961"/>
      <c r="CYH78" s="961"/>
      <c r="CYI78" s="961"/>
      <c r="CYJ78" s="961"/>
      <c r="CYK78" s="961"/>
      <c r="CYL78" s="961"/>
      <c r="CYM78" s="961"/>
      <c r="CYN78" s="961"/>
      <c r="CYO78" s="961"/>
      <c r="CYP78" s="961"/>
      <c r="CYQ78" s="961"/>
      <c r="CYR78" s="961"/>
      <c r="CYS78" s="961"/>
      <c r="CYT78" s="961"/>
      <c r="CYU78" s="961"/>
      <c r="CYV78" s="961"/>
      <c r="CYW78" s="961"/>
      <c r="CYX78" s="961"/>
      <c r="CYY78" s="961"/>
      <c r="CYZ78" s="961"/>
      <c r="CZA78" s="961"/>
      <c r="CZB78" s="961"/>
      <c r="CZC78" s="961"/>
      <c r="CZD78" s="961"/>
      <c r="CZE78" s="961"/>
      <c r="CZF78" s="961"/>
      <c r="CZG78" s="961"/>
      <c r="CZH78" s="961"/>
      <c r="CZI78" s="961"/>
      <c r="CZJ78" s="961"/>
      <c r="CZK78" s="961"/>
      <c r="CZL78" s="961"/>
      <c r="CZM78" s="961"/>
      <c r="CZN78" s="961"/>
      <c r="CZO78" s="961"/>
      <c r="CZP78" s="961"/>
      <c r="CZQ78" s="961"/>
      <c r="CZR78" s="961"/>
      <c r="CZS78" s="961"/>
      <c r="CZT78" s="961"/>
      <c r="CZU78" s="961"/>
      <c r="CZV78" s="961"/>
      <c r="CZW78" s="961"/>
      <c r="CZX78" s="961"/>
      <c r="CZY78" s="961"/>
      <c r="CZZ78" s="961"/>
      <c r="DAA78" s="961"/>
      <c r="DAB78" s="961"/>
      <c r="DAC78" s="961"/>
      <c r="DAD78" s="961"/>
      <c r="DAE78" s="961"/>
      <c r="DAF78" s="961"/>
      <c r="DAG78" s="961"/>
      <c r="DAH78" s="961"/>
      <c r="DAI78" s="961"/>
      <c r="DAJ78" s="961"/>
      <c r="DAK78" s="961"/>
      <c r="DAL78" s="961"/>
      <c r="DAM78" s="961"/>
      <c r="DAN78" s="961"/>
      <c r="DAO78" s="961"/>
      <c r="DAP78" s="961"/>
      <c r="DAQ78" s="961"/>
      <c r="DAR78" s="961"/>
      <c r="DAS78" s="961"/>
      <c r="DAT78" s="961"/>
      <c r="DAU78" s="961"/>
      <c r="DAV78" s="961"/>
      <c r="DAW78" s="961"/>
      <c r="DAX78" s="961"/>
      <c r="DAY78" s="961"/>
      <c r="DAZ78" s="961"/>
      <c r="DBA78" s="961"/>
      <c r="DBB78" s="961"/>
      <c r="DBC78" s="961"/>
      <c r="DBD78" s="961"/>
      <c r="DBE78" s="961"/>
      <c r="DBF78" s="961"/>
      <c r="DBG78" s="961"/>
      <c r="DBH78" s="961"/>
      <c r="DBI78" s="961"/>
      <c r="DBJ78" s="961"/>
      <c r="DBK78" s="961"/>
      <c r="DBL78" s="961"/>
      <c r="DBM78" s="961"/>
      <c r="DBN78" s="961"/>
      <c r="DBO78" s="961"/>
      <c r="DBP78" s="961"/>
      <c r="DBQ78" s="961"/>
      <c r="DBR78" s="961"/>
      <c r="DBS78" s="961"/>
      <c r="DBT78" s="961"/>
      <c r="DBU78" s="961"/>
      <c r="DBV78" s="961"/>
      <c r="DBW78" s="961"/>
      <c r="DBX78" s="961"/>
      <c r="DBY78" s="961"/>
      <c r="DBZ78" s="961"/>
      <c r="DCA78" s="961"/>
      <c r="DCB78" s="961"/>
      <c r="DCC78" s="961"/>
      <c r="DCD78" s="961"/>
      <c r="DCE78" s="961"/>
      <c r="DCF78" s="961"/>
      <c r="DCG78" s="961"/>
      <c r="DCH78" s="961"/>
      <c r="DCI78" s="961"/>
      <c r="DCJ78" s="961"/>
      <c r="DCK78" s="961"/>
      <c r="DCL78" s="961"/>
      <c r="DCM78" s="961"/>
      <c r="DCN78" s="961"/>
      <c r="DCO78" s="961"/>
      <c r="DCP78" s="961"/>
      <c r="DCQ78" s="961"/>
      <c r="DCR78" s="961"/>
      <c r="DCS78" s="961"/>
      <c r="DCT78" s="961"/>
      <c r="DCU78" s="961"/>
      <c r="DCV78" s="961"/>
      <c r="DCW78" s="961"/>
      <c r="DCX78" s="961"/>
      <c r="DCY78" s="961"/>
      <c r="DCZ78" s="961"/>
      <c r="DDA78" s="961"/>
      <c r="DDB78" s="961"/>
      <c r="DDC78" s="961"/>
      <c r="DDD78" s="961"/>
      <c r="DDE78" s="961"/>
      <c r="DDF78" s="961"/>
      <c r="DDG78" s="961"/>
      <c r="DDH78" s="961"/>
      <c r="DDI78" s="961"/>
      <c r="DDJ78" s="961"/>
      <c r="DDK78" s="961"/>
      <c r="DDL78" s="961"/>
      <c r="DDM78" s="961"/>
      <c r="DDN78" s="961"/>
      <c r="DDO78" s="961"/>
      <c r="DDP78" s="961"/>
      <c r="DDQ78" s="961"/>
      <c r="DDR78" s="961"/>
      <c r="DDS78" s="961"/>
      <c r="DDT78" s="961"/>
      <c r="DDU78" s="961"/>
      <c r="DDV78" s="961"/>
      <c r="DDW78" s="961"/>
      <c r="DDX78" s="961"/>
      <c r="DDY78" s="961"/>
      <c r="DDZ78" s="961"/>
      <c r="DEA78" s="961"/>
      <c r="DEB78" s="961"/>
      <c r="DEC78" s="961"/>
      <c r="DED78" s="961"/>
      <c r="DEE78" s="961"/>
      <c r="DEF78" s="961"/>
      <c r="DEG78" s="961"/>
      <c r="DEH78" s="961"/>
      <c r="DEI78" s="961"/>
      <c r="DEJ78" s="961"/>
      <c r="DEK78" s="961"/>
      <c r="DEL78" s="961"/>
      <c r="DEM78" s="961"/>
      <c r="DEN78" s="961"/>
      <c r="DEO78" s="961"/>
      <c r="DEP78" s="961"/>
      <c r="DEQ78" s="961"/>
      <c r="DER78" s="961"/>
      <c r="DES78" s="961"/>
      <c r="DET78" s="961"/>
      <c r="DEU78" s="961"/>
      <c r="DEV78" s="961"/>
      <c r="DEW78" s="961"/>
      <c r="DEX78" s="961"/>
      <c r="DEY78" s="961"/>
      <c r="DEZ78" s="961"/>
      <c r="DFA78" s="961"/>
      <c r="DFB78" s="961"/>
      <c r="DFC78" s="961"/>
      <c r="DFD78" s="961"/>
      <c r="DFE78" s="961"/>
      <c r="DFF78" s="961"/>
      <c r="DFG78" s="961"/>
      <c r="DFH78" s="961"/>
      <c r="DFI78" s="961"/>
      <c r="DFJ78" s="961"/>
      <c r="DFK78" s="961"/>
      <c r="DFL78" s="961"/>
      <c r="DFM78" s="961"/>
      <c r="DFN78" s="961"/>
      <c r="DFO78" s="961"/>
      <c r="DFP78" s="961"/>
      <c r="DFQ78" s="961"/>
      <c r="DFR78" s="961"/>
      <c r="DFS78" s="961"/>
      <c r="DFT78" s="961"/>
      <c r="DFU78" s="961"/>
      <c r="DFV78" s="961"/>
      <c r="DFW78" s="961"/>
      <c r="DFX78" s="961"/>
      <c r="DFY78" s="961"/>
      <c r="DFZ78" s="961"/>
      <c r="DGA78" s="961"/>
      <c r="DGB78" s="961"/>
      <c r="DGC78" s="961"/>
      <c r="DGD78" s="961"/>
      <c r="DGE78" s="961"/>
      <c r="DGF78" s="961"/>
      <c r="DGG78" s="961"/>
      <c r="DGH78" s="961"/>
      <c r="DGI78" s="961"/>
      <c r="DGJ78" s="961"/>
      <c r="DGK78" s="961"/>
      <c r="DGL78" s="961"/>
      <c r="DGM78" s="961"/>
      <c r="DGN78" s="961"/>
      <c r="DGO78" s="961"/>
      <c r="DGP78" s="961"/>
      <c r="DGQ78" s="961"/>
      <c r="DGR78" s="961"/>
      <c r="DGS78" s="961"/>
      <c r="DGT78" s="961"/>
      <c r="DGU78" s="961"/>
      <c r="DGV78" s="961"/>
      <c r="DGW78" s="961"/>
      <c r="DGX78" s="961"/>
      <c r="DGY78" s="961"/>
      <c r="DGZ78" s="961"/>
      <c r="DHA78" s="961"/>
      <c r="DHB78" s="961"/>
      <c r="DHC78" s="961"/>
      <c r="DHD78" s="961"/>
      <c r="DHE78" s="961"/>
      <c r="DHF78" s="961"/>
      <c r="DHG78" s="961"/>
      <c r="DHH78" s="961"/>
      <c r="DHI78" s="961"/>
      <c r="DHJ78" s="961"/>
      <c r="DHK78" s="961"/>
      <c r="DHL78" s="961"/>
      <c r="DHM78" s="961"/>
      <c r="DHN78" s="961"/>
      <c r="DHO78" s="961"/>
      <c r="DHP78" s="961"/>
      <c r="DHQ78" s="961"/>
      <c r="DHR78" s="961"/>
      <c r="DHS78" s="961"/>
      <c r="DHT78" s="961"/>
      <c r="DHU78" s="961"/>
      <c r="DHV78" s="961"/>
      <c r="DHW78" s="961"/>
      <c r="DHX78" s="961"/>
      <c r="DHY78" s="961"/>
      <c r="DHZ78" s="961"/>
      <c r="DIA78" s="961"/>
      <c r="DIB78" s="961"/>
      <c r="DIC78" s="961"/>
      <c r="DID78" s="961"/>
      <c r="DIE78" s="961"/>
      <c r="DIF78" s="961"/>
      <c r="DIG78" s="961"/>
      <c r="DIH78" s="961"/>
      <c r="DII78" s="961"/>
      <c r="DIJ78" s="961"/>
      <c r="DIK78" s="961"/>
      <c r="DIL78" s="961"/>
      <c r="DIM78" s="961"/>
      <c r="DIN78" s="961"/>
      <c r="DIO78" s="961"/>
      <c r="DIP78" s="961"/>
      <c r="DIQ78" s="961"/>
      <c r="DIR78" s="961"/>
      <c r="DIS78" s="961"/>
      <c r="DIT78" s="961"/>
      <c r="DIU78" s="961"/>
      <c r="DIV78" s="961"/>
      <c r="DIW78" s="961"/>
      <c r="DIX78" s="961"/>
      <c r="DIY78" s="961"/>
      <c r="DIZ78" s="961"/>
      <c r="DJA78" s="961"/>
      <c r="DJB78" s="961"/>
      <c r="DJC78" s="961"/>
      <c r="DJD78" s="961"/>
      <c r="DJE78" s="961"/>
      <c r="DJF78" s="961"/>
      <c r="DJG78" s="961"/>
      <c r="DJH78" s="961"/>
      <c r="DJI78" s="961"/>
      <c r="DJJ78" s="961"/>
      <c r="DJK78" s="961"/>
      <c r="DJL78" s="961"/>
      <c r="DJM78" s="961"/>
      <c r="DJN78" s="961"/>
      <c r="DJO78" s="961"/>
      <c r="DJP78" s="961"/>
      <c r="DJQ78" s="961"/>
      <c r="DJR78" s="961"/>
      <c r="DJS78" s="961"/>
      <c r="DJT78" s="961"/>
      <c r="DJU78" s="961"/>
      <c r="DJV78" s="961"/>
      <c r="DJW78" s="961"/>
      <c r="DJX78" s="961"/>
      <c r="DJY78" s="961"/>
      <c r="DJZ78" s="961"/>
      <c r="DKA78" s="961"/>
      <c r="DKB78" s="961"/>
      <c r="DKC78" s="961"/>
      <c r="DKD78" s="961"/>
      <c r="DKE78" s="961"/>
      <c r="DKF78" s="961"/>
      <c r="DKG78" s="961"/>
      <c r="DKH78" s="961"/>
      <c r="DKI78" s="961"/>
      <c r="DKJ78" s="961"/>
      <c r="DKK78" s="961"/>
      <c r="DKL78" s="961"/>
      <c r="DKM78" s="961"/>
      <c r="DKN78" s="961"/>
      <c r="DKO78" s="961"/>
      <c r="DKP78" s="961"/>
      <c r="DKQ78" s="961"/>
      <c r="DKR78" s="961"/>
      <c r="DKS78" s="961"/>
      <c r="DKT78" s="961"/>
      <c r="DKU78" s="961"/>
      <c r="DKV78" s="961"/>
      <c r="DKW78" s="961"/>
      <c r="DKX78" s="961"/>
      <c r="DKY78" s="961"/>
      <c r="DKZ78" s="961"/>
      <c r="DLA78" s="961"/>
      <c r="DLB78" s="961"/>
      <c r="DLC78" s="961"/>
      <c r="DLD78" s="961"/>
      <c r="DLE78" s="961"/>
      <c r="DLF78" s="961"/>
      <c r="DLG78" s="961"/>
      <c r="DLH78" s="961"/>
      <c r="DLI78" s="961"/>
      <c r="DLJ78" s="961"/>
      <c r="DLK78" s="961"/>
      <c r="DLL78" s="961"/>
      <c r="DLM78" s="961"/>
      <c r="DLN78" s="961"/>
      <c r="DLO78" s="961"/>
      <c r="DLP78" s="961"/>
      <c r="DLQ78" s="961"/>
      <c r="DLR78" s="961"/>
      <c r="DLS78" s="961"/>
      <c r="DLT78" s="961"/>
      <c r="DLU78" s="961"/>
      <c r="DLV78" s="961"/>
      <c r="DLW78" s="961"/>
      <c r="DLX78" s="961"/>
      <c r="DLY78" s="961"/>
      <c r="DLZ78" s="961"/>
      <c r="DMA78" s="961"/>
      <c r="DMB78" s="961"/>
      <c r="DMC78" s="961"/>
      <c r="DMD78" s="961"/>
      <c r="DME78" s="961"/>
      <c r="DMF78" s="961"/>
      <c r="DMG78" s="961"/>
      <c r="DMH78" s="961"/>
      <c r="DMI78" s="961"/>
      <c r="DMJ78" s="961"/>
      <c r="DMK78" s="961"/>
      <c r="DML78" s="961"/>
      <c r="DMM78" s="961"/>
      <c r="DMN78" s="961"/>
      <c r="DMO78" s="961"/>
      <c r="DMP78" s="961"/>
      <c r="DMQ78" s="961"/>
      <c r="DMR78" s="961"/>
      <c r="DMS78" s="961"/>
      <c r="DMT78" s="961"/>
      <c r="DMU78" s="961"/>
      <c r="DMV78" s="961"/>
      <c r="DMW78" s="961"/>
      <c r="DMX78" s="961"/>
      <c r="DMY78" s="961"/>
      <c r="DMZ78" s="961"/>
      <c r="DNA78" s="961"/>
      <c r="DNB78" s="961"/>
      <c r="DNC78" s="961"/>
      <c r="DND78" s="961"/>
      <c r="DNE78" s="961"/>
      <c r="DNF78" s="961"/>
      <c r="DNG78" s="961"/>
      <c r="DNH78" s="961"/>
      <c r="DNI78" s="961"/>
      <c r="DNJ78" s="961"/>
      <c r="DNK78" s="961"/>
      <c r="DNL78" s="961"/>
      <c r="DNM78" s="961"/>
      <c r="DNN78" s="961"/>
      <c r="DNO78" s="961"/>
      <c r="DNP78" s="961"/>
      <c r="DNQ78" s="961"/>
      <c r="DNR78" s="961"/>
      <c r="DNS78" s="961"/>
      <c r="DNT78" s="961"/>
      <c r="DNU78" s="961"/>
      <c r="DNV78" s="961"/>
      <c r="DNW78" s="961"/>
      <c r="DNX78" s="961"/>
      <c r="DNY78" s="961"/>
      <c r="DNZ78" s="961"/>
      <c r="DOA78" s="961"/>
      <c r="DOB78" s="961"/>
      <c r="DOC78" s="961"/>
      <c r="DOD78" s="961"/>
      <c r="DOE78" s="961"/>
      <c r="DOF78" s="961"/>
      <c r="DOG78" s="961"/>
      <c r="DOH78" s="961"/>
      <c r="DOI78" s="961"/>
      <c r="DOJ78" s="961"/>
      <c r="DOK78" s="961"/>
      <c r="DOL78" s="961"/>
      <c r="DOM78" s="961"/>
      <c r="DON78" s="961"/>
      <c r="DOO78" s="961"/>
      <c r="DOP78" s="961"/>
      <c r="DOQ78" s="961"/>
      <c r="DOR78" s="961"/>
      <c r="DOS78" s="961"/>
      <c r="DOT78" s="961"/>
      <c r="DOU78" s="961"/>
      <c r="DOV78" s="961"/>
      <c r="DOW78" s="961"/>
      <c r="DOX78" s="961"/>
      <c r="DOY78" s="961"/>
      <c r="DOZ78" s="961"/>
      <c r="DPA78" s="961"/>
      <c r="DPB78" s="961"/>
      <c r="DPC78" s="961"/>
      <c r="DPD78" s="961"/>
      <c r="DPE78" s="961"/>
      <c r="DPF78" s="961"/>
      <c r="DPG78" s="961"/>
      <c r="DPH78" s="961"/>
      <c r="DPI78" s="961"/>
      <c r="DPJ78" s="961"/>
      <c r="DPK78" s="961"/>
      <c r="DPL78" s="961"/>
      <c r="DPM78" s="961"/>
      <c r="DPN78" s="961"/>
      <c r="DPO78" s="961"/>
      <c r="DPP78" s="961"/>
      <c r="DPQ78" s="961"/>
      <c r="DPR78" s="961"/>
      <c r="DPS78" s="961"/>
      <c r="DPT78" s="961"/>
      <c r="DPU78" s="961"/>
      <c r="DPV78" s="961"/>
      <c r="DPW78" s="961"/>
      <c r="DPX78" s="961"/>
      <c r="DPY78" s="961"/>
      <c r="DPZ78" s="961"/>
      <c r="DQA78" s="961"/>
      <c r="DQB78" s="961"/>
      <c r="DQC78" s="961"/>
      <c r="DQD78" s="961"/>
      <c r="DQE78" s="961"/>
      <c r="DQF78" s="961"/>
      <c r="DQG78" s="961"/>
      <c r="DQH78" s="961"/>
      <c r="DQI78" s="961"/>
      <c r="DQJ78" s="961"/>
      <c r="DQK78" s="961"/>
      <c r="DQL78" s="961"/>
      <c r="DQM78" s="961"/>
      <c r="DQN78" s="961"/>
      <c r="DQO78" s="961"/>
      <c r="DQP78" s="961"/>
      <c r="DQQ78" s="961"/>
      <c r="DQR78" s="961"/>
      <c r="DQS78" s="961"/>
      <c r="DQT78" s="961"/>
      <c r="DQU78" s="961"/>
      <c r="DQV78" s="961"/>
      <c r="DQW78" s="961"/>
      <c r="DQX78" s="961"/>
      <c r="DQY78" s="961"/>
      <c r="DQZ78" s="961"/>
      <c r="DRA78" s="961"/>
      <c r="DRB78" s="961"/>
      <c r="DRC78" s="961"/>
      <c r="DRD78" s="961"/>
      <c r="DRE78" s="961"/>
      <c r="DRF78" s="961"/>
      <c r="DRG78" s="961"/>
      <c r="DRH78" s="961"/>
      <c r="DRI78" s="961"/>
      <c r="DRJ78" s="961"/>
      <c r="DRK78" s="961"/>
      <c r="DRL78" s="961"/>
      <c r="DRM78" s="961"/>
      <c r="DRN78" s="961"/>
      <c r="DRO78" s="961"/>
      <c r="DRP78" s="961"/>
      <c r="DRQ78" s="961"/>
      <c r="DRR78" s="961"/>
      <c r="DRS78" s="961"/>
      <c r="DRT78" s="961"/>
      <c r="DRU78" s="961"/>
      <c r="DRV78" s="961"/>
      <c r="DRW78" s="961"/>
      <c r="DRX78" s="961"/>
      <c r="DRY78" s="961"/>
      <c r="DRZ78" s="961"/>
      <c r="DSA78" s="961"/>
      <c r="DSB78" s="961"/>
      <c r="DSC78" s="961"/>
      <c r="DSD78" s="961"/>
      <c r="DSE78" s="961"/>
      <c r="DSF78" s="961"/>
      <c r="DSG78" s="961"/>
      <c r="DSH78" s="961"/>
      <c r="DSI78" s="961"/>
      <c r="DSJ78" s="961"/>
      <c r="DSK78" s="961"/>
      <c r="DSL78" s="961"/>
      <c r="DSM78" s="961"/>
      <c r="DSN78" s="961"/>
      <c r="DSO78" s="961"/>
      <c r="DSP78" s="961"/>
      <c r="DSQ78" s="961"/>
      <c r="DSR78" s="961"/>
      <c r="DSS78" s="961"/>
      <c r="DST78" s="961"/>
      <c r="DSU78" s="961"/>
      <c r="DSV78" s="961"/>
      <c r="DSW78" s="961"/>
      <c r="DSX78" s="961"/>
      <c r="DSY78" s="961"/>
      <c r="DSZ78" s="961"/>
      <c r="DTA78" s="961"/>
      <c r="DTB78" s="961"/>
      <c r="DTC78" s="961"/>
      <c r="DTD78" s="961"/>
      <c r="DTE78" s="961"/>
      <c r="DTF78" s="961"/>
      <c r="DTG78" s="961"/>
      <c r="DTH78" s="961"/>
      <c r="DTI78" s="961"/>
      <c r="DTJ78" s="961"/>
      <c r="DTK78" s="961"/>
      <c r="DTL78" s="961"/>
      <c r="DTM78" s="961"/>
      <c r="DTN78" s="961"/>
      <c r="DTO78" s="961"/>
      <c r="DTP78" s="961"/>
      <c r="DTQ78" s="961"/>
      <c r="DTR78" s="961"/>
      <c r="DTS78" s="961"/>
      <c r="DTT78" s="961"/>
      <c r="DTU78" s="961"/>
      <c r="DTV78" s="961"/>
      <c r="DTW78" s="961"/>
      <c r="DTX78" s="961"/>
      <c r="DTY78" s="961"/>
      <c r="DTZ78" s="961"/>
      <c r="DUA78" s="961"/>
      <c r="DUB78" s="961"/>
      <c r="DUC78" s="961"/>
      <c r="DUD78" s="961"/>
      <c r="DUE78" s="961"/>
      <c r="DUF78" s="961"/>
      <c r="DUG78" s="961"/>
      <c r="DUH78" s="961"/>
      <c r="DUI78" s="961"/>
      <c r="DUJ78" s="961"/>
      <c r="DUK78" s="961"/>
      <c r="DUL78" s="961"/>
      <c r="DUM78" s="961"/>
      <c r="DUN78" s="961"/>
      <c r="DUO78" s="961"/>
      <c r="DUP78" s="961"/>
      <c r="DUQ78" s="961"/>
      <c r="DUR78" s="961"/>
      <c r="DUS78" s="961"/>
      <c r="DUT78" s="961"/>
      <c r="DUU78" s="961"/>
      <c r="DUV78" s="961"/>
      <c r="DUW78" s="961"/>
      <c r="DUX78" s="961"/>
      <c r="DUY78" s="961"/>
      <c r="DUZ78" s="961"/>
      <c r="DVA78" s="961"/>
      <c r="DVB78" s="961"/>
      <c r="DVC78" s="961"/>
      <c r="DVD78" s="961"/>
      <c r="DVE78" s="961"/>
      <c r="DVF78" s="961"/>
      <c r="DVG78" s="961"/>
      <c r="DVH78" s="961"/>
      <c r="DVI78" s="961"/>
      <c r="DVJ78" s="961"/>
      <c r="DVK78" s="961"/>
      <c r="DVL78" s="961"/>
      <c r="DVM78" s="961"/>
      <c r="DVN78" s="961"/>
      <c r="DVO78" s="961"/>
      <c r="DVP78" s="961"/>
      <c r="DVQ78" s="961"/>
      <c r="DVR78" s="961"/>
      <c r="DVS78" s="961"/>
      <c r="DVT78" s="961"/>
      <c r="DVU78" s="961"/>
      <c r="DVV78" s="961"/>
      <c r="DVW78" s="961"/>
      <c r="DVX78" s="961"/>
      <c r="DVY78" s="961"/>
      <c r="DVZ78" s="961"/>
      <c r="DWA78" s="961"/>
      <c r="DWB78" s="961"/>
      <c r="DWC78" s="961"/>
      <c r="DWD78" s="961"/>
      <c r="DWE78" s="961"/>
      <c r="DWF78" s="961"/>
      <c r="DWG78" s="961"/>
      <c r="DWH78" s="961"/>
      <c r="DWI78" s="961"/>
      <c r="DWJ78" s="961"/>
      <c r="DWK78" s="961"/>
      <c r="DWL78" s="961"/>
      <c r="DWM78" s="961"/>
      <c r="DWN78" s="961"/>
      <c r="DWO78" s="961"/>
      <c r="DWP78" s="961"/>
      <c r="DWQ78" s="961"/>
      <c r="DWR78" s="961"/>
      <c r="DWS78" s="961"/>
      <c r="DWT78" s="961"/>
      <c r="DWU78" s="961"/>
      <c r="DWV78" s="961"/>
      <c r="DWW78" s="961"/>
      <c r="DWX78" s="961"/>
      <c r="DWY78" s="961"/>
      <c r="DWZ78" s="961"/>
      <c r="DXA78" s="961"/>
      <c r="DXB78" s="961"/>
      <c r="DXC78" s="961"/>
      <c r="DXD78" s="961"/>
      <c r="DXE78" s="961"/>
      <c r="DXF78" s="961"/>
      <c r="DXG78" s="961"/>
      <c r="DXH78" s="961"/>
      <c r="DXI78" s="961"/>
      <c r="DXJ78" s="961"/>
      <c r="DXK78" s="961"/>
      <c r="DXL78" s="961"/>
      <c r="DXM78" s="961"/>
      <c r="DXN78" s="961"/>
      <c r="DXO78" s="961"/>
      <c r="DXP78" s="961"/>
      <c r="DXQ78" s="961"/>
      <c r="DXR78" s="961"/>
      <c r="DXS78" s="961"/>
      <c r="DXT78" s="961"/>
      <c r="DXU78" s="961"/>
      <c r="DXV78" s="961"/>
      <c r="DXW78" s="961"/>
      <c r="DXX78" s="961"/>
      <c r="DXY78" s="961"/>
      <c r="DXZ78" s="961"/>
      <c r="DYA78" s="961"/>
      <c r="DYB78" s="961"/>
      <c r="DYC78" s="961"/>
      <c r="DYD78" s="961"/>
      <c r="DYE78" s="961"/>
      <c r="DYF78" s="961"/>
      <c r="DYG78" s="961"/>
      <c r="DYH78" s="961"/>
      <c r="DYI78" s="961"/>
      <c r="DYJ78" s="961"/>
      <c r="DYK78" s="961"/>
      <c r="DYL78" s="961"/>
      <c r="DYM78" s="961"/>
      <c r="DYN78" s="961"/>
      <c r="DYO78" s="961"/>
      <c r="DYP78" s="961"/>
      <c r="DYQ78" s="961"/>
      <c r="DYR78" s="961"/>
      <c r="DYS78" s="961"/>
      <c r="DYT78" s="961"/>
      <c r="DYU78" s="961"/>
      <c r="DYV78" s="961"/>
      <c r="DYW78" s="961"/>
      <c r="DYX78" s="961"/>
      <c r="DYY78" s="961"/>
      <c r="DYZ78" s="961"/>
      <c r="DZA78" s="961"/>
      <c r="DZB78" s="961"/>
      <c r="DZC78" s="961"/>
      <c r="DZD78" s="961"/>
      <c r="DZE78" s="961"/>
      <c r="DZF78" s="961"/>
      <c r="DZG78" s="961"/>
      <c r="DZH78" s="961"/>
      <c r="DZI78" s="961"/>
      <c r="DZJ78" s="961"/>
      <c r="DZK78" s="961"/>
      <c r="DZL78" s="961"/>
      <c r="DZM78" s="961"/>
      <c r="DZN78" s="961"/>
      <c r="DZO78" s="961"/>
      <c r="DZP78" s="961"/>
      <c r="DZQ78" s="961"/>
      <c r="DZR78" s="961"/>
      <c r="DZS78" s="961"/>
      <c r="DZT78" s="961"/>
      <c r="DZU78" s="961"/>
      <c r="DZV78" s="961"/>
      <c r="DZW78" s="961"/>
      <c r="DZX78" s="961"/>
      <c r="DZY78" s="961"/>
      <c r="DZZ78" s="961"/>
      <c r="EAA78" s="961"/>
      <c r="EAB78" s="961"/>
      <c r="EAC78" s="961"/>
      <c r="EAD78" s="961"/>
      <c r="EAE78" s="961"/>
      <c r="EAF78" s="961"/>
      <c r="EAG78" s="961"/>
      <c r="EAH78" s="961"/>
      <c r="EAI78" s="961"/>
      <c r="EAJ78" s="961"/>
      <c r="EAK78" s="961"/>
      <c r="EAL78" s="961"/>
      <c r="EAM78" s="961"/>
      <c r="EAN78" s="961"/>
      <c r="EAO78" s="961"/>
      <c r="EAP78" s="961"/>
      <c r="EAQ78" s="961"/>
      <c r="EAR78" s="961"/>
      <c r="EAS78" s="961"/>
      <c r="EAT78" s="961"/>
      <c r="EAU78" s="961"/>
      <c r="EAV78" s="961"/>
      <c r="EAW78" s="961"/>
      <c r="EAX78" s="961"/>
      <c r="EAY78" s="961"/>
      <c r="EAZ78" s="961"/>
      <c r="EBA78" s="961"/>
      <c r="EBB78" s="961"/>
      <c r="EBC78" s="961"/>
      <c r="EBD78" s="961"/>
      <c r="EBE78" s="961"/>
      <c r="EBF78" s="961"/>
      <c r="EBG78" s="961"/>
      <c r="EBH78" s="961"/>
      <c r="EBI78" s="961"/>
      <c r="EBJ78" s="961"/>
      <c r="EBK78" s="961"/>
      <c r="EBL78" s="961"/>
      <c r="EBM78" s="961"/>
      <c r="EBN78" s="961"/>
      <c r="EBO78" s="961"/>
      <c r="EBP78" s="961"/>
      <c r="EBQ78" s="961"/>
      <c r="EBR78" s="961"/>
      <c r="EBS78" s="961"/>
      <c r="EBT78" s="961"/>
      <c r="EBU78" s="961"/>
      <c r="EBV78" s="961"/>
      <c r="EBW78" s="961"/>
      <c r="EBX78" s="961"/>
      <c r="EBY78" s="961"/>
      <c r="EBZ78" s="961"/>
      <c r="ECA78" s="961"/>
      <c r="ECB78" s="961"/>
      <c r="ECC78" s="961"/>
      <c r="ECD78" s="961"/>
      <c r="ECE78" s="961"/>
      <c r="ECF78" s="961"/>
      <c r="ECG78" s="961"/>
      <c r="ECH78" s="961"/>
      <c r="ECI78" s="961"/>
      <c r="ECJ78" s="961"/>
      <c r="ECK78" s="961"/>
      <c r="ECL78" s="961"/>
      <c r="ECM78" s="961"/>
      <c r="ECN78" s="961"/>
      <c r="ECO78" s="961"/>
      <c r="ECP78" s="961"/>
      <c r="ECQ78" s="961"/>
      <c r="ECR78" s="961"/>
      <c r="ECS78" s="961"/>
      <c r="ECT78" s="961"/>
      <c r="ECU78" s="961"/>
      <c r="ECV78" s="961"/>
      <c r="ECW78" s="961"/>
      <c r="ECX78" s="961"/>
      <c r="ECY78" s="961"/>
      <c r="ECZ78" s="961"/>
      <c r="EDA78" s="961"/>
      <c r="EDB78" s="961"/>
      <c r="EDC78" s="961"/>
      <c r="EDD78" s="961"/>
      <c r="EDE78" s="961"/>
      <c r="EDF78" s="961"/>
      <c r="EDG78" s="961"/>
      <c r="EDH78" s="961"/>
      <c r="EDI78" s="961"/>
      <c r="EDJ78" s="961"/>
      <c r="EDK78" s="961"/>
      <c r="EDL78" s="961"/>
      <c r="EDM78" s="961"/>
      <c r="EDN78" s="961"/>
      <c r="EDO78" s="961"/>
      <c r="EDP78" s="961"/>
      <c r="EDQ78" s="961"/>
      <c r="EDR78" s="961"/>
      <c r="EDS78" s="961"/>
      <c r="EDT78" s="961"/>
      <c r="EDU78" s="961"/>
      <c r="EDV78" s="961"/>
      <c r="EDW78" s="961"/>
      <c r="EDX78" s="961"/>
      <c r="EDY78" s="961"/>
      <c r="EDZ78" s="961"/>
      <c r="EEA78" s="961"/>
      <c r="EEB78" s="961"/>
      <c r="EEC78" s="961"/>
      <c r="EED78" s="961"/>
      <c r="EEE78" s="961"/>
      <c r="EEF78" s="961"/>
      <c r="EEG78" s="961"/>
      <c r="EEH78" s="961"/>
      <c r="EEI78" s="961"/>
      <c r="EEJ78" s="961"/>
      <c r="EEK78" s="961"/>
      <c r="EEL78" s="961"/>
      <c r="EEM78" s="961"/>
      <c r="EEN78" s="961"/>
      <c r="EEO78" s="961"/>
      <c r="EEP78" s="961"/>
      <c r="EEQ78" s="961"/>
      <c r="EER78" s="961"/>
      <c r="EES78" s="961"/>
      <c r="EET78" s="961"/>
      <c r="EEU78" s="961"/>
      <c r="EEV78" s="961"/>
      <c r="EEW78" s="961"/>
      <c r="EEX78" s="961"/>
      <c r="EEY78" s="961"/>
      <c r="EEZ78" s="961"/>
      <c r="EFA78" s="961"/>
      <c r="EFB78" s="961"/>
      <c r="EFC78" s="961"/>
      <c r="EFD78" s="961"/>
      <c r="EFE78" s="961"/>
      <c r="EFF78" s="961"/>
      <c r="EFG78" s="961"/>
      <c r="EFH78" s="961"/>
      <c r="EFI78" s="961"/>
      <c r="EFJ78" s="961"/>
      <c r="EFK78" s="961"/>
      <c r="EFL78" s="961"/>
      <c r="EFM78" s="961"/>
      <c r="EFN78" s="961"/>
      <c r="EFO78" s="961"/>
      <c r="EFP78" s="961"/>
      <c r="EFQ78" s="961"/>
      <c r="EFR78" s="961"/>
      <c r="EFS78" s="961"/>
      <c r="EFT78" s="961"/>
      <c r="EFU78" s="961"/>
      <c r="EFV78" s="961"/>
      <c r="EFW78" s="961"/>
      <c r="EFX78" s="961"/>
      <c r="EFY78" s="961"/>
      <c r="EFZ78" s="961"/>
      <c r="EGA78" s="961"/>
      <c r="EGB78" s="961"/>
      <c r="EGC78" s="961"/>
      <c r="EGD78" s="961"/>
      <c r="EGE78" s="961"/>
      <c r="EGF78" s="961"/>
      <c r="EGG78" s="961"/>
      <c r="EGH78" s="961"/>
      <c r="EGI78" s="961"/>
      <c r="EGJ78" s="961"/>
      <c r="EGK78" s="961"/>
      <c r="EGL78" s="961"/>
      <c r="EGM78" s="961"/>
      <c r="EGN78" s="961"/>
      <c r="EGO78" s="961"/>
      <c r="EGP78" s="961"/>
      <c r="EGQ78" s="961"/>
      <c r="EGR78" s="961"/>
      <c r="EGS78" s="961"/>
      <c r="EGT78" s="961"/>
      <c r="EGU78" s="961"/>
      <c r="EGV78" s="961"/>
      <c r="EGW78" s="961"/>
      <c r="EGX78" s="961"/>
      <c r="EGY78" s="961"/>
      <c r="EGZ78" s="961"/>
      <c r="EHA78" s="961"/>
      <c r="EHB78" s="961"/>
      <c r="EHC78" s="961"/>
      <c r="EHD78" s="961"/>
      <c r="EHE78" s="961"/>
      <c r="EHF78" s="961"/>
      <c r="EHG78" s="961"/>
      <c r="EHH78" s="961"/>
      <c r="EHI78" s="961"/>
      <c r="EHJ78" s="961"/>
      <c r="EHK78" s="961"/>
      <c r="EHL78" s="961"/>
      <c r="EHM78" s="961"/>
      <c r="EHN78" s="961"/>
      <c r="EHO78" s="961"/>
      <c r="EHP78" s="961"/>
      <c r="EHQ78" s="961"/>
      <c r="EHR78" s="961"/>
      <c r="EHS78" s="961"/>
      <c r="EHT78" s="961"/>
      <c r="EHU78" s="961"/>
      <c r="EHV78" s="961"/>
      <c r="EHW78" s="961"/>
      <c r="EHX78" s="961"/>
      <c r="EHY78" s="961"/>
      <c r="EHZ78" s="961"/>
      <c r="EIA78" s="961"/>
      <c r="EIB78" s="961"/>
      <c r="EIC78" s="961"/>
      <c r="EID78" s="961"/>
      <c r="EIE78" s="961"/>
      <c r="EIF78" s="961"/>
      <c r="EIG78" s="961"/>
      <c r="EIH78" s="961"/>
      <c r="EII78" s="961"/>
      <c r="EIJ78" s="961"/>
      <c r="EIK78" s="961"/>
      <c r="EIL78" s="961"/>
      <c r="EIM78" s="961"/>
      <c r="EIN78" s="961"/>
      <c r="EIO78" s="961"/>
      <c r="EIP78" s="961"/>
      <c r="EIQ78" s="961"/>
      <c r="EIR78" s="961"/>
      <c r="EIS78" s="961"/>
      <c r="EIT78" s="961"/>
      <c r="EIU78" s="961"/>
      <c r="EIV78" s="961"/>
      <c r="EIW78" s="961"/>
      <c r="EIX78" s="961"/>
      <c r="EIY78" s="961"/>
      <c r="EIZ78" s="961"/>
      <c r="EJA78" s="961"/>
      <c r="EJB78" s="961"/>
      <c r="EJC78" s="961"/>
      <c r="EJD78" s="961"/>
      <c r="EJE78" s="961"/>
      <c r="EJF78" s="961"/>
      <c r="EJG78" s="961"/>
      <c r="EJH78" s="961"/>
      <c r="EJI78" s="961"/>
      <c r="EJJ78" s="961"/>
      <c r="EJK78" s="961"/>
      <c r="EJL78" s="961"/>
      <c r="EJM78" s="961"/>
      <c r="EJN78" s="961"/>
      <c r="EJO78" s="961"/>
      <c r="EJP78" s="961"/>
      <c r="EJQ78" s="961"/>
      <c r="EJR78" s="961"/>
      <c r="EJS78" s="961"/>
      <c r="EJT78" s="961"/>
      <c r="EJU78" s="961"/>
      <c r="EJV78" s="961"/>
      <c r="EJW78" s="961"/>
      <c r="EJX78" s="961"/>
      <c r="EJY78" s="961"/>
      <c r="EJZ78" s="961"/>
      <c r="EKA78" s="961"/>
      <c r="EKB78" s="961"/>
      <c r="EKC78" s="961"/>
      <c r="EKD78" s="961"/>
      <c r="EKE78" s="961"/>
      <c r="EKF78" s="961"/>
      <c r="EKG78" s="961"/>
      <c r="EKH78" s="961"/>
      <c r="EKI78" s="961"/>
      <c r="EKJ78" s="961"/>
      <c r="EKK78" s="961"/>
      <c r="EKL78" s="961"/>
      <c r="EKM78" s="961"/>
      <c r="EKN78" s="961"/>
      <c r="EKO78" s="961"/>
      <c r="EKP78" s="961"/>
      <c r="EKQ78" s="961"/>
      <c r="EKR78" s="961"/>
      <c r="EKS78" s="961"/>
      <c r="EKT78" s="961"/>
      <c r="EKU78" s="961"/>
      <c r="EKV78" s="961"/>
      <c r="EKW78" s="961"/>
      <c r="EKX78" s="961"/>
      <c r="EKY78" s="961"/>
      <c r="EKZ78" s="961"/>
      <c r="ELA78" s="961"/>
      <c r="ELB78" s="961"/>
      <c r="ELC78" s="961"/>
      <c r="ELD78" s="961"/>
      <c r="ELE78" s="961"/>
      <c r="ELF78" s="961"/>
      <c r="ELG78" s="961"/>
      <c r="ELH78" s="961"/>
      <c r="ELI78" s="961"/>
      <c r="ELJ78" s="961"/>
      <c r="ELK78" s="961"/>
      <c r="ELL78" s="961"/>
      <c r="ELM78" s="961"/>
      <c r="ELN78" s="961"/>
      <c r="ELO78" s="961"/>
      <c r="ELP78" s="961"/>
      <c r="ELQ78" s="961"/>
      <c r="ELR78" s="961"/>
      <c r="ELS78" s="961"/>
      <c r="ELT78" s="961"/>
      <c r="ELU78" s="961"/>
      <c r="ELV78" s="961"/>
      <c r="ELW78" s="961"/>
      <c r="ELX78" s="961"/>
      <c r="ELY78" s="961"/>
      <c r="ELZ78" s="961"/>
      <c r="EMA78" s="961"/>
      <c r="EMB78" s="961"/>
      <c r="EMC78" s="961"/>
      <c r="EMD78" s="961"/>
      <c r="EME78" s="961"/>
      <c r="EMF78" s="961"/>
      <c r="EMG78" s="961"/>
      <c r="EMH78" s="961"/>
      <c r="EMI78" s="961"/>
      <c r="EMJ78" s="961"/>
      <c r="EMK78" s="961"/>
      <c r="EML78" s="961"/>
      <c r="EMM78" s="961"/>
      <c r="EMN78" s="961"/>
      <c r="EMO78" s="961"/>
      <c r="EMP78" s="961"/>
      <c r="EMQ78" s="961"/>
      <c r="EMR78" s="961"/>
      <c r="EMS78" s="961"/>
      <c r="EMT78" s="961"/>
      <c r="EMU78" s="961"/>
      <c r="EMV78" s="961"/>
      <c r="EMW78" s="961"/>
      <c r="EMX78" s="961"/>
      <c r="EMY78" s="961"/>
      <c r="EMZ78" s="961"/>
      <c r="ENA78" s="961"/>
      <c r="ENB78" s="961"/>
      <c r="ENC78" s="961"/>
      <c r="END78" s="961"/>
      <c r="ENE78" s="961"/>
      <c r="ENF78" s="961"/>
      <c r="ENG78" s="961"/>
      <c r="ENH78" s="961"/>
      <c r="ENI78" s="961"/>
      <c r="ENJ78" s="961"/>
      <c r="ENK78" s="961"/>
      <c r="ENL78" s="961"/>
      <c r="ENM78" s="961"/>
      <c r="ENN78" s="961"/>
      <c r="ENO78" s="961"/>
      <c r="ENP78" s="961"/>
      <c r="ENQ78" s="961"/>
      <c r="ENR78" s="961"/>
      <c r="ENS78" s="961"/>
      <c r="ENT78" s="961"/>
      <c r="ENU78" s="961"/>
      <c r="ENV78" s="961"/>
      <c r="ENW78" s="961"/>
      <c r="ENX78" s="961"/>
      <c r="ENY78" s="961"/>
      <c r="ENZ78" s="961"/>
      <c r="EOA78" s="961"/>
      <c r="EOB78" s="961"/>
      <c r="EOC78" s="961"/>
      <c r="EOD78" s="961"/>
      <c r="EOE78" s="961"/>
      <c r="EOF78" s="961"/>
      <c r="EOG78" s="961"/>
      <c r="EOH78" s="961"/>
      <c r="EOI78" s="961"/>
      <c r="EOJ78" s="961"/>
      <c r="EOK78" s="961"/>
      <c r="EOL78" s="961"/>
      <c r="EOM78" s="961"/>
      <c r="EON78" s="961"/>
      <c r="EOO78" s="961"/>
      <c r="EOP78" s="961"/>
      <c r="EOQ78" s="961"/>
      <c r="EOR78" s="961"/>
      <c r="EOS78" s="961"/>
      <c r="EOT78" s="961"/>
      <c r="EOU78" s="961"/>
      <c r="EOV78" s="961"/>
      <c r="EOW78" s="961"/>
      <c r="EOX78" s="961"/>
      <c r="EOY78" s="961"/>
      <c r="EOZ78" s="961"/>
      <c r="EPA78" s="961"/>
      <c r="EPB78" s="961"/>
      <c r="EPC78" s="961"/>
      <c r="EPD78" s="961"/>
      <c r="EPE78" s="961"/>
      <c r="EPF78" s="961"/>
      <c r="EPG78" s="961"/>
      <c r="EPH78" s="961"/>
      <c r="EPI78" s="961"/>
      <c r="EPJ78" s="961"/>
      <c r="EPK78" s="961"/>
      <c r="EPL78" s="961"/>
      <c r="EPM78" s="961"/>
      <c r="EPN78" s="961"/>
      <c r="EPO78" s="961"/>
      <c r="EPP78" s="961"/>
      <c r="EPQ78" s="961"/>
      <c r="EPR78" s="961"/>
      <c r="EPS78" s="961"/>
      <c r="EPT78" s="961"/>
      <c r="EPU78" s="961"/>
      <c r="EPV78" s="961"/>
      <c r="EPW78" s="961"/>
      <c r="EPX78" s="961"/>
      <c r="EPY78" s="961"/>
      <c r="EPZ78" s="961"/>
      <c r="EQA78" s="961"/>
      <c r="EQB78" s="961"/>
      <c r="EQC78" s="961"/>
      <c r="EQD78" s="961"/>
      <c r="EQE78" s="961"/>
      <c r="EQF78" s="961"/>
      <c r="EQG78" s="961"/>
      <c r="EQH78" s="961"/>
      <c r="EQI78" s="961"/>
      <c r="EQJ78" s="961"/>
      <c r="EQK78" s="961"/>
      <c r="EQL78" s="961"/>
      <c r="EQM78" s="961"/>
      <c r="EQN78" s="961"/>
      <c r="EQO78" s="961"/>
      <c r="EQP78" s="961"/>
      <c r="EQQ78" s="961"/>
      <c r="EQR78" s="961"/>
      <c r="EQS78" s="961"/>
      <c r="EQT78" s="961"/>
      <c r="EQU78" s="961"/>
      <c r="EQV78" s="961"/>
      <c r="EQW78" s="961"/>
      <c r="EQX78" s="961"/>
      <c r="EQY78" s="961"/>
      <c r="EQZ78" s="961"/>
      <c r="ERA78" s="961"/>
      <c r="ERB78" s="961"/>
      <c r="ERC78" s="961"/>
      <c r="ERD78" s="961"/>
      <c r="ERE78" s="961"/>
      <c r="ERF78" s="961"/>
      <c r="ERG78" s="961"/>
      <c r="ERH78" s="961"/>
      <c r="ERI78" s="961"/>
      <c r="ERJ78" s="961"/>
      <c r="ERK78" s="961"/>
      <c r="ERL78" s="961"/>
      <c r="ERM78" s="961"/>
      <c r="ERN78" s="961"/>
      <c r="ERO78" s="961"/>
      <c r="ERP78" s="961"/>
      <c r="ERQ78" s="961"/>
      <c r="ERR78" s="961"/>
      <c r="ERS78" s="961"/>
      <c r="ERT78" s="961"/>
      <c r="ERU78" s="961"/>
      <c r="ERV78" s="961"/>
      <c r="ERW78" s="961"/>
      <c r="ERX78" s="961"/>
      <c r="ERY78" s="961"/>
      <c r="ERZ78" s="961"/>
      <c r="ESA78" s="961"/>
      <c r="ESB78" s="961"/>
      <c r="ESC78" s="961"/>
      <c r="ESD78" s="961"/>
      <c r="ESE78" s="961"/>
      <c r="ESF78" s="961"/>
      <c r="ESG78" s="961"/>
      <c r="ESH78" s="961"/>
      <c r="ESI78" s="961"/>
      <c r="ESJ78" s="961"/>
      <c r="ESK78" s="961"/>
      <c r="ESL78" s="961"/>
      <c r="ESM78" s="961"/>
      <c r="ESN78" s="961"/>
      <c r="ESO78" s="961"/>
      <c r="ESP78" s="961"/>
      <c r="ESQ78" s="961"/>
      <c r="ESR78" s="961"/>
      <c r="ESS78" s="961"/>
      <c r="EST78" s="961"/>
      <c r="ESU78" s="961"/>
      <c r="ESV78" s="961"/>
      <c r="ESW78" s="961"/>
      <c r="ESX78" s="961"/>
      <c r="ESY78" s="961"/>
      <c r="ESZ78" s="961"/>
      <c r="ETA78" s="961"/>
      <c r="ETB78" s="961"/>
      <c r="ETC78" s="961"/>
      <c r="ETD78" s="961"/>
      <c r="ETE78" s="961"/>
      <c r="ETF78" s="961"/>
      <c r="ETG78" s="961"/>
      <c r="ETH78" s="961"/>
      <c r="ETI78" s="961"/>
      <c r="ETJ78" s="961"/>
      <c r="ETK78" s="961"/>
      <c r="ETL78" s="961"/>
      <c r="ETM78" s="961"/>
      <c r="ETN78" s="961"/>
      <c r="ETO78" s="961"/>
      <c r="ETP78" s="961"/>
      <c r="ETQ78" s="961"/>
      <c r="ETR78" s="961"/>
      <c r="ETS78" s="961"/>
      <c r="ETT78" s="961"/>
      <c r="ETU78" s="961"/>
      <c r="ETV78" s="961"/>
      <c r="ETW78" s="961"/>
      <c r="ETX78" s="961"/>
      <c r="ETY78" s="961"/>
      <c r="ETZ78" s="961"/>
      <c r="EUA78" s="961"/>
      <c r="EUB78" s="961"/>
      <c r="EUC78" s="961"/>
      <c r="EUD78" s="961"/>
      <c r="EUE78" s="961"/>
      <c r="EUF78" s="961"/>
      <c r="EUG78" s="961"/>
      <c r="EUH78" s="961"/>
      <c r="EUI78" s="961"/>
      <c r="EUJ78" s="961"/>
      <c r="EUK78" s="961"/>
      <c r="EUL78" s="961"/>
      <c r="EUM78" s="961"/>
      <c r="EUN78" s="961"/>
      <c r="EUO78" s="961"/>
      <c r="EUP78" s="961"/>
      <c r="EUQ78" s="961"/>
      <c r="EUR78" s="961"/>
      <c r="EUS78" s="961"/>
      <c r="EUT78" s="961"/>
      <c r="EUU78" s="961"/>
      <c r="EUV78" s="961"/>
      <c r="EUW78" s="961"/>
      <c r="EUX78" s="961"/>
      <c r="EUY78" s="961"/>
      <c r="EUZ78" s="961"/>
      <c r="EVA78" s="961"/>
      <c r="EVB78" s="961"/>
      <c r="EVC78" s="961"/>
      <c r="EVD78" s="961"/>
      <c r="EVE78" s="961"/>
      <c r="EVF78" s="961"/>
      <c r="EVG78" s="961"/>
      <c r="EVH78" s="961"/>
      <c r="EVI78" s="961"/>
      <c r="EVJ78" s="961"/>
      <c r="EVK78" s="961"/>
      <c r="EVL78" s="961"/>
      <c r="EVM78" s="961"/>
      <c r="EVN78" s="961"/>
      <c r="EVO78" s="961"/>
      <c r="EVP78" s="961"/>
      <c r="EVQ78" s="961"/>
      <c r="EVR78" s="961"/>
      <c r="EVS78" s="961"/>
      <c r="EVT78" s="961"/>
      <c r="EVU78" s="961"/>
      <c r="EVV78" s="961"/>
      <c r="EVW78" s="961"/>
      <c r="EVX78" s="961"/>
      <c r="EVY78" s="961"/>
      <c r="EVZ78" s="961"/>
      <c r="EWA78" s="961"/>
      <c r="EWB78" s="961"/>
      <c r="EWC78" s="961"/>
      <c r="EWD78" s="961"/>
      <c r="EWE78" s="961"/>
      <c r="EWF78" s="961"/>
      <c r="EWG78" s="961"/>
      <c r="EWH78" s="961"/>
      <c r="EWI78" s="961"/>
      <c r="EWJ78" s="961"/>
      <c r="EWK78" s="961"/>
      <c r="EWL78" s="961"/>
      <c r="EWM78" s="961"/>
      <c r="EWN78" s="961"/>
      <c r="EWO78" s="961"/>
      <c r="EWP78" s="961"/>
      <c r="EWQ78" s="961"/>
      <c r="EWR78" s="961"/>
      <c r="EWS78" s="961"/>
      <c r="EWT78" s="961"/>
      <c r="EWU78" s="961"/>
      <c r="EWV78" s="961"/>
      <c r="EWW78" s="961"/>
      <c r="EWX78" s="961"/>
      <c r="EWY78" s="961"/>
      <c r="EWZ78" s="961"/>
      <c r="EXA78" s="961"/>
      <c r="EXB78" s="961"/>
      <c r="EXC78" s="961"/>
      <c r="EXD78" s="961"/>
      <c r="EXE78" s="961"/>
      <c r="EXF78" s="961"/>
      <c r="EXG78" s="961"/>
      <c r="EXH78" s="961"/>
      <c r="EXI78" s="961"/>
      <c r="EXJ78" s="961"/>
      <c r="EXK78" s="961"/>
      <c r="EXL78" s="961"/>
      <c r="EXM78" s="961"/>
      <c r="EXN78" s="961"/>
      <c r="EXO78" s="961"/>
      <c r="EXP78" s="961"/>
      <c r="EXQ78" s="961"/>
      <c r="EXR78" s="961"/>
      <c r="EXS78" s="961"/>
      <c r="EXT78" s="961"/>
      <c r="EXU78" s="961"/>
      <c r="EXV78" s="961"/>
      <c r="EXW78" s="961"/>
      <c r="EXX78" s="961"/>
      <c r="EXY78" s="961"/>
      <c r="EXZ78" s="961"/>
      <c r="EYA78" s="961"/>
      <c r="EYB78" s="961"/>
      <c r="EYC78" s="961"/>
      <c r="EYD78" s="961"/>
      <c r="EYE78" s="961"/>
      <c r="EYF78" s="961"/>
      <c r="EYG78" s="961"/>
      <c r="EYH78" s="961"/>
      <c r="EYI78" s="961"/>
      <c r="EYJ78" s="961"/>
      <c r="EYK78" s="961"/>
      <c r="EYL78" s="961"/>
      <c r="EYM78" s="961"/>
      <c r="EYN78" s="961"/>
      <c r="EYO78" s="961"/>
      <c r="EYP78" s="961"/>
      <c r="EYQ78" s="961"/>
      <c r="EYR78" s="961"/>
      <c r="EYS78" s="961"/>
      <c r="EYT78" s="961"/>
      <c r="EYU78" s="961"/>
      <c r="EYV78" s="961"/>
      <c r="EYW78" s="961"/>
      <c r="EYX78" s="961"/>
      <c r="EYY78" s="961"/>
      <c r="EYZ78" s="961"/>
      <c r="EZA78" s="961"/>
      <c r="EZB78" s="961"/>
      <c r="EZC78" s="961"/>
      <c r="EZD78" s="961"/>
      <c r="EZE78" s="961"/>
      <c r="EZF78" s="961"/>
      <c r="EZG78" s="961"/>
      <c r="EZH78" s="961"/>
      <c r="EZI78" s="961"/>
      <c r="EZJ78" s="961"/>
      <c r="EZK78" s="961"/>
      <c r="EZL78" s="961"/>
      <c r="EZM78" s="961"/>
      <c r="EZN78" s="961"/>
      <c r="EZO78" s="961"/>
      <c r="EZP78" s="961"/>
      <c r="EZQ78" s="961"/>
      <c r="EZR78" s="961"/>
      <c r="EZS78" s="961"/>
      <c r="EZT78" s="961"/>
      <c r="EZU78" s="961"/>
      <c r="EZV78" s="961"/>
      <c r="EZW78" s="961"/>
      <c r="EZX78" s="961"/>
      <c r="EZY78" s="961"/>
      <c r="EZZ78" s="961"/>
      <c r="FAA78" s="961"/>
      <c r="FAB78" s="961"/>
      <c r="FAC78" s="961"/>
      <c r="FAD78" s="961"/>
      <c r="FAE78" s="961"/>
      <c r="FAF78" s="961"/>
      <c r="FAG78" s="961"/>
      <c r="FAH78" s="961"/>
      <c r="FAI78" s="961"/>
      <c r="FAJ78" s="961"/>
      <c r="FAK78" s="961"/>
      <c r="FAL78" s="961"/>
      <c r="FAM78" s="961"/>
      <c r="FAN78" s="961"/>
      <c r="FAO78" s="961"/>
      <c r="FAP78" s="961"/>
      <c r="FAQ78" s="961"/>
      <c r="FAR78" s="961"/>
      <c r="FAS78" s="961"/>
      <c r="FAT78" s="961"/>
      <c r="FAU78" s="961"/>
      <c r="FAV78" s="961"/>
      <c r="FAW78" s="961"/>
      <c r="FAX78" s="961"/>
      <c r="FAY78" s="961"/>
      <c r="FAZ78" s="961"/>
      <c r="FBA78" s="961"/>
      <c r="FBB78" s="961"/>
      <c r="FBC78" s="961"/>
      <c r="FBD78" s="961"/>
      <c r="FBE78" s="961"/>
      <c r="FBF78" s="961"/>
      <c r="FBG78" s="961"/>
      <c r="FBH78" s="961"/>
      <c r="FBI78" s="961"/>
      <c r="FBJ78" s="961"/>
      <c r="FBK78" s="961"/>
      <c r="FBL78" s="961"/>
      <c r="FBM78" s="961"/>
      <c r="FBN78" s="961"/>
      <c r="FBO78" s="961"/>
      <c r="FBP78" s="961"/>
      <c r="FBQ78" s="961"/>
      <c r="FBR78" s="961"/>
      <c r="FBS78" s="961"/>
      <c r="FBT78" s="961"/>
      <c r="FBU78" s="961"/>
      <c r="FBV78" s="961"/>
      <c r="FBW78" s="961"/>
      <c r="FBX78" s="961"/>
      <c r="FBY78" s="961"/>
      <c r="FBZ78" s="961"/>
      <c r="FCA78" s="961"/>
      <c r="FCB78" s="961"/>
      <c r="FCC78" s="961"/>
      <c r="FCD78" s="961"/>
      <c r="FCE78" s="961"/>
      <c r="FCF78" s="961"/>
      <c r="FCG78" s="961"/>
      <c r="FCH78" s="961"/>
      <c r="FCI78" s="961"/>
      <c r="FCJ78" s="961"/>
      <c r="FCK78" s="961"/>
      <c r="FCL78" s="961"/>
      <c r="FCM78" s="961"/>
      <c r="FCN78" s="961"/>
      <c r="FCO78" s="961"/>
      <c r="FCP78" s="961"/>
      <c r="FCQ78" s="961"/>
      <c r="FCR78" s="961"/>
      <c r="FCS78" s="961"/>
      <c r="FCT78" s="961"/>
      <c r="FCU78" s="961"/>
      <c r="FCV78" s="961"/>
      <c r="FCW78" s="961"/>
      <c r="FCX78" s="961"/>
      <c r="FCY78" s="961"/>
      <c r="FCZ78" s="961"/>
      <c r="FDA78" s="961"/>
      <c r="FDB78" s="961"/>
      <c r="FDC78" s="961"/>
      <c r="FDD78" s="961"/>
      <c r="FDE78" s="961"/>
      <c r="FDF78" s="961"/>
      <c r="FDG78" s="961"/>
      <c r="FDH78" s="961"/>
      <c r="FDI78" s="961"/>
      <c r="FDJ78" s="961"/>
      <c r="FDK78" s="961"/>
      <c r="FDL78" s="961"/>
      <c r="FDM78" s="961"/>
      <c r="FDN78" s="961"/>
      <c r="FDO78" s="961"/>
      <c r="FDP78" s="961"/>
      <c r="FDQ78" s="961"/>
      <c r="FDR78" s="961"/>
      <c r="FDS78" s="961"/>
      <c r="FDT78" s="961"/>
      <c r="FDU78" s="961"/>
      <c r="FDV78" s="961"/>
      <c r="FDW78" s="961"/>
      <c r="FDX78" s="961"/>
      <c r="FDY78" s="961"/>
      <c r="FDZ78" s="961"/>
      <c r="FEA78" s="961"/>
      <c r="FEB78" s="961"/>
      <c r="FEC78" s="961"/>
      <c r="FED78" s="961"/>
      <c r="FEE78" s="961"/>
      <c r="FEF78" s="961"/>
      <c r="FEG78" s="961"/>
      <c r="FEH78" s="961"/>
      <c r="FEI78" s="961"/>
      <c r="FEJ78" s="961"/>
      <c r="FEK78" s="961"/>
      <c r="FEL78" s="961"/>
      <c r="FEM78" s="961"/>
      <c r="FEN78" s="961"/>
      <c r="FEO78" s="961"/>
      <c r="FEP78" s="961"/>
      <c r="FEQ78" s="961"/>
      <c r="FER78" s="961"/>
      <c r="FES78" s="961"/>
      <c r="FET78" s="961"/>
      <c r="FEU78" s="961"/>
      <c r="FEV78" s="961"/>
      <c r="FEW78" s="961"/>
      <c r="FEX78" s="961"/>
      <c r="FEY78" s="961"/>
      <c r="FEZ78" s="961"/>
      <c r="FFA78" s="961"/>
      <c r="FFB78" s="961"/>
      <c r="FFC78" s="961"/>
      <c r="FFD78" s="961"/>
      <c r="FFE78" s="961"/>
      <c r="FFF78" s="961"/>
      <c r="FFG78" s="961"/>
      <c r="FFH78" s="961"/>
      <c r="FFI78" s="961"/>
      <c r="FFJ78" s="961"/>
      <c r="FFK78" s="961"/>
      <c r="FFL78" s="961"/>
      <c r="FFM78" s="961"/>
      <c r="FFN78" s="961"/>
      <c r="FFO78" s="961"/>
      <c r="FFP78" s="961"/>
      <c r="FFQ78" s="961"/>
      <c r="FFR78" s="961"/>
      <c r="FFS78" s="961"/>
      <c r="FFT78" s="961"/>
      <c r="FFU78" s="961"/>
      <c r="FFV78" s="961"/>
      <c r="FFW78" s="961"/>
      <c r="FFX78" s="961"/>
      <c r="FFY78" s="961"/>
      <c r="FFZ78" s="961"/>
      <c r="FGA78" s="961"/>
      <c r="FGB78" s="961"/>
      <c r="FGC78" s="961"/>
      <c r="FGD78" s="961"/>
      <c r="FGE78" s="961"/>
      <c r="FGF78" s="961"/>
      <c r="FGG78" s="961"/>
      <c r="FGH78" s="961"/>
      <c r="FGI78" s="961"/>
      <c r="FGJ78" s="961"/>
      <c r="FGK78" s="961"/>
      <c r="FGL78" s="961"/>
      <c r="FGM78" s="961"/>
      <c r="FGN78" s="961"/>
      <c r="FGO78" s="961"/>
      <c r="FGP78" s="961"/>
      <c r="FGQ78" s="961"/>
      <c r="FGR78" s="961"/>
      <c r="FGS78" s="961"/>
      <c r="FGT78" s="961"/>
      <c r="FGU78" s="961"/>
      <c r="FGV78" s="961"/>
      <c r="FGW78" s="961"/>
      <c r="FGX78" s="961"/>
      <c r="FGY78" s="961"/>
      <c r="FGZ78" s="961"/>
      <c r="FHA78" s="961"/>
      <c r="FHB78" s="961"/>
      <c r="FHC78" s="961"/>
      <c r="FHD78" s="961"/>
      <c r="FHE78" s="961"/>
      <c r="FHF78" s="961"/>
      <c r="FHG78" s="961"/>
      <c r="FHH78" s="961"/>
      <c r="FHI78" s="961"/>
      <c r="FHJ78" s="961"/>
      <c r="FHK78" s="961"/>
      <c r="FHL78" s="961"/>
      <c r="FHM78" s="961"/>
      <c r="FHN78" s="961"/>
      <c r="FHO78" s="961"/>
      <c r="FHP78" s="961"/>
      <c r="FHQ78" s="961"/>
      <c r="FHR78" s="961"/>
      <c r="FHS78" s="961"/>
      <c r="FHT78" s="961"/>
      <c r="FHU78" s="961"/>
      <c r="FHV78" s="961"/>
      <c r="FHW78" s="961"/>
      <c r="FHX78" s="961"/>
      <c r="FHY78" s="961"/>
      <c r="FHZ78" s="961"/>
      <c r="FIA78" s="961"/>
      <c r="FIB78" s="961"/>
      <c r="FIC78" s="961"/>
      <c r="FID78" s="961"/>
      <c r="FIE78" s="961"/>
      <c r="FIF78" s="961"/>
      <c r="FIG78" s="961"/>
      <c r="FIH78" s="961"/>
      <c r="FII78" s="961"/>
      <c r="FIJ78" s="961"/>
      <c r="FIK78" s="961"/>
      <c r="FIL78" s="961"/>
      <c r="FIM78" s="961"/>
      <c r="FIN78" s="961"/>
      <c r="FIO78" s="961"/>
      <c r="FIP78" s="961"/>
      <c r="FIQ78" s="961"/>
      <c r="FIR78" s="961"/>
      <c r="FIS78" s="961"/>
      <c r="FIT78" s="961"/>
      <c r="FIU78" s="961"/>
      <c r="FIV78" s="961"/>
      <c r="FIW78" s="961"/>
      <c r="FIX78" s="961"/>
      <c r="FIY78" s="961"/>
      <c r="FIZ78" s="961"/>
      <c r="FJA78" s="961"/>
      <c r="FJB78" s="961"/>
      <c r="FJC78" s="961"/>
      <c r="FJD78" s="961"/>
      <c r="FJE78" s="961"/>
      <c r="FJF78" s="961"/>
      <c r="FJG78" s="961"/>
      <c r="FJH78" s="961"/>
      <c r="FJI78" s="961"/>
      <c r="FJJ78" s="961"/>
      <c r="FJK78" s="961"/>
      <c r="FJL78" s="961"/>
      <c r="FJM78" s="961"/>
      <c r="FJN78" s="961"/>
      <c r="FJO78" s="961"/>
      <c r="FJP78" s="961"/>
      <c r="FJQ78" s="961"/>
      <c r="FJR78" s="961"/>
      <c r="FJS78" s="961"/>
      <c r="FJT78" s="961"/>
      <c r="FJU78" s="961"/>
      <c r="FJV78" s="961"/>
      <c r="FJW78" s="961"/>
      <c r="FJX78" s="961"/>
      <c r="FJY78" s="961"/>
      <c r="FJZ78" s="961"/>
      <c r="FKA78" s="961"/>
      <c r="FKB78" s="961"/>
      <c r="FKC78" s="961"/>
      <c r="FKD78" s="961"/>
      <c r="FKE78" s="961"/>
      <c r="FKF78" s="961"/>
      <c r="FKG78" s="961"/>
      <c r="FKH78" s="961"/>
      <c r="FKI78" s="961"/>
      <c r="FKJ78" s="961"/>
      <c r="FKK78" s="961"/>
      <c r="FKL78" s="961"/>
      <c r="FKM78" s="961"/>
      <c r="FKN78" s="961"/>
      <c r="FKO78" s="961"/>
      <c r="FKP78" s="961"/>
      <c r="FKQ78" s="961"/>
      <c r="FKR78" s="961"/>
      <c r="FKS78" s="961"/>
      <c r="FKT78" s="961"/>
      <c r="FKU78" s="961"/>
      <c r="FKV78" s="961"/>
      <c r="FKW78" s="961"/>
      <c r="FKX78" s="961"/>
      <c r="FKY78" s="961"/>
      <c r="FKZ78" s="961"/>
      <c r="FLA78" s="961"/>
      <c r="FLB78" s="961"/>
      <c r="FLC78" s="961"/>
      <c r="FLD78" s="961"/>
      <c r="FLE78" s="961"/>
      <c r="FLF78" s="961"/>
      <c r="FLG78" s="961"/>
      <c r="FLH78" s="961"/>
      <c r="FLI78" s="961"/>
      <c r="FLJ78" s="961"/>
      <c r="FLK78" s="961"/>
      <c r="FLL78" s="961"/>
      <c r="FLM78" s="961"/>
      <c r="FLN78" s="961"/>
      <c r="FLO78" s="961"/>
      <c r="FLP78" s="961"/>
      <c r="FLQ78" s="961"/>
      <c r="FLR78" s="961"/>
      <c r="FLS78" s="961"/>
      <c r="FLT78" s="961"/>
      <c r="FLU78" s="961"/>
      <c r="FLV78" s="961"/>
      <c r="FLW78" s="961"/>
      <c r="FLX78" s="961"/>
      <c r="FLY78" s="961"/>
      <c r="FLZ78" s="961"/>
      <c r="FMA78" s="961"/>
      <c r="FMB78" s="961"/>
      <c r="FMC78" s="961"/>
      <c r="FMD78" s="961"/>
      <c r="FME78" s="961"/>
      <c r="FMF78" s="961"/>
      <c r="FMG78" s="961"/>
      <c r="FMH78" s="961"/>
      <c r="FMI78" s="961"/>
      <c r="FMJ78" s="961"/>
      <c r="FMK78" s="961"/>
      <c r="FML78" s="961"/>
      <c r="FMM78" s="961"/>
      <c r="FMN78" s="961"/>
      <c r="FMO78" s="961"/>
      <c r="FMP78" s="961"/>
      <c r="FMQ78" s="961"/>
      <c r="FMR78" s="961"/>
      <c r="FMS78" s="961"/>
      <c r="FMT78" s="961"/>
      <c r="FMU78" s="961"/>
      <c r="FMV78" s="961"/>
      <c r="FMW78" s="961"/>
      <c r="FMX78" s="961"/>
      <c r="FMY78" s="961"/>
      <c r="FMZ78" s="961"/>
      <c r="FNA78" s="961"/>
      <c r="FNB78" s="961"/>
      <c r="FNC78" s="961"/>
      <c r="FND78" s="961"/>
      <c r="FNE78" s="961"/>
      <c r="FNF78" s="961"/>
      <c r="FNG78" s="961"/>
      <c r="FNH78" s="961"/>
      <c r="FNI78" s="961"/>
      <c r="FNJ78" s="961"/>
      <c r="FNK78" s="961"/>
      <c r="FNL78" s="961"/>
      <c r="FNM78" s="961"/>
      <c r="FNN78" s="961"/>
      <c r="FNO78" s="961"/>
      <c r="FNP78" s="961"/>
      <c r="FNQ78" s="961"/>
      <c r="FNR78" s="961"/>
      <c r="FNS78" s="961"/>
      <c r="FNT78" s="961"/>
      <c r="FNU78" s="961"/>
      <c r="FNV78" s="961"/>
      <c r="FNW78" s="961"/>
      <c r="FNX78" s="961"/>
      <c r="FNY78" s="961"/>
      <c r="FNZ78" s="961"/>
      <c r="FOA78" s="961"/>
      <c r="FOB78" s="961"/>
      <c r="FOC78" s="961"/>
      <c r="FOD78" s="961"/>
      <c r="FOE78" s="961"/>
      <c r="FOF78" s="961"/>
      <c r="FOG78" s="961"/>
      <c r="FOH78" s="961"/>
      <c r="FOI78" s="961"/>
      <c r="FOJ78" s="961"/>
      <c r="FOK78" s="961"/>
      <c r="FOL78" s="961"/>
      <c r="FOM78" s="961"/>
      <c r="FON78" s="961"/>
      <c r="FOO78" s="961"/>
      <c r="FOP78" s="961"/>
      <c r="FOQ78" s="961"/>
      <c r="FOR78" s="961"/>
      <c r="FOS78" s="961"/>
      <c r="FOT78" s="961"/>
      <c r="FOU78" s="961"/>
      <c r="FOV78" s="961"/>
      <c r="FOW78" s="961"/>
      <c r="FOX78" s="961"/>
      <c r="FOY78" s="961"/>
      <c r="FOZ78" s="961"/>
      <c r="FPA78" s="961"/>
      <c r="FPB78" s="961"/>
      <c r="FPC78" s="961"/>
      <c r="FPD78" s="961"/>
      <c r="FPE78" s="961"/>
      <c r="FPF78" s="961"/>
      <c r="FPG78" s="961"/>
      <c r="FPH78" s="961"/>
      <c r="FPI78" s="961"/>
      <c r="FPJ78" s="961"/>
      <c r="FPK78" s="961"/>
      <c r="FPL78" s="961"/>
      <c r="FPM78" s="961"/>
      <c r="FPN78" s="961"/>
      <c r="FPO78" s="961"/>
      <c r="FPP78" s="961"/>
      <c r="FPQ78" s="961"/>
      <c r="FPR78" s="961"/>
      <c r="FPS78" s="961"/>
      <c r="FPT78" s="961"/>
      <c r="FPU78" s="961"/>
      <c r="FPV78" s="961"/>
      <c r="FPW78" s="961"/>
      <c r="FPX78" s="961"/>
      <c r="FPY78" s="961"/>
      <c r="FPZ78" s="961"/>
      <c r="FQA78" s="961"/>
      <c r="FQB78" s="961"/>
      <c r="FQC78" s="961"/>
      <c r="FQD78" s="961"/>
      <c r="FQE78" s="961"/>
      <c r="FQF78" s="961"/>
      <c r="FQG78" s="961"/>
      <c r="FQH78" s="961"/>
      <c r="FQI78" s="961"/>
      <c r="FQJ78" s="961"/>
      <c r="FQK78" s="961"/>
      <c r="FQL78" s="961"/>
      <c r="FQM78" s="961"/>
      <c r="FQN78" s="961"/>
      <c r="FQO78" s="961"/>
      <c r="FQP78" s="961"/>
      <c r="FQQ78" s="961"/>
      <c r="FQR78" s="961"/>
      <c r="FQS78" s="961"/>
      <c r="FQT78" s="961"/>
      <c r="FQU78" s="961"/>
      <c r="FQV78" s="961"/>
      <c r="FQW78" s="961"/>
      <c r="FQX78" s="961"/>
      <c r="FQY78" s="961"/>
      <c r="FQZ78" s="961"/>
      <c r="FRA78" s="961"/>
      <c r="FRB78" s="961"/>
      <c r="FRC78" s="961"/>
      <c r="FRD78" s="961"/>
      <c r="FRE78" s="961"/>
      <c r="FRF78" s="961"/>
      <c r="FRG78" s="961"/>
      <c r="FRH78" s="961"/>
      <c r="FRI78" s="961"/>
      <c r="FRJ78" s="961"/>
      <c r="FRK78" s="961"/>
      <c r="FRL78" s="961"/>
      <c r="FRM78" s="961"/>
      <c r="FRN78" s="961"/>
      <c r="FRO78" s="961"/>
      <c r="FRP78" s="961"/>
      <c r="FRQ78" s="961"/>
      <c r="FRR78" s="961"/>
      <c r="FRS78" s="961"/>
      <c r="FRT78" s="961"/>
      <c r="FRU78" s="961"/>
      <c r="FRV78" s="961"/>
      <c r="FRW78" s="961"/>
      <c r="FRX78" s="961"/>
      <c r="FRY78" s="961"/>
      <c r="FRZ78" s="961"/>
      <c r="FSA78" s="961"/>
      <c r="FSB78" s="961"/>
      <c r="FSC78" s="961"/>
      <c r="FSD78" s="961"/>
      <c r="FSE78" s="961"/>
      <c r="FSF78" s="961"/>
      <c r="FSG78" s="961"/>
      <c r="FSH78" s="961"/>
      <c r="FSI78" s="961"/>
      <c r="FSJ78" s="961"/>
      <c r="FSK78" s="961"/>
      <c r="FSL78" s="961"/>
      <c r="FSM78" s="961"/>
      <c r="FSN78" s="961"/>
      <c r="FSO78" s="961"/>
      <c r="FSP78" s="961"/>
      <c r="FSQ78" s="961"/>
      <c r="FSR78" s="961"/>
      <c r="FSS78" s="961"/>
      <c r="FST78" s="961"/>
      <c r="FSU78" s="961"/>
      <c r="FSV78" s="961"/>
      <c r="FSW78" s="961"/>
      <c r="FSX78" s="961"/>
      <c r="FSY78" s="961"/>
      <c r="FSZ78" s="961"/>
      <c r="FTA78" s="961"/>
      <c r="FTB78" s="961"/>
      <c r="FTC78" s="961"/>
      <c r="FTD78" s="961"/>
      <c r="FTE78" s="961"/>
      <c r="FTF78" s="961"/>
      <c r="FTG78" s="961"/>
      <c r="FTH78" s="961"/>
      <c r="FTI78" s="961"/>
      <c r="FTJ78" s="961"/>
      <c r="FTK78" s="961"/>
      <c r="FTL78" s="961"/>
      <c r="FTM78" s="961"/>
      <c r="FTN78" s="961"/>
      <c r="FTO78" s="961"/>
      <c r="FTP78" s="961"/>
      <c r="FTQ78" s="961"/>
      <c r="FTR78" s="961"/>
      <c r="FTS78" s="961"/>
      <c r="FTT78" s="961"/>
      <c r="FTU78" s="961"/>
      <c r="FTV78" s="961"/>
      <c r="FTW78" s="961"/>
      <c r="FTX78" s="961"/>
      <c r="FTY78" s="961"/>
      <c r="FTZ78" s="961"/>
      <c r="FUA78" s="961"/>
      <c r="FUB78" s="961"/>
      <c r="FUC78" s="961"/>
      <c r="FUD78" s="961"/>
      <c r="FUE78" s="961"/>
      <c r="FUF78" s="961"/>
      <c r="FUG78" s="961"/>
      <c r="FUH78" s="961"/>
      <c r="FUI78" s="961"/>
      <c r="FUJ78" s="961"/>
      <c r="FUK78" s="961"/>
      <c r="FUL78" s="961"/>
      <c r="FUM78" s="961"/>
      <c r="FUN78" s="961"/>
      <c r="FUO78" s="961"/>
      <c r="FUP78" s="961"/>
      <c r="FUQ78" s="961"/>
      <c r="FUR78" s="961"/>
      <c r="FUS78" s="961"/>
      <c r="FUT78" s="961"/>
      <c r="FUU78" s="961"/>
      <c r="FUV78" s="961"/>
      <c r="FUW78" s="961"/>
      <c r="FUX78" s="961"/>
      <c r="FUY78" s="961"/>
      <c r="FUZ78" s="961"/>
      <c r="FVA78" s="961"/>
      <c r="FVB78" s="961"/>
      <c r="FVC78" s="961"/>
      <c r="FVD78" s="961"/>
      <c r="FVE78" s="961"/>
      <c r="FVF78" s="961"/>
      <c r="FVG78" s="961"/>
      <c r="FVH78" s="961"/>
      <c r="FVI78" s="961"/>
      <c r="FVJ78" s="961"/>
      <c r="FVK78" s="961"/>
      <c r="FVL78" s="961"/>
      <c r="FVM78" s="961"/>
      <c r="FVN78" s="961"/>
      <c r="FVO78" s="961"/>
      <c r="FVP78" s="961"/>
      <c r="FVQ78" s="961"/>
      <c r="FVR78" s="961"/>
      <c r="FVS78" s="961"/>
      <c r="FVT78" s="961"/>
      <c r="FVU78" s="961"/>
      <c r="FVV78" s="961"/>
      <c r="FVW78" s="961"/>
      <c r="FVX78" s="961"/>
      <c r="FVY78" s="961"/>
      <c r="FVZ78" s="961"/>
      <c r="FWA78" s="961"/>
      <c r="FWB78" s="961"/>
      <c r="FWC78" s="961"/>
      <c r="FWD78" s="961"/>
      <c r="FWE78" s="961"/>
      <c r="FWF78" s="961"/>
      <c r="FWG78" s="961"/>
      <c r="FWH78" s="961"/>
      <c r="FWI78" s="961"/>
      <c r="FWJ78" s="961"/>
      <c r="FWK78" s="961"/>
      <c r="FWL78" s="961"/>
      <c r="FWM78" s="961"/>
      <c r="FWN78" s="961"/>
      <c r="FWO78" s="961"/>
      <c r="FWP78" s="961"/>
      <c r="FWQ78" s="961"/>
      <c r="FWR78" s="961"/>
      <c r="FWS78" s="961"/>
      <c r="FWT78" s="961"/>
      <c r="FWU78" s="961"/>
      <c r="FWV78" s="961"/>
      <c r="FWW78" s="961"/>
      <c r="FWX78" s="961"/>
      <c r="FWY78" s="961"/>
      <c r="FWZ78" s="961"/>
      <c r="FXA78" s="961"/>
      <c r="FXB78" s="961"/>
      <c r="FXC78" s="961"/>
      <c r="FXD78" s="961"/>
      <c r="FXE78" s="961"/>
      <c r="FXF78" s="961"/>
      <c r="FXG78" s="961"/>
      <c r="FXH78" s="961"/>
      <c r="FXI78" s="961"/>
      <c r="FXJ78" s="961"/>
      <c r="FXK78" s="961"/>
      <c r="FXL78" s="961"/>
      <c r="FXM78" s="961"/>
      <c r="FXN78" s="961"/>
      <c r="FXO78" s="961"/>
      <c r="FXP78" s="961"/>
      <c r="FXQ78" s="961"/>
      <c r="FXR78" s="961"/>
      <c r="FXS78" s="961"/>
      <c r="FXT78" s="961"/>
      <c r="FXU78" s="961"/>
      <c r="FXV78" s="961"/>
      <c r="FXW78" s="961"/>
      <c r="FXX78" s="961"/>
      <c r="FXY78" s="961"/>
      <c r="FXZ78" s="961"/>
      <c r="FYA78" s="961"/>
      <c r="FYB78" s="961"/>
      <c r="FYC78" s="961"/>
      <c r="FYD78" s="961"/>
      <c r="FYE78" s="961"/>
      <c r="FYF78" s="961"/>
      <c r="FYG78" s="961"/>
      <c r="FYH78" s="961"/>
      <c r="FYI78" s="961"/>
      <c r="FYJ78" s="961"/>
      <c r="FYK78" s="961"/>
      <c r="FYL78" s="961"/>
      <c r="FYM78" s="961"/>
      <c r="FYN78" s="961"/>
      <c r="FYO78" s="961"/>
      <c r="FYP78" s="961"/>
      <c r="FYQ78" s="961"/>
      <c r="FYR78" s="961"/>
      <c r="FYS78" s="961"/>
      <c r="FYT78" s="961"/>
      <c r="FYU78" s="961"/>
      <c r="FYV78" s="961"/>
      <c r="FYW78" s="961"/>
      <c r="FYX78" s="961"/>
      <c r="FYY78" s="961"/>
      <c r="FYZ78" s="961"/>
      <c r="FZA78" s="961"/>
      <c r="FZB78" s="961"/>
      <c r="FZC78" s="961"/>
      <c r="FZD78" s="961"/>
      <c r="FZE78" s="961"/>
      <c r="FZF78" s="961"/>
      <c r="FZG78" s="961"/>
      <c r="FZH78" s="961"/>
      <c r="FZI78" s="961"/>
      <c r="FZJ78" s="961"/>
      <c r="FZK78" s="961"/>
      <c r="FZL78" s="961"/>
      <c r="FZM78" s="961"/>
      <c r="FZN78" s="961"/>
      <c r="FZO78" s="961"/>
      <c r="FZP78" s="961"/>
      <c r="FZQ78" s="961"/>
      <c r="FZR78" s="961"/>
      <c r="FZS78" s="961"/>
      <c r="FZT78" s="961"/>
      <c r="FZU78" s="961"/>
      <c r="FZV78" s="961"/>
      <c r="FZW78" s="961"/>
      <c r="FZX78" s="961"/>
      <c r="FZY78" s="961"/>
      <c r="FZZ78" s="961"/>
      <c r="GAA78" s="961"/>
      <c r="GAB78" s="961"/>
      <c r="GAC78" s="961"/>
      <c r="GAD78" s="961"/>
      <c r="GAE78" s="961"/>
      <c r="GAF78" s="961"/>
      <c r="GAG78" s="961"/>
      <c r="GAH78" s="961"/>
      <c r="GAI78" s="961"/>
      <c r="GAJ78" s="961"/>
      <c r="GAK78" s="961"/>
      <c r="GAL78" s="961"/>
      <c r="GAM78" s="961"/>
      <c r="GAN78" s="961"/>
      <c r="GAO78" s="961"/>
      <c r="GAP78" s="961"/>
      <c r="GAQ78" s="961"/>
      <c r="GAR78" s="961"/>
      <c r="GAS78" s="961"/>
      <c r="GAT78" s="961"/>
      <c r="GAU78" s="961"/>
      <c r="GAV78" s="961"/>
      <c r="GAW78" s="961"/>
      <c r="GAX78" s="961"/>
      <c r="GAY78" s="961"/>
      <c r="GAZ78" s="961"/>
      <c r="GBA78" s="961"/>
      <c r="GBB78" s="961"/>
      <c r="GBC78" s="961"/>
      <c r="GBD78" s="961"/>
      <c r="GBE78" s="961"/>
      <c r="GBF78" s="961"/>
      <c r="GBG78" s="961"/>
      <c r="GBH78" s="961"/>
      <c r="GBI78" s="961"/>
      <c r="GBJ78" s="961"/>
      <c r="GBK78" s="961"/>
      <c r="GBL78" s="961"/>
      <c r="GBM78" s="961"/>
      <c r="GBN78" s="961"/>
      <c r="GBO78" s="961"/>
      <c r="GBP78" s="961"/>
      <c r="GBQ78" s="961"/>
      <c r="GBR78" s="961"/>
      <c r="GBS78" s="961"/>
      <c r="GBT78" s="961"/>
      <c r="GBU78" s="961"/>
      <c r="GBV78" s="961"/>
      <c r="GBW78" s="961"/>
      <c r="GBX78" s="961"/>
      <c r="GBY78" s="961"/>
      <c r="GBZ78" s="961"/>
      <c r="GCA78" s="961"/>
      <c r="GCB78" s="961"/>
      <c r="GCC78" s="961"/>
      <c r="GCD78" s="961"/>
      <c r="GCE78" s="961"/>
      <c r="GCF78" s="961"/>
      <c r="GCG78" s="961"/>
      <c r="GCH78" s="961"/>
      <c r="GCI78" s="961"/>
      <c r="GCJ78" s="961"/>
      <c r="GCK78" s="961"/>
      <c r="GCL78" s="961"/>
      <c r="GCM78" s="961"/>
      <c r="GCN78" s="961"/>
      <c r="GCO78" s="961"/>
      <c r="GCP78" s="961"/>
      <c r="GCQ78" s="961"/>
      <c r="GCR78" s="961"/>
      <c r="GCS78" s="961"/>
      <c r="GCT78" s="961"/>
      <c r="GCU78" s="961"/>
      <c r="GCV78" s="961"/>
      <c r="GCW78" s="961"/>
      <c r="GCX78" s="961"/>
      <c r="GCY78" s="961"/>
      <c r="GCZ78" s="961"/>
      <c r="GDA78" s="961"/>
      <c r="GDB78" s="961"/>
      <c r="GDC78" s="961"/>
      <c r="GDD78" s="961"/>
      <c r="GDE78" s="961"/>
      <c r="GDF78" s="961"/>
      <c r="GDG78" s="961"/>
      <c r="GDH78" s="961"/>
      <c r="GDI78" s="961"/>
      <c r="GDJ78" s="961"/>
      <c r="GDK78" s="961"/>
      <c r="GDL78" s="961"/>
      <c r="GDM78" s="961"/>
      <c r="GDN78" s="961"/>
      <c r="GDO78" s="961"/>
      <c r="GDP78" s="961"/>
      <c r="GDQ78" s="961"/>
      <c r="GDR78" s="961"/>
      <c r="GDS78" s="961"/>
      <c r="GDT78" s="961"/>
      <c r="GDU78" s="961"/>
      <c r="GDV78" s="961"/>
      <c r="GDW78" s="961"/>
      <c r="GDX78" s="961"/>
      <c r="GDY78" s="961"/>
      <c r="GDZ78" s="961"/>
      <c r="GEA78" s="961"/>
      <c r="GEB78" s="961"/>
      <c r="GEC78" s="961"/>
      <c r="GED78" s="961"/>
      <c r="GEE78" s="961"/>
      <c r="GEF78" s="961"/>
      <c r="GEG78" s="961"/>
      <c r="GEH78" s="961"/>
      <c r="GEI78" s="961"/>
      <c r="GEJ78" s="961"/>
      <c r="GEK78" s="961"/>
      <c r="GEL78" s="961"/>
      <c r="GEM78" s="961"/>
      <c r="GEN78" s="961"/>
      <c r="GEO78" s="961"/>
      <c r="GEP78" s="961"/>
      <c r="GEQ78" s="961"/>
      <c r="GER78" s="961"/>
      <c r="GES78" s="961"/>
      <c r="GET78" s="961"/>
      <c r="GEU78" s="961"/>
      <c r="GEV78" s="961"/>
      <c r="GEW78" s="961"/>
      <c r="GEX78" s="961"/>
      <c r="GEY78" s="961"/>
      <c r="GEZ78" s="961"/>
      <c r="GFA78" s="961"/>
      <c r="GFB78" s="961"/>
      <c r="GFC78" s="961"/>
      <c r="GFD78" s="961"/>
      <c r="GFE78" s="961"/>
      <c r="GFF78" s="961"/>
      <c r="GFG78" s="961"/>
      <c r="GFH78" s="961"/>
      <c r="GFI78" s="961"/>
      <c r="GFJ78" s="961"/>
      <c r="GFK78" s="961"/>
      <c r="GFL78" s="961"/>
      <c r="GFM78" s="961"/>
      <c r="GFN78" s="961"/>
      <c r="GFO78" s="961"/>
      <c r="GFP78" s="961"/>
      <c r="GFQ78" s="961"/>
      <c r="GFR78" s="961"/>
      <c r="GFS78" s="961"/>
      <c r="GFT78" s="961"/>
      <c r="GFU78" s="961"/>
      <c r="GFV78" s="961"/>
      <c r="GFW78" s="961"/>
      <c r="GFX78" s="961"/>
      <c r="GFY78" s="961"/>
      <c r="GFZ78" s="961"/>
      <c r="GGA78" s="961"/>
      <c r="GGB78" s="961"/>
      <c r="GGC78" s="961"/>
      <c r="GGD78" s="961"/>
      <c r="GGE78" s="961"/>
      <c r="GGF78" s="961"/>
      <c r="GGG78" s="961"/>
      <c r="GGH78" s="961"/>
      <c r="GGI78" s="961"/>
      <c r="GGJ78" s="961"/>
      <c r="GGK78" s="961"/>
      <c r="GGL78" s="961"/>
      <c r="GGM78" s="961"/>
      <c r="GGN78" s="961"/>
      <c r="GGO78" s="961"/>
      <c r="GGP78" s="961"/>
      <c r="GGQ78" s="961"/>
      <c r="GGR78" s="961"/>
      <c r="GGS78" s="961"/>
      <c r="GGT78" s="961"/>
      <c r="GGU78" s="961"/>
      <c r="GGV78" s="961"/>
      <c r="GGW78" s="961"/>
      <c r="GGX78" s="961"/>
      <c r="GGY78" s="961"/>
      <c r="GGZ78" s="961"/>
      <c r="GHA78" s="961"/>
      <c r="GHB78" s="961"/>
      <c r="GHC78" s="961"/>
      <c r="GHD78" s="961"/>
      <c r="GHE78" s="961"/>
      <c r="GHF78" s="961"/>
      <c r="GHG78" s="961"/>
      <c r="GHH78" s="961"/>
      <c r="GHI78" s="961"/>
      <c r="GHJ78" s="961"/>
      <c r="GHK78" s="961"/>
      <c r="GHL78" s="961"/>
      <c r="GHM78" s="961"/>
      <c r="GHN78" s="961"/>
      <c r="GHO78" s="961"/>
      <c r="GHP78" s="961"/>
      <c r="GHQ78" s="961"/>
      <c r="GHR78" s="961"/>
      <c r="GHS78" s="961"/>
      <c r="GHT78" s="961"/>
      <c r="GHU78" s="961"/>
      <c r="GHV78" s="961"/>
      <c r="GHW78" s="961"/>
      <c r="GHX78" s="961"/>
      <c r="GHY78" s="961"/>
      <c r="GHZ78" s="961"/>
      <c r="GIA78" s="961"/>
      <c r="GIB78" s="961"/>
      <c r="GIC78" s="961"/>
      <c r="GID78" s="961"/>
      <c r="GIE78" s="961"/>
      <c r="GIF78" s="961"/>
      <c r="GIG78" s="961"/>
      <c r="GIH78" s="961"/>
      <c r="GII78" s="961"/>
      <c r="GIJ78" s="961"/>
      <c r="GIK78" s="961"/>
      <c r="GIL78" s="961"/>
      <c r="GIM78" s="961"/>
      <c r="GIN78" s="961"/>
      <c r="GIO78" s="961"/>
      <c r="GIP78" s="961"/>
      <c r="GIQ78" s="961"/>
      <c r="GIR78" s="961"/>
      <c r="GIS78" s="961"/>
      <c r="GIT78" s="961"/>
      <c r="GIU78" s="961"/>
      <c r="GIV78" s="961"/>
      <c r="GIW78" s="961"/>
      <c r="GIX78" s="961"/>
      <c r="GIY78" s="961"/>
      <c r="GIZ78" s="961"/>
      <c r="GJA78" s="961"/>
      <c r="GJB78" s="961"/>
      <c r="GJC78" s="961"/>
      <c r="GJD78" s="961"/>
      <c r="GJE78" s="961"/>
      <c r="GJF78" s="961"/>
      <c r="GJG78" s="961"/>
      <c r="GJH78" s="961"/>
      <c r="GJI78" s="961"/>
      <c r="GJJ78" s="961"/>
      <c r="GJK78" s="961"/>
      <c r="GJL78" s="961"/>
      <c r="GJM78" s="961"/>
      <c r="GJN78" s="961"/>
      <c r="GJO78" s="961"/>
      <c r="GJP78" s="961"/>
      <c r="GJQ78" s="961"/>
      <c r="GJR78" s="961"/>
      <c r="GJS78" s="961"/>
      <c r="GJT78" s="961"/>
      <c r="GJU78" s="961"/>
      <c r="GJV78" s="961"/>
      <c r="GJW78" s="961"/>
      <c r="GJX78" s="961"/>
      <c r="GJY78" s="961"/>
      <c r="GJZ78" s="961"/>
      <c r="GKA78" s="961"/>
      <c r="GKB78" s="961"/>
      <c r="GKC78" s="961"/>
      <c r="GKD78" s="961"/>
      <c r="GKE78" s="961"/>
      <c r="GKF78" s="961"/>
      <c r="GKG78" s="961"/>
      <c r="GKH78" s="961"/>
      <c r="GKI78" s="961"/>
      <c r="GKJ78" s="961"/>
      <c r="GKK78" s="961"/>
      <c r="GKL78" s="961"/>
      <c r="GKM78" s="961"/>
      <c r="GKN78" s="961"/>
      <c r="GKO78" s="961"/>
      <c r="GKP78" s="961"/>
      <c r="GKQ78" s="961"/>
      <c r="GKR78" s="961"/>
      <c r="GKS78" s="961"/>
      <c r="GKT78" s="961"/>
      <c r="GKU78" s="961"/>
      <c r="GKV78" s="961"/>
      <c r="GKW78" s="961"/>
      <c r="GKX78" s="961"/>
      <c r="GKY78" s="961"/>
      <c r="GKZ78" s="961"/>
      <c r="GLA78" s="961"/>
      <c r="GLB78" s="961"/>
      <c r="GLC78" s="961"/>
      <c r="GLD78" s="961"/>
      <c r="GLE78" s="961"/>
      <c r="GLF78" s="961"/>
      <c r="GLG78" s="961"/>
      <c r="GLH78" s="961"/>
      <c r="GLI78" s="961"/>
      <c r="GLJ78" s="961"/>
      <c r="GLK78" s="961"/>
      <c r="GLL78" s="961"/>
      <c r="GLM78" s="961"/>
      <c r="GLN78" s="961"/>
      <c r="GLO78" s="961"/>
      <c r="GLP78" s="961"/>
      <c r="GLQ78" s="961"/>
      <c r="GLR78" s="961"/>
      <c r="GLS78" s="961"/>
      <c r="GLT78" s="961"/>
      <c r="GLU78" s="961"/>
      <c r="GLV78" s="961"/>
      <c r="GLW78" s="961"/>
      <c r="GLX78" s="961"/>
      <c r="GLY78" s="961"/>
      <c r="GLZ78" s="961"/>
      <c r="GMA78" s="961"/>
      <c r="GMB78" s="961"/>
      <c r="GMC78" s="961"/>
      <c r="GMD78" s="961"/>
      <c r="GME78" s="961"/>
      <c r="GMF78" s="961"/>
      <c r="GMG78" s="961"/>
      <c r="GMH78" s="961"/>
      <c r="GMI78" s="961"/>
      <c r="GMJ78" s="961"/>
      <c r="GMK78" s="961"/>
      <c r="GML78" s="961"/>
      <c r="GMM78" s="961"/>
      <c r="GMN78" s="961"/>
      <c r="GMO78" s="961"/>
      <c r="GMP78" s="961"/>
      <c r="GMQ78" s="961"/>
      <c r="GMR78" s="961"/>
      <c r="GMS78" s="961"/>
      <c r="GMT78" s="961"/>
      <c r="GMU78" s="961"/>
      <c r="GMV78" s="961"/>
      <c r="GMW78" s="961"/>
      <c r="GMX78" s="961"/>
      <c r="GMY78" s="961"/>
      <c r="GMZ78" s="961"/>
      <c r="GNA78" s="961"/>
      <c r="GNB78" s="961"/>
      <c r="GNC78" s="961"/>
      <c r="GND78" s="961"/>
      <c r="GNE78" s="961"/>
      <c r="GNF78" s="961"/>
      <c r="GNG78" s="961"/>
      <c r="GNH78" s="961"/>
      <c r="GNI78" s="961"/>
      <c r="GNJ78" s="961"/>
      <c r="GNK78" s="961"/>
      <c r="GNL78" s="961"/>
      <c r="GNM78" s="961"/>
      <c r="GNN78" s="961"/>
      <c r="GNO78" s="961"/>
      <c r="GNP78" s="961"/>
      <c r="GNQ78" s="961"/>
      <c r="GNR78" s="961"/>
      <c r="GNS78" s="961"/>
      <c r="GNT78" s="961"/>
      <c r="GNU78" s="961"/>
      <c r="GNV78" s="961"/>
      <c r="GNW78" s="961"/>
      <c r="GNX78" s="961"/>
      <c r="GNY78" s="961"/>
      <c r="GNZ78" s="961"/>
      <c r="GOA78" s="961"/>
      <c r="GOB78" s="961"/>
      <c r="GOC78" s="961"/>
      <c r="GOD78" s="961"/>
      <c r="GOE78" s="961"/>
      <c r="GOF78" s="961"/>
      <c r="GOG78" s="961"/>
      <c r="GOH78" s="961"/>
      <c r="GOI78" s="961"/>
      <c r="GOJ78" s="961"/>
      <c r="GOK78" s="961"/>
      <c r="GOL78" s="961"/>
      <c r="GOM78" s="961"/>
      <c r="GON78" s="961"/>
      <c r="GOO78" s="961"/>
      <c r="GOP78" s="961"/>
      <c r="GOQ78" s="961"/>
      <c r="GOR78" s="961"/>
      <c r="GOS78" s="961"/>
      <c r="GOT78" s="961"/>
      <c r="GOU78" s="961"/>
      <c r="GOV78" s="961"/>
      <c r="GOW78" s="961"/>
      <c r="GOX78" s="961"/>
      <c r="GOY78" s="961"/>
      <c r="GOZ78" s="961"/>
      <c r="GPA78" s="961"/>
      <c r="GPB78" s="961"/>
      <c r="GPC78" s="961"/>
      <c r="GPD78" s="961"/>
      <c r="GPE78" s="961"/>
      <c r="GPF78" s="961"/>
      <c r="GPG78" s="961"/>
      <c r="GPH78" s="961"/>
      <c r="GPI78" s="961"/>
      <c r="GPJ78" s="961"/>
      <c r="GPK78" s="961"/>
      <c r="GPL78" s="961"/>
      <c r="GPM78" s="961"/>
      <c r="GPN78" s="961"/>
      <c r="GPO78" s="961"/>
      <c r="GPP78" s="961"/>
      <c r="GPQ78" s="961"/>
      <c r="GPR78" s="961"/>
      <c r="GPS78" s="961"/>
      <c r="GPT78" s="961"/>
      <c r="GPU78" s="961"/>
      <c r="GPV78" s="961"/>
      <c r="GPW78" s="961"/>
      <c r="GPX78" s="961"/>
      <c r="GPY78" s="961"/>
      <c r="GPZ78" s="961"/>
      <c r="GQA78" s="961"/>
      <c r="GQB78" s="961"/>
      <c r="GQC78" s="961"/>
      <c r="GQD78" s="961"/>
      <c r="GQE78" s="961"/>
      <c r="GQF78" s="961"/>
      <c r="GQG78" s="961"/>
      <c r="GQH78" s="961"/>
      <c r="GQI78" s="961"/>
      <c r="GQJ78" s="961"/>
      <c r="GQK78" s="961"/>
      <c r="GQL78" s="961"/>
      <c r="GQM78" s="961"/>
      <c r="GQN78" s="961"/>
      <c r="GQO78" s="961"/>
      <c r="GQP78" s="961"/>
      <c r="GQQ78" s="961"/>
      <c r="GQR78" s="961"/>
      <c r="GQS78" s="961"/>
      <c r="GQT78" s="961"/>
      <c r="GQU78" s="961"/>
      <c r="GQV78" s="961"/>
      <c r="GQW78" s="961"/>
      <c r="GQX78" s="961"/>
      <c r="GQY78" s="961"/>
      <c r="GQZ78" s="961"/>
      <c r="GRA78" s="961"/>
      <c r="GRB78" s="961"/>
      <c r="GRC78" s="961"/>
      <c r="GRD78" s="961"/>
      <c r="GRE78" s="961"/>
      <c r="GRF78" s="961"/>
      <c r="GRG78" s="961"/>
      <c r="GRH78" s="961"/>
      <c r="GRI78" s="961"/>
      <c r="GRJ78" s="961"/>
      <c r="GRK78" s="961"/>
      <c r="GRL78" s="961"/>
      <c r="GRM78" s="961"/>
      <c r="GRN78" s="961"/>
      <c r="GRO78" s="961"/>
      <c r="GRP78" s="961"/>
      <c r="GRQ78" s="961"/>
      <c r="GRR78" s="961"/>
      <c r="GRS78" s="961"/>
      <c r="GRT78" s="961"/>
      <c r="GRU78" s="961"/>
      <c r="GRV78" s="961"/>
      <c r="GRW78" s="961"/>
      <c r="GRX78" s="961"/>
      <c r="GRY78" s="961"/>
      <c r="GRZ78" s="961"/>
      <c r="GSA78" s="961"/>
      <c r="GSB78" s="961"/>
      <c r="GSC78" s="961"/>
      <c r="GSD78" s="961"/>
      <c r="GSE78" s="961"/>
      <c r="GSF78" s="961"/>
      <c r="GSG78" s="961"/>
      <c r="GSH78" s="961"/>
      <c r="GSI78" s="961"/>
      <c r="GSJ78" s="961"/>
      <c r="GSK78" s="961"/>
      <c r="GSL78" s="961"/>
      <c r="GSM78" s="961"/>
      <c r="GSN78" s="961"/>
      <c r="GSO78" s="961"/>
      <c r="GSP78" s="961"/>
      <c r="GSQ78" s="961"/>
      <c r="GSR78" s="961"/>
      <c r="GSS78" s="961"/>
      <c r="GST78" s="961"/>
      <c r="GSU78" s="961"/>
      <c r="GSV78" s="961"/>
      <c r="GSW78" s="961"/>
      <c r="GSX78" s="961"/>
      <c r="GSY78" s="961"/>
      <c r="GSZ78" s="961"/>
      <c r="GTA78" s="961"/>
      <c r="GTB78" s="961"/>
      <c r="GTC78" s="961"/>
      <c r="GTD78" s="961"/>
      <c r="GTE78" s="961"/>
      <c r="GTF78" s="961"/>
      <c r="GTG78" s="961"/>
      <c r="GTH78" s="961"/>
      <c r="GTI78" s="961"/>
      <c r="GTJ78" s="961"/>
      <c r="GTK78" s="961"/>
      <c r="GTL78" s="961"/>
      <c r="GTM78" s="961"/>
      <c r="GTN78" s="961"/>
      <c r="GTO78" s="961"/>
      <c r="GTP78" s="961"/>
      <c r="GTQ78" s="961"/>
      <c r="GTR78" s="961"/>
      <c r="GTS78" s="961"/>
      <c r="GTT78" s="961"/>
      <c r="GTU78" s="961"/>
      <c r="GTV78" s="961"/>
      <c r="GTW78" s="961"/>
      <c r="GTX78" s="961"/>
      <c r="GTY78" s="961"/>
      <c r="GTZ78" s="961"/>
      <c r="GUA78" s="961"/>
      <c r="GUB78" s="961"/>
      <c r="GUC78" s="961"/>
      <c r="GUD78" s="961"/>
      <c r="GUE78" s="961"/>
      <c r="GUF78" s="961"/>
      <c r="GUG78" s="961"/>
      <c r="GUH78" s="961"/>
      <c r="GUI78" s="961"/>
      <c r="GUJ78" s="961"/>
      <c r="GUK78" s="961"/>
      <c r="GUL78" s="961"/>
      <c r="GUM78" s="961"/>
      <c r="GUN78" s="961"/>
      <c r="GUO78" s="961"/>
      <c r="GUP78" s="961"/>
      <c r="GUQ78" s="961"/>
      <c r="GUR78" s="961"/>
      <c r="GUS78" s="961"/>
      <c r="GUT78" s="961"/>
      <c r="GUU78" s="961"/>
      <c r="GUV78" s="961"/>
      <c r="GUW78" s="961"/>
      <c r="GUX78" s="961"/>
      <c r="GUY78" s="961"/>
      <c r="GUZ78" s="961"/>
      <c r="GVA78" s="961"/>
      <c r="GVB78" s="961"/>
      <c r="GVC78" s="961"/>
      <c r="GVD78" s="961"/>
      <c r="GVE78" s="961"/>
      <c r="GVF78" s="961"/>
      <c r="GVG78" s="961"/>
      <c r="GVH78" s="961"/>
      <c r="GVI78" s="961"/>
      <c r="GVJ78" s="961"/>
      <c r="GVK78" s="961"/>
      <c r="GVL78" s="961"/>
      <c r="GVM78" s="961"/>
      <c r="GVN78" s="961"/>
      <c r="GVO78" s="961"/>
      <c r="GVP78" s="961"/>
      <c r="GVQ78" s="961"/>
      <c r="GVR78" s="961"/>
      <c r="GVS78" s="961"/>
      <c r="GVT78" s="961"/>
      <c r="GVU78" s="961"/>
      <c r="GVV78" s="961"/>
      <c r="GVW78" s="961"/>
      <c r="GVX78" s="961"/>
      <c r="GVY78" s="961"/>
      <c r="GVZ78" s="961"/>
      <c r="GWA78" s="961"/>
      <c r="GWB78" s="961"/>
      <c r="GWC78" s="961"/>
      <c r="GWD78" s="961"/>
      <c r="GWE78" s="961"/>
      <c r="GWF78" s="961"/>
      <c r="GWG78" s="961"/>
      <c r="GWH78" s="961"/>
      <c r="GWI78" s="961"/>
      <c r="GWJ78" s="961"/>
      <c r="GWK78" s="961"/>
      <c r="GWL78" s="961"/>
      <c r="GWM78" s="961"/>
      <c r="GWN78" s="961"/>
      <c r="GWO78" s="961"/>
      <c r="GWP78" s="961"/>
      <c r="GWQ78" s="961"/>
      <c r="GWR78" s="961"/>
      <c r="GWS78" s="961"/>
      <c r="GWT78" s="961"/>
      <c r="GWU78" s="961"/>
      <c r="GWV78" s="961"/>
      <c r="GWW78" s="961"/>
      <c r="GWX78" s="961"/>
      <c r="GWY78" s="961"/>
      <c r="GWZ78" s="961"/>
      <c r="GXA78" s="961"/>
      <c r="GXB78" s="961"/>
      <c r="GXC78" s="961"/>
      <c r="GXD78" s="961"/>
      <c r="GXE78" s="961"/>
      <c r="GXF78" s="961"/>
      <c r="GXG78" s="961"/>
      <c r="GXH78" s="961"/>
      <c r="GXI78" s="961"/>
      <c r="GXJ78" s="961"/>
      <c r="GXK78" s="961"/>
      <c r="GXL78" s="961"/>
      <c r="GXM78" s="961"/>
      <c r="GXN78" s="961"/>
      <c r="GXO78" s="961"/>
      <c r="GXP78" s="961"/>
      <c r="GXQ78" s="961"/>
      <c r="GXR78" s="961"/>
      <c r="GXS78" s="961"/>
      <c r="GXT78" s="961"/>
      <c r="GXU78" s="961"/>
      <c r="GXV78" s="961"/>
      <c r="GXW78" s="961"/>
      <c r="GXX78" s="961"/>
      <c r="GXY78" s="961"/>
      <c r="GXZ78" s="961"/>
      <c r="GYA78" s="961"/>
      <c r="GYB78" s="961"/>
      <c r="GYC78" s="961"/>
      <c r="GYD78" s="961"/>
      <c r="GYE78" s="961"/>
      <c r="GYF78" s="961"/>
      <c r="GYG78" s="961"/>
      <c r="GYH78" s="961"/>
      <c r="GYI78" s="961"/>
      <c r="GYJ78" s="961"/>
      <c r="GYK78" s="961"/>
      <c r="GYL78" s="961"/>
      <c r="GYM78" s="961"/>
      <c r="GYN78" s="961"/>
      <c r="GYO78" s="961"/>
      <c r="GYP78" s="961"/>
      <c r="GYQ78" s="961"/>
      <c r="GYR78" s="961"/>
      <c r="GYS78" s="961"/>
      <c r="GYT78" s="961"/>
      <c r="GYU78" s="961"/>
      <c r="GYV78" s="961"/>
      <c r="GYW78" s="961"/>
      <c r="GYX78" s="961"/>
      <c r="GYY78" s="961"/>
      <c r="GYZ78" s="961"/>
      <c r="GZA78" s="961"/>
      <c r="GZB78" s="961"/>
      <c r="GZC78" s="961"/>
      <c r="GZD78" s="961"/>
      <c r="GZE78" s="961"/>
      <c r="GZF78" s="961"/>
      <c r="GZG78" s="961"/>
      <c r="GZH78" s="961"/>
      <c r="GZI78" s="961"/>
      <c r="GZJ78" s="961"/>
      <c r="GZK78" s="961"/>
      <c r="GZL78" s="961"/>
      <c r="GZM78" s="961"/>
      <c r="GZN78" s="961"/>
      <c r="GZO78" s="961"/>
      <c r="GZP78" s="961"/>
      <c r="GZQ78" s="961"/>
      <c r="GZR78" s="961"/>
      <c r="GZS78" s="961"/>
      <c r="GZT78" s="961"/>
      <c r="GZU78" s="961"/>
      <c r="GZV78" s="961"/>
      <c r="GZW78" s="961"/>
      <c r="GZX78" s="961"/>
      <c r="GZY78" s="961"/>
      <c r="GZZ78" s="961"/>
      <c r="HAA78" s="961"/>
      <c r="HAB78" s="961"/>
      <c r="HAC78" s="961"/>
      <c r="HAD78" s="961"/>
      <c r="HAE78" s="961"/>
      <c r="HAF78" s="961"/>
      <c r="HAG78" s="961"/>
      <c r="HAH78" s="961"/>
      <c r="HAI78" s="961"/>
      <c r="HAJ78" s="961"/>
      <c r="HAK78" s="961"/>
      <c r="HAL78" s="961"/>
      <c r="HAM78" s="961"/>
      <c r="HAN78" s="961"/>
      <c r="HAO78" s="961"/>
      <c r="HAP78" s="961"/>
      <c r="HAQ78" s="961"/>
      <c r="HAR78" s="961"/>
      <c r="HAS78" s="961"/>
      <c r="HAT78" s="961"/>
      <c r="HAU78" s="961"/>
      <c r="HAV78" s="961"/>
      <c r="HAW78" s="961"/>
      <c r="HAX78" s="961"/>
      <c r="HAY78" s="961"/>
      <c r="HAZ78" s="961"/>
      <c r="HBA78" s="961"/>
      <c r="HBB78" s="961"/>
      <c r="HBC78" s="961"/>
      <c r="HBD78" s="961"/>
      <c r="HBE78" s="961"/>
      <c r="HBF78" s="961"/>
      <c r="HBG78" s="961"/>
      <c r="HBH78" s="961"/>
      <c r="HBI78" s="961"/>
      <c r="HBJ78" s="961"/>
      <c r="HBK78" s="961"/>
      <c r="HBL78" s="961"/>
      <c r="HBM78" s="961"/>
      <c r="HBN78" s="961"/>
      <c r="HBO78" s="961"/>
      <c r="HBP78" s="961"/>
      <c r="HBQ78" s="961"/>
      <c r="HBR78" s="961"/>
      <c r="HBS78" s="961"/>
      <c r="HBT78" s="961"/>
      <c r="HBU78" s="961"/>
      <c r="HBV78" s="961"/>
      <c r="HBW78" s="961"/>
      <c r="HBX78" s="961"/>
      <c r="HBY78" s="961"/>
      <c r="HBZ78" s="961"/>
      <c r="HCA78" s="961"/>
      <c r="HCB78" s="961"/>
      <c r="HCC78" s="961"/>
      <c r="HCD78" s="961"/>
      <c r="HCE78" s="961"/>
      <c r="HCF78" s="961"/>
      <c r="HCG78" s="961"/>
      <c r="HCH78" s="961"/>
      <c r="HCI78" s="961"/>
      <c r="HCJ78" s="961"/>
      <c r="HCK78" s="961"/>
      <c r="HCL78" s="961"/>
      <c r="HCM78" s="961"/>
      <c r="HCN78" s="961"/>
      <c r="HCO78" s="961"/>
      <c r="HCP78" s="961"/>
      <c r="HCQ78" s="961"/>
      <c r="HCR78" s="961"/>
      <c r="HCS78" s="961"/>
      <c r="HCT78" s="961"/>
      <c r="HCU78" s="961"/>
      <c r="HCV78" s="961"/>
      <c r="HCW78" s="961"/>
      <c r="HCX78" s="961"/>
      <c r="HCY78" s="961"/>
      <c r="HCZ78" s="961"/>
      <c r="HDA78" s="961"/>
      <c r="HDB78" s="961"/>
      <c r="HDC78" s="961"/>
      <c r="HDD78" s="961"/>
      <c r="HDE78" s="961"/>
      <c r="HDF78" s="961"/>
      <c r="HDG78" s="961"/>
      <c r="HDH78" s="961"/>
      <c r="HDI78" s="961"/>
      <c r="HDJ78" s="961"/>
      <c r="HDK78" s="961"/>
      <c r="HDL78" s="961"/>
      <c r="HDM78" s="961"/>
      <c r="HDN78" s="961"/>
      <c r="HDO78" s="961"/>
      <c r="HDP78" s="961"/>
      <c r="HDQ78" s="961"/>
      <c r="HDR78" s="961"/>
      <c r="HDS78" s="961"/>
      <c r="HDT78" s="961"/>
      <c r="HDU78" s="961"/>
      <c r="HDV78" s="961"/>
      <c r="HDW78" s="961"/>
      <c r="HDX78" s="961"/>
      <c r="HDY78" s="961"/>
      <c r="HDZ78" s="961"/>
      <c r="HEA78" s="961"/>
      <c r="HEB78" s="961"/>
      <c r="HEC78" s="961"/>
      <c r="HED78" s="961"/>
      <c r="HEE78" s="961"/>
      <c r="HEF78" s="961"/>
      <c r="HEG78" s="961"/>
      <c r="HEH78" s="961"/>
      <c r="HEI78" s="961"/>
      <c r="HEJ78" s="961"/>
      <c r="HEK78" s="961"/>
      <c r="HEL78" s="961"/>
      <c r="HEM78" s="961"/>
      <c r="HEN78" s="961"/>
      <c r="HEO78" s="961"/>
      <c r="HEP78" s="961"/>
      <c r="HEQ78" s="961"/>
      <c r="HER78" s="961"/>
      <c r="HES78" s="961"/>
      <c r="HET78" s="961"/>
      <c r="HEU78" s="961"/>
      <c r="HEV78" s="961"/>
      <c r="HEW78" s="961"/>
      <c r="HEX78" s="961"/>
      <c r="HEY78" s="961"/>
      <c r="HEZ78" s="961"/>
      <c r="HFA78" s="961"/>
      <c r="HFB78" s="961"/>
      <c r="HFC78" s="961"/>
      <c r="HFD78" s="961"/>
      <c r="HFE78" s="961"/>
      <c r="HFF78" s="961"/>
      <c r="HFG78" s="961"/>
      <c r="HFH78" s="961"/>
      <c r="HFI78" s="961"/>
      <c r="HFJ78" s="961"/>
      <c r="HFK78" s="961"/>
      <c r="HFL78" s="961"/>
      <c r="HFM78" s="961"/>
      <c r="HFN78" s="961"/>
      <c r="HFO78" s="961"/>
      <c r="HFP78" s="961"/>
      <c r="HFQ78" s="961"/>
      <c r="HFR78" s="961"/>
      <c r="HFS78" s="961"/>
      <c r="HFT78" s="961"/>
      <c r="HFU78" s="961"/>
      <c r="HFV78" s="961"/>
      <c r="HFW78" s="961"/>
      <c r="HFX78" s="961"/>
      <c r="HFY78" s="961"/>
      <c r="HFZ78" s="961"/>
      <c r="HGA78" s="961"/>
      <c r="HGB78" s="961"/>
      <c r="HGC78" s="961"/>
      <c r="HGD78" s="961"/>
      <c r="HGE78" s="961"/>
      <c r="HGF78" s="961"/>
      <c r="HGG78" s="961"/>
      <c r="HGH78" s="961"/>
      <c r="HGI78" s="961"/>
      <c r="HGJ78" s="961"/>
      <c r="HGK78" s="961"/>
      <c r="HGL78" s="961"/>
      <c r="HGM78" s="961"/>
      <c r="HGN78" s="961"/>
      <c r="HGO78" s="961"/>
      <c r="HGP78" s="961"/>
      <c r="HGQ78" s="961"/>
      <c r="HGR78" s="961"/>
      <c r="HGS78" s="961"/>
      <c r="HGT78" s="961"/>
      <c r="HGU78" s="961"/>
      <c r="HGV78" s="961"/>
      <c r="HGW78" s="961"/>
      <c r="HGX78" s="961"/>
      <c r="HGY78" s="961"/>
      <c r="HGZ78" s="961"/>
      <c r="HHA78" s="961"/>
      <c r="HHB78" s="961"/>
      <c r="HHC78" s="961"/>
      <c r="HHD78" s="961"/>
      <c r="HHE78" s="961"/>
      <c r="HHF78" s="961"/>
      <c r="HHG78" s="961"/>
      <c r="HHH78" s="961"/>
      <c r="HHI78" s="961"/>
      <c r="HHJ78" s="961"/>
      <c r="HHK78" s="961"/>
      <c r="HHL78" s="961"/>
      <c r="HHM78" s="961"/>
      <c r="HHN78" s="961"/>
      <c r="HHO78" s="961"/>
      <c r="HHP78" s="961"/>
      <c r="HHQ78" s="961"/>
      <c r="HHR78" s="961"/>
      <c r="HHS78" s="961"/>
      <c r="HHT78" s="961"/>
      <c r="HHU78" s="961"/>
      <c r="HHV78" s="961"/>
      <c r="HHW78" s="961"/>
      <c r="HHX78" s="961"/>
      <c r="HHY78" s="961"/>
      <c r="HHZ78" s="961"/>
      <c r="HIA78" s="961"/>
      <c r="HIB78" s="961"/>
      <c r="HIC78" s="961"/>
      <c r="HID78" s="961"/>
      <c r="HIE78" s="961"/>
      <c r="HIF78" s="961"/>
      <c r="HIG78" s="961"/>
      <c r="HIH78" s="961"/>
      <c r="HII78" s="961"/>
      <c r="HIJ78" s="961"/>
      <c r="HIK78" s="961"/>
      <c r="HIL78" s="961"/>
      <c r="HIM78" s="961"/>
      <c r="HIN78" s="961"/>
      <c r="HIO78" s="961"/>
      <c r="HIP78" s="961"/>
      <c r="HIQ78" s="961"/>
      <c r="HIR78" s="961"/>
      <c r="HIS78" s="961"/>
      <c r="HIT78" s="961"/>
      <c r="HIU78" s="961"/>
      <c r="HIV78" s="961"/>
      <c r="HIW78" s="961"/>
      <c r="HIX78" s="961"/>
      <c r="HIY78" s="961"/>
      <c r="HIZ78" s="961"/>
      <c r="HJA78" s="961"/>
      <c r="HJB78" s="961"/>
      <c r="HJC78" s="961"/>
      <c r="HJD78" s="961"/>
      <c r="HJE78" s="961"/>
      <c r="HJF78" s="961"/>
      <c r="HJG78" s="961"/>
      <c r="HJH78" s="961"/>
      <c r="HJI78" s="961"/>
      <c r="HJJ78" s="961"/>
      <c r="HJK78" s="961"/>
      <c r="HJL78" s="961"/>
      <c r="HJM78" s="961"/>
      <c r="HJN78" s="961"/>
      <c r="HJO78" s="961"/>
      <c r="HJP78" s="961"/>
      <c r="HJQ78" s="961"/>
      <c r="HJR78" s="961"/>
      <c r="HJS78" s="961"/>
      <c r="HJT78" s="961"/>
      <c r="HJU78" s="961"/>
      <c r="HJV78" s="961"/>
      <c r="HJW78" s="961"/>
      <c r="HJX78" s="961"/>
      <c r="HJY78" s="961"/>
      <c r="HJZ78" s="961"/>
      <c r="HKA78" s="961"/>
      <c r="HKB78" s="961"/>
      <c r="HKC78" s="961"/>
      <c r="HKD78" s="961"/>
      <c r="HKE78" s="961"/>
      <c r="HKF78" s="961"/>
      <c r="HKG78" s="961"/>
      <c r="HKH78" s="961"/>
      <c r="HKI78" s="961"/>
      <c r="HKJ78" s="961"/>
      <c r="HKK78" s="961"/>
      <c r="HKL78" s="961"/>
      <c r="HKM78" s="961"/>
      <c r="HKN78" s="961"/>
      <c r="HKO78" s="961"/>
      <c r="HKP78" s="961"/>
      <c r="HKQ78" s="961"/>
      <c r="HKR78" s="961"/>
      <c r="HKS78" s="961"/>
      <c r="HKT78" s="961"/>
      <c r="HKU78" s="961"/>
      <c r="HKV78" s="961"/>
      <c r="HKW78" s="961"/>
      <c r="HKX78" s="961"/>
      <c r="HKY78" s="961"/>
      <c r="HKZ78" s="961"/>
      <c r="HLA78" s="961"/>
      <c r="HLB78" s="961"/>
      <c r="HLC78" s="961"/>
      <c r="HLD78" s="961"/>
      <c r="HLE78" s="961"/>
      <c r="HLF78" s="961"/>
      <c r="HLG78" s="961"/>
      <c r="HLH78" s="961"/>
      <c r="HLI78" s="961"/>
      <c r="HLJ78" s="961"/>
      <c r="HLK78" s="961"/>
      <c r="HLL78" s="961"/>
      <c r="HLM78" s="961"/>
      <c r="HLN78" s="961"/>
      <c r="HLO78" s="961"/>
      <c r="HLP78" s="961"/>
      <c r="HLQ78" s="961"/>
      <c r="HLR78" s="961"/>
      <c r="HLS78" s="961"/>
      <c r="HLT78" s="961"/>
      <c r="HLU78" s="961"/>
      <c r="HLV78" s="961"/>
      <c r="HLW78" s="961"/>
      <c r="HLX78" s="961"/>
      <c r="HLY78" s="961"/>
      <c r="HLZ78" s="961"/>
      <c r="HMA78" s="961"/>
      <c r="HMB78" s="961"/>
      <c r="HMC78" s="961"/>
      <c r="HMD78" s="961"/>
      <c r="HME78" s="961"/>
      <c r="HMF78" s="961"/>
      <c r="HMG78" s="961"/>
      <c r="HMH78" s="961"/>
      <c r="HMI78" s="961"/>
      <c r="HMJ78" s="961"/>
      <c r="HMK78" s="961"/>
      <c r="HML78" s="961"/>
      <c r="HMM78" s="961"/>
      <c r="HMN78" s="961"/>
      <c r="HMO78" s="961"/>
      <c r="HMP78" s="961"/>
      <c r="HMQ78" s="961"/>
      <c r="HMR78" s="961"/>
      <c r="HMS78" s="961"/>
      <c r="HMT78" s="961"/>
      <c r="HMU78" s="961"/>
      <c r="HMV78" s="961"/>
      <c r="HMW78" s="961"/>
      <c r="HMX78" s="961"/>
      <c r="HMY78" s="961"/>
      <c r="HMZ78" s="961"/>
      <c r="HNA78" s="961"/>
      <c r="HNB78" s="961"/>
      <c r="HNC78" s="961"/>
      <c r="HND78" s="961"/>
      <c r="HNE78" s="961"/>
      <c r="HNF78" s="961"/>
      <c r="HNG78" s="961"/>
      <c r="HNH78" s="961"/>
      <c r="HNI78" s="961"/>
      <c r="HNJ78" s="961"/>
      <c r="HNK78" s="961"/>
      <c r="HNL78" s="961"/>
      <c r="HNM78" s="961"/>
      <c r="HNN78" s="961"/>
      <c r="HNO78" s="961"/>
      <c r="HNP78" s="961"/>
      <c r="HNQ78" s="961"/>
      <c r="HNR78" s="961"/>
      <c r="HNS78" s="961"/>
      <c r="HNT78" s="961"/>
      <c r="HNU78" s="961"/>
      <c r="HNV78" s="961"/>
      <c r="HNW78" s="961"/>
      <c r="HNX78" s="961"/>
      <c r="HNY78" s="961"/>
      <c r="HNZ78" s="961"/>
      <c r="HOA78" s="961"/>
      <c r="HOB78" s="961"/>
      <c r="HOC78" s="961"/>
      <c r="HOD78" s="961"/>
      <c r="HOE78" s="961"/>
      <c r="HOF78" s="961"/>
      <c r="HOG78" s="961"/>
      <c r="HOH78" s="961"/>
      <c r="HOI78" s="961"/>
      <c r="HOJ78" s="961"/>
      <c r="HOK78" s="961"/>
      <c r="HOL78" s="961"/>
      <c r="HOM78" s="961"/>
      <c r="HON78" s="961"/>
      <c r="HOO78" s="961"/>
      <c r="HOP78" s="961"/>
      <c r="HOQ78" s="961"/>
      <c r="HOR78" s="961"/>
      <c r="HOS78" s="961"/>
      <c r="HOT78" s="961"/>
      <c r="HOU78" s="961"/>
      <c r="HOV78" s="961"/>
      <c r="HOW78" s="961"/>
      <c r="HOX78" s="961"/>
      <c r="HOY78" s="961"/>
      <c r="HOZ78" s="961"/>
      <c r="HPA78" s="961"/>
      <c r="HPB78" s="961"/>
      <c r="HPC78" s="961"/>
      <c r="HPD78" s="961"/>
      <c r="HPE78" s="961"/>
      <c r="HPF78" s="961"/>
      <c r="HPG78" s="961"/>
      <c r="HPH78" s="961"/>
      <c r="HPI78" s="961"/>
      <c r="HPJ78" s="961"/>
      <c r="HPK78" s="961"/>
      <c r="HPL78" s="961"/>
      <c r="HPM78" s="961"/>
      <c r="HPN78" s="961"/>
      <c r="HPO78" s="961"/>
      <c r="HPP78" s="961"/>
      <c r="HPQ78" s="961"/>
      <c r="HPR78" s="961"/>
      <c r="HPS78" s="961"/>
      <c r="HPT78" s="961"/>
      <c r="HPU78" s="961"/>
      <c r="HPV78" s="961"/>
      <c r="HPW78" s="961"/>
      <c r="HPX78" s="961"/>
      <c r="HPY78" s="961"/>
      <c r="HPZ78" s="961"/>
      <c r="HQA78" s="961"/>
      <c r="HQB78" s="961"/>
      <c r="HQC78" s="961"/>
      <c r="HQD78" s="961"/>
      <c r="HQE78" s="961"/>
      <c r="HQF78" s="961"/>
      <c r="HQG78" s="961"/>
      <c r="HQH78" s="961"/>
      <c r="HQI78" s="961"/>
      <c r="HQJ78" s="961"/>
      <c r="HQK78" s="961"/>
      <c r="HQL78" s="961"/>
      <c r="HQM78" s="961"/>
      <c r="HQN78" s="961"/>
      <c r="HQO78" s="961"/>
      <c r="HQP78" s="961"/>
      <c r="HQQ78" s="961"/>
      <c r="HQR78" s="961"/>
      <c r="HQS78" s="961"/>
      <c r="HQT78" s="961"/>
      <c r="HQU78" s="961"/>
      <c r="HQV78" s="961"/>
      <c r="HQW78" s="961"/>
      <c r="HQX78" s="961"/>
      <c r="HQY78" s="961"/>
      <c r="HQZ78" s="961"/>
      <c r="HRA78" s="961"/>
      <c r="HRB78" s="961"/>
      <c r="HRC78" s="961"/>
      <c r="HRD78" s="961"/>
      <c r="HRE78" s="961"/>
      <c r="HRF78" s="961"/>
      <c r="HRG78" s="961"/>
      <c r="HRH78" s="961"/>
      <c r="HRI78" s="961"/>
      <c r="HRJ78" s="961"/>
      <c r="HRK78" s="961"/>
      <c r="HRL78" s="961"/>
      <c r="HRM78" s="961"/>
      <c r="HRN78" s="961"/>
      <c r="HRO78" s="961"/>
      <c r="HRP78" s="961"/>
      <c r="HRQ78" s="961"/>
      <c r="HRR78" s="961"/>
      <c r="HRS78" s="961"/>
      <c r="HRT78" s="961"/>
      <c r="HRU78" s="961"/>
      <c r="HRV78" s="961"/>
      <c r="HRW78" s="961"/>
      <c r="HRX78" s="961"/>
      <c r="HRY78" s="961"/>
      <c r="HRZ78" s="961"/>
      <c r="HSA78" s="961"/>
      <c r="HSB78" s="961"/>
      <c r="HSC78" s="961"/>
      <c r="HSD78" s="961"/>
      <c r="HSE78" s="961"/>
      <c r="HSF78" s="961"/>
      <c r="HSG78" s="961"/>
      <c r="HSH78" s="961"/>
      <c r="HSI78" s="961"/>
      <c r="HSJ78" s="961"/>
      <c r="HSK78" s="961"/>
      <c r="HSL78" s="961"/>
      <c r="HSM78" s="961"/>
      <c r="HSN78" s="961"/>
      <c r="HSO78" s="961"/>
      <c r="HSP78" s="961"/>
      <c r="HSQ78" s="961"/>
      <c r="HSR78" s="961"/>
      <c r="HSS78" s="961"/>
      <c r="HST78" s="961"/>
      <c r="HSU78" s="961"/>
      <c r="HSV78" s="961"/>
      <c r="HSW78" s="961"/>
      <c r="HSX78" s="961"/>
      <c r="HSY78" s="961"/>
      <c r="HSZ78" s="961"/>
      <c r="HTA78" s="961"/>
      <c r="HTB78" s="961"/>
      <c r="HTC78" s="961"/>
      <c r="HTD78" s="961"/>
      <c r="HTE78" s="961"/>
      <c r="HTF78" s="961"/>
      <c r="HTG78" s="961"/>
      <c r="HTH78" s="961"/>
      <c r="HTI78" s="961"/>
      <c r="HTJ78" s="961"/>
      <c r="HTK78" s="961"/>
      <c r="HTL78" s="961"/>
      <c r="HTM78" s="961"/>
      <c r="HTN78" s="961"/>
      <c r="HTO78" s="961"/>
      <c r="HTP78" s="961"/>
      <c r="HTQ78" s="961"/>
      <c r="HTR78" s="961"/>
      <c r="HTS78" s="961"/>
      <c r="HTT78" s="961"/>
      <c r="HTU78" s="961"/>
      <c r="HTV78" s="961"/>
      <c r="HTW78" s="961"/>
      <c r="HTX78" s="961"/>
      <c r="HTY78" s="961"/>
      <c r="HTZ78" s="961"/>
      <c r="HUA78" s="961"/>
      <c r="HUB78" s="961"/>
      <c r="HUC78" s="961"/>
      <c r="HUD78" s="961"/>
      <c r="HUE78" s="961"/>
      <c r="HUF78" s="961"/>
      <c r="HUG78" s="961"/>
      <c r="HUH78" s="961"/>
      <c r="HUI78" s="961"/>
      <c r="HUJ78" s="961"/>
      <c r="HUK78" s="961"/>
      <c r="HUL78" s="961"/>
      <c r="HUM78" s="961"/>
      <c r="HUN78" s="961"/>
      <c r="HUO78" s="961"/>
      <c r="HUP78" s="961"/>
      <c r="HUQ78" s="961"/>
      <c r="HUR78" s="961"/>
      <c r="HUS78" s="961"/>
      <c r="HUT78" s="961"/>
      <c r="HUU78" s="961"/>
      <c r="HUV78" s="961"/>
      <c r="HUW78" s="961"/>
      <c r="HUX78" s="961"/>
      <c r="HUY78" s="961"/>
      <c r="HUZ78" s="961"/>
      <c r="HVA78" s="961"/>
      <c r="HVB78" s="961"/>
      <c r="HVC78" s="961"/>
      <c r="HVD78" s="961"/>
      <c r="HVE78" s="961"/>
      <c r="HVF78" s="961"/>
      <c r="HVG78" s="961"/>
      <c r="HVH78" s="961"/>
      <c r="HVI78" s="961"/>
      <c r="HVJ78" s="961"/>
      <c r="HVK78" s="961"/>
      <c r="HVL78" s="961"/>
      <c r="HVM78" s="961"/>
      <c r="HVN78" s="961"/>
      <c r="HVO78" s="961"/>
      <c r="HVP78" s="961"/>
      <c r="HVQ78" s="961"/>
      <c r="HVR78" s="961"/>
      <c r="HVS78" s="961"/>
      <c r="HVT78" s="961"/>
      <c r="HVU78" s="961"/>
      <c r="HVV78" s="961"/>
      <c r="HVW78" s="961"/>
      <c r="HVX78" s="961"/>
      <c r="HVY78" s="961"/>
      <c r="HVZ78" s="961"/>
      <c r="HWA78" s="961"/>
      <c r="HWB78" s="961"/>
      <c r="HWC78" s="961"/>
      <c r="HWD78" s="961"/>
      <c r="HWE78" s="961"/>
      <c r="HWF78" s="961"/>
      <c r="HWG78" s="961"/>
      <c r="HWH78" s="961"/>
      <c r="HWI78" s="961"/>
      <c r="HWJ78" s="961"/>
      <c r="HWK78" s="961"/>
      <c r="HWL78" s="961"/>
      <c r="HWM78" s="961"/>
      <c r="HWN78" s="961"/>
      <c r="HWO78" s="961"/>
      <c r="HWP78" s="961"/>
      <c r="HWQ78" s="961"/>
      <c r="HWR78" s="961"/>
      <c r="HWS78" s="961"/>
      <c r="HWT78" s="961"/>
      <c r="HWU78" s="961"/>
      <c r="HWV78" s="961"/>
      <c r="HWW78" s="961"/>
      <c r="HWX78" s="961"/>
      <c r="HWY78" s="961"/>
      <c r="HWZ78" s="961"/>
      <c r="HXA78" s="961"/>
      <c r="HXB78" s="961"/>
      <c r="HXC78" s="961"/>
      <c r="HXD78" s="961"/>
      <c r="HXE78" s="961"/>
      <c r="HXF78" s="961"/>
      <c r="HXG78" s="961"/>
      <c r="HXH78" s="961"/>
      <c r="HXI78" s="961"/>
      <c r="HXJ78" s="961"/>
      <c r="HXK78" s="961"/>
      <c r="HXL78" s="961"/>
      <c r="HXM78" s="961"/>
      <c r="HXN78" s="961"/>
      <c r="HXO78" s="961"/>
      <c r="HXP78" s="961"/>
      <c r="HXQ78" s="961"/>
      <c r="HXR78" s="961"/>
      <c r="HXS78" s="961"/>
      <c r="HXT78" s="961"/>
      <c r="HXU78" s="961"/>
      <c r="HXV78" s="961"/>
      <c r="HXW78" s="961"/>
      <c r="HXX78" s="961"/>
      <c r="HXY78" s="961"/>
      <c r="HXZ78" s="961"/>
      <c r="HYA78" s="961"/>
      <c r="HYB78" s="961"/>
      <c r="HYC78" s="961"/>
      <c r="HYD78" s="961"/>
      <c r="HYE78" s="961"/>
      <c r="HYF78" s="961"/>
      <c r="HYG78" s="961"/>
      <c r="HYH78" s="961"/>
      <c r="HYI78" s="961"/>
      <c r="HYJ78" s="961"/>
      <c r="HYK78" s="961"/>
      <c r="HYL78" s="961"/>
      <c r="HYM78" s="961"/>
      <c r="HYN78" s="961"/>
      <c r="HYO78" s="961"/>
      <c r="HYP78" s="961"/>
      <c r="HYQ78" s="961"/>
      <c r="HYR78" s="961"/>
      <c r="HYS78" s="961"/>
      <c r="HYT78" s="961"/>
      <c r="HYU78" s="961"/>
      <c r="HYV78" s="961"/>
      <c r="HYW78" s="961"/>
      <c r="HYX78" s="961"/>
      <c r="HYY78" s="961"/>
      <c r="HYZ78" s="961"/>
      <c r="HZA78" s="961"/>
      <c r="HZB78" s="961"/>
      <c r="HZC78" s="961"/>
      <c r="HZD78" s="961"/>
      <c r="HZE78" s="961"/>
      <c r="HZF78" s="961"/>
      <c r="HZG78" s="961"/>
      <c r="HZH78" s="961"/>
      <c r="HZI78" s="961"/>
      <c r="HZJ78" s="961"/>
      <c r="HZK78" s="961"/>
      <c r="HZL78" s="961"/>
      <c r="HZM78" s="961"/>
      <c r="HZN78" s="961"/>
      <c r="HZO78" s="961"/>
      <c r="HZP78" s="961"/>
      <c r="HZQ78" s="961"/>
      <c r="HZR78" s="961"/>
      <c r="HZS78" s="961"/>
      <c r="HZT78" s="961"/>
      <c r="HZU78" s="961"/>
      <c r="HZV78" s="961"/>
      <c r="HZW78" s="961"/>
      <c r="HZX78" s="961"/>
      <c r="HZY78" s="961"/>
      <c r="HZZ78" s="961"/>
      <c r="IAA78" s="961"/>
      <c r="IAB78" s="961"/>
      <c r="IAC78" s="961"/>
      <c r="IAD78" s="961"/>
      <c r="IAE78" s="961"/>
      <c r="IAF78" s="961"/>
      <c r="IAG78" s="961"/>
      <c r="IAH78" s="961"/>
      <c r="IAI78" s="961"/>
      <c r="IAJ78" s="961"/>
      <c r="IAK78" s="961"/>
      <c r="IAL78" s="961"/>
      <c r="IAM78" s="961"/>
      <c r="IAN78" s="961"/>
      <c r="IAO78" s="961"/>
      <c r="IAP78" s="961"/>
      <c r="IAQ78" s="961"/>
      <c r="IAR78" s="961"/>
      <c r="IAS78" s="961"/>
      <c r="IAT78" s="961"/>
      <c r="IAU78" s="961"/>
      <c r="IAV78" s="961"/>
      <c r="IAW78" s="961"/>
      <c r="IAX78" s="961"/>
      <c r="IAY78" s="961"/>
      <c r="IAZ78" s="961"/>
      <c r="IBA78" s="961"/>
      <c r="IBB78" s="961"/>
      <c r="IBC78" s="961"/>
      <c r="IBD78" s="961"/>
      <c r="IBE78" s="961"/>
      <c r="IBF78" s="961"/>
      <c r="IBG78" s="961"/>
      <c r="IBH78" s="961"/>
      <c r="IBI78" s="961"/>
      <c r="IBJ78" s="961"/>
      <c r="IBK78" s="961"/>
      <c r="IBL78" s="961"/>
      <c r="IBM78" s="961"/>
      <c r="IBN78" s="961"/>
      <c r="IBO78" s="961"/>
      <c r="IBP78" s="961"/>
      <c r="IBQ78" s="961"/>
      <c r="IBR78" s="961"/>
      <c r="IBS78" s="961"/>
      <c r="IBT78" s="961"/>
      <c r="IBU78" s="961"/>
      <c r="IBV78" s="961"/>
      <c r="IBW78" s="961"/>
      <c r="IBX78" s="961"/>
      <c r="IBY78" s="961"/>
      <c r="IBZ78" s="961"/>
      <c r="ICA78" s="961"/>
      <c r="ICB78" s="961"/>
      <c r="ICC78" s="961"/>
      <c r="ICD78" s="961"/>
      <c r="ICE78" s="961"/>
      <c r="ICF78" s="961"/>
      <c r="ICG78" s="961"/>
      <c r="ICH78" s="961"/>
      <c r="ICI78" s="961"/>
      <c r="ICJ78" s="961"/>
      <c r="ICK78" s="961"/>
      <c r="ICL78" s="961"/>
      <c r="ICM78" s="961"/>
      <c r="ICN78" s="961"/>
      <c r="ICO78" s="961"/>
      <c r="ICP78" s="961"/>
      <c r="ICQ78" s="961"/>
      <c r="ICR78" s="961"/>
      <c r="ICS78" s="961"/>
      <c r="ICT78" s="961"/>
      <c r="ICU78" s="961"/>
      <c r="ICV78" s="961"/>
      <c r="ICW78" s="961"/>
      <c r="ICX78" s="961"/>
      <c r="ICY78" s="961"/>
      <c r="ICZ78" s="961"/>
      <c r="IDA78" s="961"/>
      <c r="IDB78" s="961"/>
      <c r="IDC78" s="961"/>
      <c r="IDD78" s="961"/>
      <c r="IDE78" s="961"/>
      <c r="IDF78" s="961"/>
      <c r="IDG78" s="961"/>
      <c r="IDH78" s="961"/>
      <c r="IDI78" s="961"/>
      <c r="IDJ78" s="961"/>
      <c r="IDK78" s="961"/>
      <c r="IDL78" s="961"/>
      <c r="IDM78" s="961"/>
      <c r="IDN78" s="961"/>
      <c r="IDO78" s="961"/>
      <c r="IDP78" s="961"/>
      <c r="IDQ78" s="961"/>
      <c r="IDR78" s="961"/>
      <c r="IDS78" s="961"/>
      <c r="IDT78" s="961"/>
      <c r="IDU78" s="961"/>
      <c r="IDV78" s="961"/>
      <c r="IDW78" s="961"/>
      <c r="IDX78" s="961"/>
      <c r="IDY78" s="961"/>
      <c r="IDZ78" s="961"/>
      <c r="IEA78" s="961"/>
      <c r="IEB78" s="961"/>
      <c r="IEC78" s="961"/>
      <c r="IED78" s="961"/>
      <c r="IEE78" s="961"/>
      <c r="IEF78" s="961"/>
      <c r="IEG78" s="961"/>
      <c r="IEH78" s="961"/>
      <c r="IEI78" s="961"/>
      <c r="IEJ78" s="961"/>
      <c r="IEK78" s="961"/>
      <c r="IEL78" s="961"/>
      <c r="IEM78" s="961"/>
      <c r="IEN78" s="961"/>
      <c r="IEO78" s="961"/>
      <c r="IEP78" s="961"/>
      <c r="IEQ78" s="961"/>
      <c r="IER78" s="961"/>
      <c r="IES78" s="961"/>
      <c r="IET78" s="961"/>
      <c r="IEU78" s="961"/>
      <c r="IEV78" s="961"/>
      <c r="IEW78" s="961"/>
      <c r="IEX78" s="961"/>
      <c r="IEY78" s="961"/>
      <c r="IEZ78" s="961"/>
      <c r="IFA78" s="961"/>
      <c r="IFB78" s="961"/>
      <c r="IFC78" s="961"/>
      <c r="IFD78" s="961"/>
      <c r="IFE78" s="961"/>
      <c r="IFF78" s="961"/>
      <c r="IFG78" s="961"/>
      <c r="IFH78" s="961"/>
      <c r="IFI78" s="961"/>
      <c r="IFJ78" s="961"/>
      <c r="IFK78" s="961"/>
      <c r="IFL78" s="961"/>
      <c r="IFM78" s="961"/>
      <c r="IFN78" s="961"/>
      <c r="IFO78" s="961"/>
      <c r="IFP78" s="961"/>
      <c r="IFQ78" s="961"/>
      <c r="IFR78" s="961"/>
      <c r="IFS78" s="961"/>
      <c r="IFT78" s="961"/>
      <c r="IFU78" s="961"/>
      <c r="IFV78" s="961"/>
      <c r="IFW78" s="961"/>
      <c r="IFX78" s="961"/>
      <c r="IFY78" s="961"/>
      <c r="IFZ78" s="961"/>
      <c r="IGA78" s="961"/>
      <c r="IGB78" s="961"/>
      <c r="IGC78" s="961"/>
      <c r="IGD78" s="961"/>
      <c r="IGE78" s="961"/>
      <c r="IGF78" s="961"/>
      <c r="IGG78" s="961"/>
      <c r="IGH78" s="961"/>
      <c r="IGI78" s="961"/>
      <c r="IGJ78" s="961"/>
      <c r="IGK78" s="961"/>
      <c r="IGL78" s="961"/>
      <c r="IGM78" s="961"/>
      <c r="IGN78" s="961"/>
      <c r="IGO78" s="961"/>
      <c r="IGP78" s="961"/>
      <c r="IGQ78" s="961"/>
      <c r="IGR78" s="961"/>
      <c r="IGS78" s="961"/>
      <c r="IGT78" s="961"/>
      <c r="IGU78" s="961"/>
      <c r="IGV78" s="961"/>
      <c r="IGW78" s="961"/>
      <c r="IGX78" s="961"/>
      <c r="IGY78" s="961"/>
      <c r="IGZ78" s="961"/>
      <c r="IHA78" s="961"/>
      <c r="IHB78" s="961"/>
      <c r="IHC78" s="961"/>
      <c r="IHD78" s="961"/>
      <c r="IHE78" s="961"/>
      <c r="IHF78" s="961"/>
      <c r="IHG78" s="961"/>
      <c r="IHH78" s="961"/>
      <c r="IHI78" s="961"/>
      <c r="IHJ78" s="961"/>
      <c r="IHK78" s="961"/>
      <c r="IHL78" s="961"/>
      <c r="IHM78" s="961"/>
      <c r="IHN78" s="961"/>
      <c r="IHO78" s="961"/>
      <c r="IHP78" s="961"/>
      <c r="IHQ78" s="961"/>
      <c r="IHR78" s="961"/>
      <c r="IHS78" s="961"/>
      <c r="IHT78" s="961"/>
      <c r="IHU78" s="961"/>
      <c r="IHV78" s="961"/>
      <c r="IHW78" s="961"/>
      <c r="IHX78" s="961"/>
      <c r="IHY78" s="961"/>
      <c r="IHZ78" s="961"/>
      <c r="IIA78" s="961"/>
      <c r="IIB78" s="961"/>
      <c r="IIC78" s="961"/>
      <c r="IID78" s="961"/>
      <c r="IIE78" s="961"/>
      <c r="IIF78" s="961"/>
      <c r="IIG78" s="961"/>
      <c r="IIH78" s="961"/>
      <c r="III78" s="961"/>
      <c r="IIJ78" s="961"/>
      <c r="IIK78" s="961"/>
      <c r="IIL78" s="961"/>
      <c r="IIM78" s="961"/>
      <c r="IIN78" s="961"/>
      <c r="IIO78" s="961"/>
      <c r="IIP78" s="961"/>
      <c r="IIQ78" s="961"/>
      <c r="IIR78" s="961"/>
      <c r="IIS78" s="961"/>
      <c r="IIT78" s="961"/>
      <c r="IIU78" s="961"/>
      <c r="IIV78" s="961"/>
      <c r="IIW78" s="961"/>
      <c r="IIX78" s="961"/>
      <c r="IIY78" s="961"/>
      <c r="IIZ78" s="961"/>
      <c r="IJA78" s="961"/>
      <c r="IJB78" s="961"/>
      <c r="IJC78" s="961"/>
      <c r="IJD78" s="961"/>
      <c r="IJE78" s="961"/>
      <c r="IJF78" s="961"/>
      <c r="IJG78" s="961"/>
      <c r="IJH78" s="961"/>
      <c r="IJI78" s="961"/>
      <c r="IJJ78" s="961"/>
      <c r="IJK78" s="961"/>
      <c r="IJL78" s="961"/>
      <c r="IJM78" s="961"/>
      <c r="IJN78" s="961"/>
      <c r="IJO78" s="961"/>
      <c r="IJP78" s="961"/>
      <c r="IJQ78" s="961"/>
      <c r="IJR78" s="961"/>
      <c r="IJS78" s="961"/>
      <c r="IJT78" s="961"/>
      <c r="IJU78" s="961"/>
      <c r="IJV78" s="961"/>
      <c r="IJW78" s="961"/>
      <c r="IJX78" s="961"/>
      <c r="IJY78" s="961"/>
      <c r="IJZ78" s="961"/>
      <c r="IKA78" s="961"/>
      <c r="IKB78" s="961"/>
      <c r="IKC78" s="961"/>
      <c r="IKD78" s="961"/>
      <c r="IKE78" s="961"/>
      <c r="IKF78" s="961"/>
      <c r="IKG78" s="961"/>
      <c r="IKH78" s="961"/>
      <c r="IKI78" s="961"/>
      <c r="IKJ78" s="961"/>
      <c r="IKK78" s="961"/>
      <c r="IKL78" s="961"/>
      <c r="IKM78" s="961"/>
      <c r="IKN78" s="961"/>
      <c r="IKO78" s="961"/>
      <c r="IKP78" s="961"/>
      <c r="IKQ78" s="961"/>
      <c r="IKR78" s="961"/>
      <c r="IKS78" s="961"/>
      <c r="IKT78" s="961"/>
      <c r="IKU78" s="961"/>
      <c r="IKV78" s="961"/>
      <c r="IKW78" s="961"/>
      <c r="IKX78" s="961"/>
      <c r="IKY78" s="961"/>
      <c r="IKZ78" s="961"/>
      <c r="ILA78" s="961"/>
      <c r="ILB78" s="961"/>
      <c r="ILC78" s="961"/>
      <c r="ILD78" s="961"/>
      <c r="ILE78" s="961"/>
      <c r="ILF78" s="961"/>
      <c r="ILG78" s="961"/>
      <c r="ILH78" s="961"/>
      <c r="ILI78" s="961"/>
      <c r="ILJ78" s="961"/>
      <c r="ILK78" s="961"/>
      <c r="ILL78" s="961"/>
      <c r="ILM78" s="961"/>
      <c r="ILN78" s="961"/>
      <c r="ILO78" s="961"/>
      <c r="ILP78" s="961"/>
      <c r="ILQ78" s="961"/>
      <c r="ILR78" s="961"/>
      <c r="ILS78" s="961"/>
      <c r="ILT78" s="961"/>
      <c r="ILU78" s="961"/>
      <c r="ILV78" s="961"/>
      <c r="ILW78" s="961"/>
      <c r="ILX78" s="961"/>
      <c r="ILY78" s="961"/>
      <c r="ILZ78" s="961"/>
      <c r="IMA78" s="961"/>
      <c r="IMB78" s="961"/>
      <c r="IMC78" s="961"/>
      <c r="IMD78" s="961"/>
      <c r="IME78" s="961"/>
      <c r="IMF78" s="961"/>
      <c r="IMG78" s="961"/>
      <c r="IMH78" s="961"/>
      <c r="IMI78" s="961"/>
      <c r="IMJ78" s="961"/>
      <c r="IMK78" s="961"/>
      <c r="IML78" s="961"/>
      <c r="IMM78" s="961"/>
      <c r="IMN78" s="961"/>
      <c r="IMO78" s="961"/>
      <c r="IMP78" s="961"/>
      <c r="IMQ78" s="961"/>
      <c r="IMR78" s="961"/>
      <c r="IMS78" s="961"/>
      <c r="IMT78" s="961"/>
      <c r="IMU78" s="961"/>
      <c r="IMV78" s="961"/>
      <c r="IMW78" s="961"/>
      <c r="IMX78" s="961"/>
      <c r="IMY78" s="961"/>
      <c r="IMZ78" s="961"/>
      <c r="INA78" s="961"/>
      <c r="INB78" s="961"/>
      <c r="INC78" s="961"/>
      <c r="IND78" s="961"/>
      <c r="INE78" s="961"/>
      <c r="INF78" s="961"/>
      <c r="ING78" s="961"/>
      <c r="INH78" s="961"/>
      <c r="INI78" s="961"/>
      <c r="INJ78" s="961"/>
      <c r="INK78" s="961"/>
      <c r="INL78" s="961"/>
      <c r="INM78" s="961"/>
      <c r="INN78" s="961"/>
      <c r="INO78" s="961"/>
      <c r="INP78" s="961"/>
      <c r="INQ78" s="961"/>
      <c r="INR78" s="961"/>
      <c r="INS78" s="961"/>
      <c r="INT78" s="961"/>
      <c r="INU78" s="961"/>
      <c r="INV78" s="961"/>
      <c r="INW78" s="961"/>
      <c r="INX78" s="961"/>
      <c r="INY78" s="961"/>
      <c r="INZ78" s="961"/>
      <c r="IOA78" s="961"/>
      <c r="IOB78" s="961"/>
      <c r="IOC78" s="961"/>
      <c r="IOD78" s="961"/>
      <c r="IOE78" s="961"/>
      <c r="IOF78" s="961"/>
      <c r="IOG78" s="961"/>
      <c r="IOH78" s="961"/>
      <c r="IOI78" s="961"/>
      <c r="IOJ78" s="961"/>
      <c r="IOK78" s="961"/>
      <c r="IOL78" s="961"/>
      <c r="IOM78" s="961"/>
      <c r="ION78" s="961"/>
      <c r="IOO78" s="961"/>
      <c r="IOP78" s="961"/>
      <c r="IOQ78" s="961"/>
      <c r="IOR78" s="961"/>
      <c r="IOS78" s="961"/>
      <c r="IOT78" s="961"/>
      <c r="IOU78" s="961"/>
      <c r="IOV78" s="961"/>
      <c r="IOW78" s="961"/>
      <c r="IOX78" s="961"/>
      <c r="IOY78" s="961"/>
      <c r="IOZ78" s="961"/>
      <c r="IPA78" s="961"/>
      <c r="IPB78" s="961"/>
      <c r="IPC78" s="961"/>
      <c r="IPD78" s="961"/>
      <c r="IPE78" s="961"/>
      <c r="IPF78" s="961"/>
      <c r="IPG78" s="961"/>
      <c r="IPH78" s="961"/>
      <c r="IPI78" s="961"/>
      <c r="IPJ78" s="961"/>
      <c r="IPK78" s="961"/>
      <c r="IPL78" s="961"/>
      <c r="IPM78" s="961"/>
      <c r="IPN78" s="961"/>
      <c r="IPO78" s="961"/>
      <c r="IPP78" s="961"/>
      <c r="IPQ78" s="961"/>
      <c r="IPR78" s="961"/>
      <c r="IPS78" s="961"/>
      <c r="IPT78" s="961"/>
      <c r="IPU78" s="961"/>
      <c r="IPV78" s="961"/>
      <c r="IPW78" s="961"/>
      <c r="IPX78" s="961"/>
      <c r="IPY78" s="961"/>
      <c r="IPZ78" s="961"/>
      <c r="IQA78" s="961"/>
      <c r="IQB78" s="961"/>
      <c r="IQC78" s="961"/>
      <c r="IQD78" s="961"/>
      <c r="IQE78" s="961"/>
      <c r="IQF78" s="961"/>
      <c r="IQG78" s="961"/>
      <c r="IQH78" s="961"/>
      <c r="IQI78" s="961"/>
      <c r="IQJ78" s="961"/>
      <c r="IQK78" s="961"/>
      <c r="IQL78" s="961"/>
      <c r="IQM78" s="961"/>
      <c r="IQN78" s="961"/>
      <c r="IQO78" s="961"/>
      <c r="IQP78" s="961"/>
      <c r="IQQ78" s="961"/>
      <c r="IQR78" s="961"/>
      <c r="IQS78" s="961"/>
      <c r="IQT78" s="961"/>
      <c r="IQU78" s="961"/>
      <c r="IQV78" s="961"/>
      <c r="IQW78" s="961"/>
      <c r="IQX78" s="961"/>
      <c r="IQY78" s="961"/>
      <c r="IQZ78" s="961"/>
      <c r="IRA78" s="961"/>
      <c r="IRB78" s="961"/>
      <c r="IRC78" s="961"/>
      <c r="IRD78" s="961"/>
      <c r="IRE78" s="961"/>
      <c r="IRF78" s="961"/>
      <c r="IRG78" s="961"/>
      <c r="IRH78" s="961"/>
      <c r="IRI78" s="961"/>
      <c r="IRJ78" s="961"/>
      <c r="IRK78" s="961"/>
      <c r="IRL78" s="961"/>
      <c r="IRM78" s="961"/>
      <c r="IRN78" s="961"/>
      <c r="IRO78" s="961"/>
      <c r="IRP78" s="961"/>
      <c r="IRQ78" s="961"/>
      <c r="IRR78" s="961"/>
      <c r="IRS78" s="961"/>
      <c r="IRT78" s="961"/>
      <c r="IRU78" s="961"/>
      <c r="IRV78" s="961"/>
      <c r="IRW78" s="961"/>
      <c r="IRX78" s="961"/>
      <c r="IRY78" s="961"/>
      <c r="IRZ78" s="961"/>
      <c r="ISA78" s="961"/>
      <c r="ISB78" s="961"/>
      <c r="ISC78" s="961"/>
      <c r="ISD78" s="961"/>
      <c r="ISE78" s="961"/>
      <c r="ISF78" s="961"/>
      <c r="ISG78" s="961"/>
      <c r="ISH78" s="961"/>
      <c r="ISI78" s="961"/>
      <c r="ISJ78" s="961"/>
      <c r="ISK78" s="961"/>
      <c r="ISL78" s="961"/>
      <c r="ISM78" s="961"/>
      <c r="ISN78" s="961"/>
      <c r="ISO78" s="961"/>
      <c r="ISP78" s="961"/>
      <c r="ISQ78" s="961"/>
      <c r="ISR78" s="961"/>
      <c r="ISS78" s="961"/>
      <c r="IST78" s="961"/>
      <c r="ISU78" s="961"/>
      <c r="ISV78" s="961"/>
      <c r="ISW78" s="961"/>
      <c r="ISX78" s="961"/>
      <c r="ISY78" s="961"/>
      <c r="ISZ78" s="961"/>
      <c r="ITA78" s="961"/>
      <c r="ITB78" s="961"/>
      <c r="ITC78" s="961"/>
      <c r="ITD78" s="961"/>
      <c r="ITE78" s="961"/>
      <c r="ITF78" s="961"/>
      <c r="ITG78" s="961"/>
      <c r="ITH78" s="961"/>
      <c r="ITI78" s="961"/>
      <c r="ITJ78" s="961"/>
      <c r="ITK78" s="961"/>
      <c r="ITL78" s="961"/>
      <c r="ITM78" s="961"/>
      <c r="ITN78" s="961"/>
      <c r="ITO78" s="961"/>
      <c r="ITP78" s="961"/>
      <c r="ITQ78" s="961"/>
      <c r="ITR78" s="961"/>
      <c r="ITS78" s="961"/>
      <c r="ITT78" s="961"/>
      <c r="ITU78" s="961"/>
      <c r="ITV78" s="961"/>
      <c r="ITW78" s="961"/>
      <c r="ITX78" s="961"/>
      <c r="ITY78" s="961"/>
      <c r="ITZ78" s="961"/>
      <c r="IUA78" s="961"/>
      <c r="IUB78" s="961"/>
      <c r="IUC78" s="961"/>
      <c r="IUD78" s="961"/>
      <c r="IUE78" s="961"/>
      <c r="IUF78" s="961"/>
      <c r="IUG78" s="961"/>
      <c r="IUH78" s="961"/>
      <c r="IUI78" s="961"/>
      <c r="IUJ78" s="961"/>
      <c r="IUK78" s="961"/>
      <c r="IUL78" s="961"/>
      <c r="IUM78" s="961"/>
      <c r="IUN78" s="961"/>
      <c r="IUO78" s="961"/>
      <c r="IUP78" s="961"/>
      <c r="IUQ78" s="961"/>
      <c r="IUR78" s="961"/>
      <c r="IUS78" s="961"/>
      <c r="IUT78" s="961"/>
      <c r="IUU78" s="961"/>
      <c r="IUV78" s="961"/>
      <c r="IUW78" s="961"/>
      <c r="IUX78" s="961"/>
      <c r="IUY78" s="961"/>
      <c r="IUZ78" s="961"/>
      <c r="IVA78" s="961"/>
      <c r="IVB78" s="961"/>
      <c r="IVC78" s="961"/>
      <c r="IVD78" s="961"/>
      <c r="IVE78" s="961"/>
      <c r="IVF78" s="961"/>
      <c r="IVG78" s="961"/>
      <c r="IVH78" s="961"/>
      <c r="IVI78" s="961"/>
      <c r="IVJ78" s="961"/>
      <c r="IVK78" s="961"/>
      <c r="IVL78" s="961"/>
      <c r="IVM78" s="961"/>
      <c r="IVN78" s="961"/>
      <c r="IVO78" s="961"/>
      <c r="IVP78" s="961"/>
      <c r="IVQ78" s="961"/>
      <c r="IVR78" s="961"/>
      <c r="IVS78" s="961"/>
      <c r="IVT78" s="961"/>
      <c r="IVU78" s="961"/>
      <c r="IVV78" s="961"/>
      <c r="IVW78" s="961"/>
      <c r="IVX78" s="961"/>
      <c r="IVY78" s="961"/>
      <c r="IVZ78" s="961"/>
      <c r="IWA78" s="961"/>
      <c r="IWB78" s="961"/>
      <c r="IWC78" s="961"/>
      <c r="IWD78" s="961"/>
      <c r="IWE78" s="961"/>
      <c r="IWF78" s="961"/>
      <c r="IWG78" s="961"/>
      <c r="IWH78" s="961"/>
      <c r="IWI78" s="961"/>
      <c r="IWJ78" s="961"/>
      <c r="IWK78" s="961"/>
      <c r="IWL78" s="961"/>
      <c r="IWM78" s="961"/>
      <c r="IWN78" s="961"/>
      <c r="IWO78" s="961"/>
      <c r="IWP78" s="961"/>
      <c r="IWQ78" s="961"/>
      <c r="IWR78" s="961"/>
      <c r="IWS78" s="961"/>
      <c r="IWT78" s="961"/>
      <c r="IWU78" s="961"/>
      <c r="IWV78" s="961"/>
      <c r="IWW78" s="961"/>
      <c r="IWX78" s="961"/>
      <c r="IWY78" s="961"/>
      <c r="IWZ78" s="961"/>
      <c r="IXA78" s="961"/>
      <c r="IXB78" s="961"/>
      <c r="IXC78" s="961"/>
      <c r="IXD78" s="961"/>
      <c r="IXE78" s="961"/>
      <c r="IXF78" s="961"/>
      <c r="IXG78" s="961"/>
      <c r="IXH78" s="961"/>
      <c r="IXI78" s="961"/>
      <c r="IXJ78" s="961"/>
      <c r="IXK78" s="961"/>
      <c r="IXL78" s="961"/>
      <c r="IXM78" s="961"/>
      <c r="IXN78" s="961"/>
      <c r="IXO78" s="961"/>
      <c r="IXP78" s="961"/>
      <c r="IXQ78" s="961"/>
      <c r="IXR78" s="961"/>
      <c r="IXS78" s="961"/>
      <c r="IXT78" s="961"/>
      <c r="IXU78" s="961"/>
      <c r="IXV78" s="961"/>
      <c r="IXW78" s="961"/>
      <c r="IXX78" s="961"/>
      <c r="IXY78" s="961"/>
      <c r="IXZ78" s="961"/>
      <c r="IYA78" s="961"/>
      <c r="IYB78" s="961"/>
      <c r="IYC78" s="961"/>
      <c r="IYD78" s="961"/>
      <c r="IYE78" s="961"/>
      <c r="IYF78" s="961"/>
      <c r="IYG78" s="961"/>
      <c r="IYH78" s="961"/>
      <c r="IYI78" s="961"/>
      <c r="IYJ78" s="961"/>
      <c r="IYK78" s="961"/>
      <c r="IYL78" s="961"/>
      <c r="IYM78" s="961"/>
      <c r="IYN78" s="961"/>
      <c r="IYO78" s="961"/>
      <c r="IYP78" s="961"/>
      <c r="IYQ78" s="961"/>
      <c r="IYR78" s="961"/>
      <c r="IYS78" s="961"/>
      <c r="IYT78" s="961"/>
      <c r="IYU78" s="961"/>
      <c r="IYV78" s="961"/>
      <c r="IYW78" s="961"/>
      <c r="IYX78" s="961"/>
      <c r="IYY78" s="961"/>
      <c r="IYZ78" s="961"/>
      <c r="IZA78" s="961"/>
      <c r="IZB78" s="961"/>
      <c r="IZC78" s="961"/>
      <c r="IZD78" s="961"/>
      <c r="IZE78" s="961"/>
      <c r="IZF78" s="961"/>
      <c r="IZG78" s="961"/>
      <c r="IZH78" s="961"/>
      <c r="IZI78" s="961"/>
      <c r="IZJ78" s="961"/>
      <c r="IZK78" s="961"/>
      <c r="IZL78" s="961"/>
      <c r="IZM78" s="961"/>
      <c r="IZN78" s="961"/>
      <c r="IZO78" s="961"/>
      <c r="IZP78" s="961"/>
      <c r="IZQ78" s="961"/>
      <c r="IZR78" s="961"/>
      <c r="IZS78" s="961"/>
      <c r="IZT78" s="961"/>
      <c r="IZU78" s="961"/>
      <c r="IZV78" s="961"/>
      <c r="IZW78" s="961"/>
      <c r="IZX78" s="961"/>
      <c r="IZY78" s="961"/>
      <c r="IZZ78" s="961"/>
      <c r="JAA78" s="961"/>
      <c r="JAB78" s="961"/>
      <c r="JAC78" s="961"/>
      <c r="JAD78" s="961"/>
      <c r="JAE78" s="961"/>
      <c r="JAF78" s="961"/>
      <c r="JAG78" s="961"/>
      <c r="JAH78" s="961"/>
      <c r="JAI78" s="961"/>
      <c r="JAJ78" s="961"/>
      <c r="JAK78" s="961"/>
      <c r="JAL78" s="961"/>
      <c r="JAM78" s="961"/>
      <c r="JAN78" s="961"/>
      <c r="JAO78" s="961"/>
      <c r="JAP78" s="961"/>
      <c r="JAQ78" s="961"/>
      <c r="JAR78" s="961"/>
      <c r="JAS78" s="961"/>
      <c r="JAT78" s="961"/>
      <c r="JAU78" s="961"/>
      <c r="JAV78" s="961"/>
      <c r="JAW78" s="961"/>
      <c r="JAX78" s="961"/>
      <c r="JAY78" s="961"/>
      <c r="JAZ78" s="961"/>
      <c r="JBA78" s="961"/>
      <c r="JBB78" s="961"/>
      <c r="JBC78" s="961"/>
      <c r="JBD78" s="961"/>
      <c r="JBE78" s="961"/>
      <c r="JBF78" s="961"/>
      <c r="JBG78" s="961"/>
      <c r="JBH78" s="961"/>
      <c r="JBI78" s="961"/>
      <c r="JBJ78" s="961"/>
      <c r="JBK78" s="961"/>
      <c r="JBL78" s="961"/>
      <c r="JBM78" s="961"/>
      <c r="JBN78" s="961"/>
      <c r="JBO78" s="961"/>
      <c r="JBP78" s="961"/>
      <c r="JBQ78" s="961"/>
      <c r="JBR78" s="961"/>
      <c r="JBS78" s="961"/>
      <c r="JBT78" s="961"/>
      <c r="JBU78" s="961"/>
      <c r="JBV78" s="961"/>
      <c r="JBW78" s="961"/>
      <c r="JBX78" s="961"/>
      <c r="JBY78" s="961"/>
      <c r="JBZ78" s="961"/>
      <c r="JCA78" s="961"/>
      <c r="JCB78" s="961"/>
      <c r="JCC78" s="961"/>
      <c r="JCD78" s="961"/>
      <c r="JCE78" s="961"/>
      <c r="JCF78" s="961"/>
      <c r="JCG78" s="961"/>
      <c r="JCH78" s="961"/>
      <c r="JCI78" s="961"/>
      <c r="JCJ78" s="961"/>
      <c r="JCK78" s="961"/>
      <c r="JCL78" s="961"/>
      <c r="JCM78" s="961"/>
      <c r="JCN78" s="961"/>
      <c r="JCO78" s="961"/>
      <c r="JCP78" s="961"/>
      <c r="JCQ78" s="961"/>
      <c r="JCR78" s="961"/>
      <c r="JCS78" s="961"/>
      <c r="JCT78" s="961"/>
      <c r="JCU78" s="961"/>
      <c r="JCV78" s="961"/>
      <c r="JCW78" s="961"/>
      <c r="JCX78" s="961"/>
      <c r="JCY78" s="961"/>
      <c r="JCZ78" s="961"/>
      <c r="JDA78" s="961"/>
      <c r="JDB78" s="961"/>
      <c r="JDC78" s="961"/>
      <c r="JDD78" s="961"/>
      <c r="JDE78" s="961"/>
      <c r="JDF78" s="961"/>
      <c r="JDG78" s="961"/>
      <c r="JDH78" s="961"/>
      <c r="JDI78" s="961"/>
      <c r="JDJ78" s="961"/>
      <c r="JDK78" s="961"/>
      <c r="JDL78" s="961"/>
      <c r="JDM78" s="961"/>
      <c r="JDN78" s="961"/>
      <c r="JDO78" s="961"/>
      <c r="JDP78" s="961"/>
      <c r="JDQ78" s="961"/>
      <c r="JDR78" s="961"/>
      <c r="JDS78" s="961"/>
      <c r="JDT78" s="961"/>
      <c r="JDU78" s="961"/>
      <c r="JDV78" s="961"/>
      <c r="JDW78" s="961"/>
      <c r="JDX78" s="961"/>
      <c r="JDY78" s="961"/>
      <c r="JDZ78" s="961"/>
      <c r="JEA78" s="961"/>
      <c r="JEB78" s="961"/>
      <c r="JEC78" s="961"/>
      <c r="JED78" s="961"/>
      <c r="JEE78" s="961"/>
      <c r="JEF78" s="961"/>
      <c r="JEG78" s="961"/>
      <c r="JEH78" s="961"/>
      <c r="JEI78" s="961"/>
      <c r="JEJ78" s="961"/>
      <c r="JEK78" s="961"/>
      <c r="JEL78" s="961"/>
      <c r="JEM78" s="961"/>
      <c r="JEN78" s="961"/>
      <c r="JEO78" s="961"/>
      <c r="JEP78" s="961"/>
      <c r="JEQ78" s="961"/>
      <c r="JER78" s="961"/>
      <c r="JES78" s="961"/>
      <c r="JET78" s="961"/>
      <c r="JEU78" s="961"/>
      <c r="JEV78" s="961"/>
      <c r="JEW78" s="961"/>
      <c r="JEX78" s="961"/>
      <c r="JEY78" s="961"/>
      <c r="JEZ78" s="961"/>
      <c r="JFA78" s="961"/>
      <c r="JFB78" s="961"/>
      <c r="JFC78" s="961"/>
      <c r="JFD78" s="961"/>
      <c r="JFE78" s="961"/>
      <c r="JFF78" s="961"/>
      <c r="JFG78" s="961"/>
      <c r="JFH78" s="961"/>
      <c r="JFI78" s="961"/>
      <c r="JFJ78" s="961"/>
      <c r="JFK78" s="961"/>
      <c r="JFL78" s="961"/>
      <c r="JFM78" s="961"/>
      <c r="JFN78" s="961"/>
      <c r="JFO78" s="961"/>
      <c r="JFP78" s="961"/>
      <c r="JFQ78" s="961"/>
      <c r="JFR78" s="961"/>
      <c r="JFS78" s="961"/>
      <c r="JFT78" s="961"/>
      <c r="JFU78" s="961"/>
      <c r="JFV78" s="961"/>
      <c r="JFW78" s="961"/>
      <c r="JFX78" s="961"/>
      <c r="JFY78" s="961"/>
      <c r="JFZ78" s="961"/>
      <c r="JGA78" s="961"/>
      <c r="JGB78" s="961"/>
      <c r="JGC78" s="961"/>
      <c r="JGD78" s="961"/>
      <c r="JGE78" s="961"/>
      <c r="JGF78" s="961"/>
      <c r="JGG78" s="961"/>
      <c r="JGH78" s="961"/>
      <c r="JGI78" s="961"/>
      <c r="JGJ78" s="961"/>
      <c r="JGK78" s="961"/>
      <c r="JGL78" s="961"/>
      <c r="JGM78" s="961"/>
      <c r="JGN78" s="961"/>
      <c r="JGO78" s="961"/>
      <c r="JGP78" s="961"/>
      <c r="JGQ78" s="961"/>
      <c r="JGR78" s="961"/>
      <c r="JGS78" s="961"/>
      <c r="JGT78" s="961"/>
      <c r="JGU78" s="961"/>
      <c r="JGV78" s="961"/>
      <c r="JGW78" s="961"/>
      <c r="JGX78" s="961"/>
      <c r="JGY78" s="961"/>
      <c r="JGZ78" s="961"/>
      <c r="JHA78" s="961"/>
      <c r="JHB78" s="961"/>
      <c r="JHC78" s="961"/>
      <c r="JHD78" s="961"/>
      <c r="JHE78" s="961"/>
      <c r="JHF78" s="961"/>
      <c r="JHG78" s="961"/>
      <c r="JHH78" s="961"/>
      <c r="JHI78" s="961"/>
      <c r="JHJ78" s="961"/>
      <c r="JHK78" s="961"/>
      <c r="JHL78" s="961"/>
      <c r="JHM78" s="961"/>
      <c r="JHN78" s="961"/>
      <c r="JHO78" s="961"/>
      <c r="JHP78" s="961"/>
      <c r="JHQ78" s="961"/>
      <c r="JHR78" s="961"/>
      <c r="JHS78" s="961"/>
      <c r="JHT78" s="961"/>
      <c r="JHU78" s="961"/>
      <c r="JHV78" s="961"/>
      <c r="JHW78" s="961"/>
      <c r="JHX78" s="961"/>
      <c r="JHY78" s="961"/>
      <c r="JHZ78" s="961"/>
      <c r="JIA78" s="961"/>
      <c r="JIB78" s="961"/>
      <c r="JIC78" s="961"/>
      <c r="JID78" s="961"/>
      <c r="JIE78" s="961"/>
      <c r="JIF78" s="961"/>
      <c r="JIG78" s="961"/>
      <c r="JIH78" s="961"/>
      <c r="JII78" s="961"/>
      <c r="JIJ78" s="961"/>
      <c r="JIK78" s="961"/>
      <c r="JIL78" s="961"/>
      <c r="JIM78" s="961"/>
      <c r="JIN78" s="961"/>
      <c r="JIO78" s="961"/>
      <c r="JIP78" s="961"/>
      <c r="JIQ78" s="961"/>
      <c r="JIR78" s="961"/>
      <c r="JIS78" s="961"/>
      <c r="JIT78" s="961"/>
      <c r="JIU78" s="961"/>
      <c r="JIV78" s="961"/>
      <c r="JIW78" s="961"/>
      <c r="JIX78" s="961"/>
      <c r="JIY78" s="961"/>
      <c r="JIZ78" s="961"/>
      <c r="JJA78" s="961"/>
      <c r="JJB78" s="961"/>
      <c r="JJC78" s="961"/>
      <c r="JJD78" s="961"/>
      <c r="JJE78" s="961"/>
      <c r="JJF78" s="961"/>
      <c r="JJG78" s="961"/>
      <c r="JJH78" s="961"/>
      <c r="JJI78" s="961"/>
      <c r="JJJ78" s="961"/>
      <c r="JJK78" s="961"/>
      <c r="JJL78" s="961"/>
      <c r="JJM78" s="961"/>
      <c r="JJN78" s="961"/>
      <c r="JJO78" s="961"/>
      <c r="JJP78" s="961"/>
      <c r="JJQ78" s="961"/>
      <c r="JJR78" s="961"/>
      <c r="JJS78" s="961"/>
      <c r="JJT78" s="961"/>
      <c r="JJU78" s="961"/>
      <c r="JJV78" s="961"/>
      <c r="JJW78" s="961"/>
      <c r="JJX78" s="961"/>
      <c r="JJY78" s="961"/>
      <c r="JJZ78" s="961"/>
      <c r="JKA78" s="961"/>
      <c r="JKB78" s="961"/>
      <c r="JKC78" s="961"/>
      <c r="JKD78" s="961"/>
      <c r="JKE78" s="961"/>
      <c r="JKF78" s="961"/>
      <c r="JKG78" s="961"/>
      <c r="JKH78" s="961"/>
      <c r="JKI78" s="961"/>
      <c r="JKJ78" s="961"/>
      <c r="JKK78" s="961"/>
      <c r="JKL78" s="961"/>
      <c r="JKM78" s="961"/>
      <c r="JKN78" s="961"/>
      <c r="JKO78" s="961"/>
      <c r="JKP78" s="961"/>
      <c r="JKQ78" s="961"/>
      <c r="JKR78" s="961"/>
      <c r="JKS78" s="961"/>
      <c r="JKT78" s="961"/>
      <c r="JKU78" s="961"/>
      <c r="JKV78" s="961"/>
      <c r="JKW78" s="961"/>
      <c r="JKX78" s="961"/>
      <c r="JKY78" s="961"/>
      <c r="JKZ78" s="961"/>
      <c r="JLA78" s="961"/>
      <c r="JLB78" s="961"/>
      <c r="JLC78" s="961"/>
      <c r="JLD78" s="961"/>
      <c r="JLE78" s="961"/>
      <c r="JLF78" s="961"/>
      <c r="JLG78" s="961"/>
      <c r="JLH78" s="961"/>
      <c r="JLI78" s="961"/>
      <c r="JLJ78" s="961"/>
      <c r="JLK78" s="961"/>
      <c r="JLL78" s="961"/>
      <c r="JLM78" s="961"/>
      <c r="JLN78" s="961"/>
      <c r="JLO78" s="961"/>
      <c r="JLP78" s="961"/>
      <c r="JLQ78" s="961"/>
      <c r="JLR78" s="961"/>
      <c r="JLS78" s="961"/>
      <c r="JLT78" s="961"/>
      <c r="JLU78" s="961"/>
      <c r="JLV78" s="961"/>
      <c r="JLW78" s="961"/>
      <c r="JLX78" s="961"/>
      <c r="JLY78" s="961"/>
      <c r="JLZ78" s="961"/>
      <c r="JMA78" s="961"/>
      <c r="JMB78" s="961"/>
      <c r="JMC78" s="961"/>
      <c r="JMD78" s="961"/>
      <c r="JME78" s="961"/>
      <c r="JMF78" s="961"/>
      <c r="JMG78" s="961"/>
      <c r="JMH78" s="961"/>
      <c r="JMI78" s="961"/>
      <c r="JMJ78" s="961"/>
      <c r="JMK78" s="961"/>
      <c r="JML78" s="961"/>
      <c r="JMM78" s="961"/>
      <c r="JMN78" s="961"/>
      <c r="JMO78" s="961"/>
      <c r="JMP78" s="961"/>
      <c r="JMQ78" s="961"/>
      <c r="JMR78" s="961"/>
      <c r="JMS78" s="961"/>
      <c r="JMT78" s="961"/>
      <c r="JMU78" s="961"/>
      <c r="JMV78" s="961"/>
      <c r="JMW78" s="961"/>
      <c r="JMX78" s="961"/>
      <c r="JMY78" s="961"/>
      <c r="JMZ78" s="961"/>
      <c r="JNA78" s="961"/>
      <c r="JNB78" s="961"/>
      <c r="JNC78" s="961"/>
      <c r="JND78" s="961"/>
      <c r="JNE78" s="961"/>
      <c r="JNF78" s="961"/>
      <c r="JNG78" s="961"/>
      <c r="JNH78" s="961"/>
      <c r="JNI78" s="961"/>
      <c r="JNJ78" s="961"/>
      <c r="JNK78" s="961"/>
      <c r="JNL78" s="961"/>
      <c r="JNM78" s="961"/>
      <c r="JNN78" s="961"/>
      <c r="JNO78" s="961"/>
      <c r="JNP78" s="961"/>
      <c r="JNQ78" s="961"/>
      <c r="JNR78" s="961"/>
      <c r="JNS78" s="961"/>
      <c r="JNT78" s="961"/>
      <c r="JNU78" s="961"/>
      <c r="JNV78" s="961"/>
      <c r="JNW78" s="961"/>
      <c r="JNX78" s="961"/>
      <c r="JNY78" s="961"/>
      <c r="JNZ78" s="961"/>
      <c r="JOA78" s="961"/>
      <c r="JOB78" s="961"/>
      <c r="JOC78" s="961"/>
      <c r="JOD78" s="961"/>
      <c r="JOE78" s="961"/>
      <c r="JOF78" s="961"/>
      <c r="JOG78" s="961"/>
      <c r="JOH78" s="961"/>
      <c r="JOI78" s="961"/>
      <c r="JOJ78" s="961"/>
      <c r="JOK78" s="961"/>
      <c r="JOL78" s="961"/>
      <c r="JOM78" s="961"/>
      <c r="JON78" s="961"/>
      <c r="JOO78" s="961"/>
      <c r="JOP78" s="961"/>
      <c r="JOQ78" s="961"/>
      <c r="JOR78" s="961"/>
      <c r="JOS78" s="961"/>
      <c r="JOT78" s="961"/>
      <c r="JOU78" s="961"/>
      <c r="JOV78" s="961"/>
      <c r="JOW78" s="961"/>
      <c r="JOX78" s="961"/>
      <c r="JOY78" s="961"/>
      <c r="JOZ78" s="961"/>
      <c r="JPA78" s="961"/>
      <c r="JPB78" s="961"/>
      <c r="JPC78" s="961"/>
      <c r="JPD78" s="961"/>
      <c r="JPE78" s="961"/>
      <c r="JPF78" s="961"/>
      <c r="JPG78" s="961"/>
      <c r="JPH78" s="961"/>
      <c r="JPI78" s="961"/>
      <c r="JPJ78" s="961"/>
      <c r="JPK78" s="961"/>
      <c r="JPL78" s="961"/>
      <c r="JPM78" s="961"/>
      <c r="JPN78" s="961"/>
      <c r="JPO78" s="961"/>
      <c r="JPP78" s="961"/>
      <c r="JPQ78" s="961"/>
      <c r="JPR78" s="961"/>
      <c r="JPS78" s="961"/>
      <c r="JPT78" s="961"/>
      <c r="JPU78" s="961"/>
      <c r="JPV78" s="961"/>
      <c r="JPW78" s="961"/>
      <c r="JPX78" s="961"/>
      <c r="JPY78" s="961"/>
      <c r="JPZ78" s="961"/>
      <c r="JQA78" s="961"/>
      <c r="JQB78" s="961"/>
      <c r="JQC78" s="961"/>
      <c r="JQD78" s="961"/>
      <c r="JQE78" s="961"/>
      <c r="JQF78" s="961"/>
      <c r="JQG78" s="961"/>
      <c r="JQH78" s="961"/>
      <c r="JQI78" s="961"/>
      <c r="JQJ78" s="961"/>
      <c r="JQK78" s="961"/>
      <c r="JQL78" s="961"/>
      <c r="JQM78" s="961"/>
      <c r="JQN78" s="961"/>
      <c r="JQO78" s="961"/>
      <c r="JQP78" s="961"/>
      <c r="JQQ78" s="961"/>
      <c r="JQR78" s="961"/>
      <c r="JQS78" s="961"/>
      <c r="JQT78" s="961"/>
      <c r="JQU78" s="961"/>
      <c r="JQV78" s="961"/>
      <c r="JQW78" s="961"/>
      <c r="JQX78" s="961"/>
      <c r="JQY78" s="961"/>
      <c r="JQZ78" s="961"/>
      <c r="JRA78" s="961"/>
      <c r="JRB78" s="961"/>
      <c r="JRC78" s="961"/>
      <c r="JRD78" s="961"/>
      <c r="JRE78" s="961"/>
      <c r="JRF78" s="961"/>
      <c r="JRG78" s="961"/>
      <c r="JRH78" s="961"/>
      <c r="JRI78" s="961"/>
      <c r="JRJ78" s="961"/>
      <c r="JRK78" s="961"/>
      <c r="JRL78" s="961"/>
      <c r="JRM78" s="961"/>
      <c r="JRN78" s="961"/>
      <c r="JRO78" s="961"/>
      <c r="JRP78" s="961"/>
      <c r="JRQ78" s="961"/>
      <c r="JRR78" s="961"/>
      <c r="JRS78" s="961"/>
      <c r="JRT78" s="961"/>
      <c r="JRU78" s="961"/>
      <c r="JRV78" s="961"/>
      <c r="JRW78" s="961"/>
      <c r="JRX78" s="961"/>
      <c r="JRY78" s="961"/>
      <c r="JRZ78" s="961"/>
      <c r="JSA78" s="961"/>
      <c r="JSB78" s="961"/>
      <c r="JSC78" s="961"/>
      <c r="JSD78" s="961"/>
      <c r="JSE78" s="961"/>
      <c r="JSF78" s="961"/>
      <c r="JSG78" s="961"/>
      <c r="JSH78" s="961"/>
      <c r="JSI78" s="961"/>
      <c r="JSJ78" s="961"/>
      <c r="JSK78" s="961"/>
      <c r="JSL78" s="961"/>
      <c r="JSM78" s="961"/>
      <c r="JSN78" s="961"/>
      <c r="JSO78" s="961"/>
      <c r="JSP78" s="961"/>
      <c r="JSQ78" s="961"/>
      <c r="JSR78" s="961"/>
      <c r="JSS78" s="961"/>
      <c r="JST78" s="961"/>
      <c r="JSU78" s="961"/>
      <c r="JSV78" s="961"/>
      <c r="JSW78" s="961"/>
      <c r="JSX78" s="961"/>
      <c r="JSY78" s="961"/>
      <c r="JSZ78" s="961"/>
      <c r="JTA78" s="961"/>
      <c r="JTB78" s="961"/>
      <c r="JTC78" s="961"/>
      <c r="JTD78" s="961"/>
      <c r="JTE78" s="961"/>
      <c r="JTF78" s="961"/>
      <c r="JTG78" s="961"/>
      <c r="JTH78" s="961"/>
      <c r="JTI78" s="961"/>
      <c r="JTJ78" s="961"/>
      <c r="JTK78" s="961"/>
      <c r="JTL78" s="961"/>
      <c r="JTM78" s="961"/>
      <c r="JTN78" s="961"/>
      <c r="JTO78" s="961"/>
      <c r="JTP78" s="961"/>
      <c r="JTQ78" s="961"/>
      <c r="JTR78" s="961"/>
      <c r="JTS78" s="961"/>
      <c r="JTT78" s="961"/>
      <c r="JTU78" s="961"/>
      <c r="JTV78" s="961"/>
      <c r="JTW78" s="961"/>
      <c r="JTX78" s="961"/>
      <c r="JTY78" s="961"/>
      <c r="JTZ78" s="961"/>
      <c r="JUA78" s="961"/>
      <c r="JUB78" s="961"/>
      <c r="JUC78" s="961"/>
      <c r="JUD78" s="961"/>
      <c r="JUE78" s="961"/>
      <c r="JUF78" s="961"/>
      <c r="JUG78" s="961"/>
      <c r="JUH78" s="961"/>
      <c r="JUI78" s="961"/>
      <c r="JUJ78" s="961"/>
      <c r="JUK78" s="961"/>
      <c r="JUL78" s="961"/>
      <c r="JUM78" s="961"/>
      <c r="JUN78" s="961"/>
      <c r="JUO78" s="961"/>
      <c r="JUP78" s="961"/>
      <c r="JUQ78" s="961"/>
      <c r="JUR78" s="961"/>
      <c r="JUS78" s="961"/>
      <c r="JUT78" s="961"/>
      <c r="JUU78" s="961"/>
      <c r="JUV78" s="961"/>
      <c r="JUW78" s="961"/>
      <c r="JUX78" s="961"/>
      <c r="JUY78" s="961"/>
      <c r="JUZ78" s="961"/>
      <c r="JVA78" s="961"/>
      <c r="JVB78" s="961"/>
      <c r="JVC78" s="961"/>
      <c r="JVD78" s="961"/>
      <c r="JVE78" s="961"/>
      <c r="JVF78" s="961"/>
      <c r="JVG78" s="961"/>
      <c r="JVH78" s="961"/>
      <c r="JVI78" s="961"/>
      <c r="JVJ78" s="961"/>
      <c r="JVK78" s="961"/>
      <c r="JVL78" s="961"/>
      <c r="JVM78" s="961"/>
      <c r="JVN78" s="961"/>
      <c r="JVO78" s="961"/>
      <c r="JVP78" s="961"/>
      <c r="JVQ78" s="961"/>
      <c r="JVR78" s="961"/>
      <c r="JVS78" s="961"/>
      <c r="JVT78" s="961"/>
      <c r="JVU78" s="961"/>
      <c r="JVV78" s="961"/>
      <c r="JVW78" s="961"/>
      <c r="JVX78" s="961"/>
      <c r="JVY78" s="961"/>
      <c r="JVZ78" s="961"/>
      <c r="JWA78" s="961"/>
      <c r="JWB78" s="961"/>
      <c r="JWC78" s="961"/>
      <c r="JWD78" s="961"/>
      <c r="JWE78" s="961"/>
      <c r="JWF78" s="961"/>
      <c r="JWG78" s="961"/>
      <c r="JWH78" s="961"/>
      <c r="JWI78" s="961"/>
      <c r="JWJ78" s="961"/>
      <c r="JWK78" s="961"/>
      <c r="JWL78" s="961"/>
      <c r="JWM78" s="961"/>
      <c r="JWN78" s="961"/>
      <c r="JWO78" s="961"/>
      <c r="JWP78" s="961"/>
      <c r="JWQ78" s="961"/>
      <c r="JWR78" s="961"/>
      <c r="JWS78" s="961"/>
      <c r="JWT78" s="961"/>
      <c r="JWU78" s="961"/>
      <c r="JWV78" s="961"/>
      <c r="JWW78" s="961"/>
      <c r="JWX78" s="961"/>
      <c r="JWY78" s="961"/>
      <c r="JWZ78" s="961"/>
      <c r="JXA78" s="961"/>
      <c r="JXB78" s="961"/>
      <c r="JXC78" s="961"/>
      <c r="JXD78" s="961"/>
      <c r="JXE78" s="961"/>
      <c r="JXF78" s="961"/>
      <c r="JXG78" s="961"/>
      <c r="JXH78" s="961"/>
      <c r="JXI78" s="961"/>
      <c r="JXJ78" s="961"/>
      <c r="JXK78" s="961"/>
      <c r="JXL78" s="961"/>
      <c r="JXM78" s="961"/>
      <c r="JXN78" s="961"/>
      <c r="JXO78" s="961"/>
      <c r="JXP78" s="961"/>
      <c r="JXQ78" s="961"/>
      <c r="JXR78" s="961"/>
      <c r="JXS78" s="961"/>
      <c r="JXT78" s="961"/>
      <c r="JXU78" s="961"/>
      <c r="JXV78" s="961"/>
      <c r="JXW78" s="961"/>
      <c r="JXX78" s="961"/>
      <c r="JXY78" s="961"/>
      <c r="JXZ78" s="961"/>
      <c r="JYA78" s="961"/>
      <c r="JYB78" s="961"/>
      <c r="JYC78" s="961"/>
      <c r="JYD78" s="961"/>
      <c r="JYE78" s="961"/>
      <c r="JYF78" s="961"/>
      <c r="JYG78" s="961"/>
      <c r="JYH78" s="961"/>
      <c r="JYI78" s="961"/>
      <c r="JYJ78" s="961"/>
      <c r="JYK78" s="961"/>
      <c r="JYL78" s="961"/>
      <c r="JYM78" s="961"/>
      <c r="JYN78" s="961"/>
      <c r="JYO78" s="961"/>
      <c r="JYP78" s="961"/>
      <c r="JYQ78" s="961"/>
      <c r="JYR78" s="961"/>
      <c r="JYS78" s="961"/>
      <c r="JYT78" s="961"/>
      <c r="JYU78" s="961"/>
      <c r="JYV78" s="961"/>
      <c r="JYW78" s="961"/>
      <c r="JYX78" s="961"/>
      <c r="JYY78" s="961"/>
      <c r="JYZ78" s="961"/>
      <c r="JZA78" s="961"/>
      <c r="JZB78" s="961"/>
      <c r="JZC78" s="961"/>
      <c r="JZD78" s="961"/>
      <c r="JZE78" s="961"/>
      <c r="JZF78" s="961"/>
      <c r="JZG78" s="961"/>
      <c r="JZH78" s="961"/>
      <c r="JZI78" s="961"/>
      <c r="JZJ78" s="961"/>
      <c r="JZK78" s="961"/>
      <c r="JZL78" s="961"/>
      <c r="JZM78" s="961"/>
      <c r="JZN78" s="961"/>
      <c r="JZO78" s="961"/>
      <c r="JZP78" s="961"/>
      <c r="JZQ78" s="961"/>
      <c r="JZR78" s="961"/>
      <c r="JZS78" s="961"/>
      <c r="JZT78" s="961"/>
      <c r="JZU78" s="961"/>
      <c r="JZV78" s="961"/>
      <c r="JZW78" s="961"/>
      <c r="JZX78" s="961"/>
      <c r="JZY78" s="961"/>
      <c r="JZZ78" s="961"/>
      <c r="KAA78" s="961"/>
      <c r="KAB78" s="961"/>
      <c r="KAC78" s="961"/>
      <c r="KAD78" s="961"/>
      <c r="KAE78" s="961"/>
      <c r="KAF78" s="961"/>
      <c r="KAG78" s="961"/>
      <c r="KAH78" s="961"/>
      <c r="KAI78" s="961"/>
      <c r="KAJ78" s="961"/>
      <c r="KAK78" s="961"/>
      <c r="KAL78" s="961"/>
      <c r="KAM78" s="961"/>
      <c r="KAN78" s="961"/>
      <c r="KAO78" s="961"/>
      <c r="KAP78" s="961"/>
      <c r="KAQ78" s="961"/>
      <c r="KAR78" s="961"/>
      <c r="KAS78" s="961"/>
      <c r="KAT78" s="961"/>
      <c r="KAU78" s="961"/>
      <c r="KAV78" s="961"/>
      <c r="KAW78" s="961"/>
      <c r="KAX78" s="961"/>
      <c r="KAY78" s="961"/>
      <c r="KAZ78" s="961"/>
      <c r="KBA78" s="961"/>
      <c r="KBB78" s="961"/>
      <c r="KBC78" s="961"/>
      <c r="KBD78" s="961"/>
      <c r="KBE78" s="961"/>
      <c r="KBF78" s="961"/>
      <c r="KBG78" s="961"/>
      <c r="KBH78" s="961"/>
      <c r="KBI78" s="961"/>
      <c r="KBJ78" s="961"/>
      <c r="KBK78" s="961"/>
      <c r="KBL78" s="961"/>
      <c r="KBM78" s="961"/>
      <c r="KBN78" s="961"/>
      <c r="KBO78" s="961"/>
      <c r="KBP78" s="961"/>
      <c r="KBQ78" s="961"/>
      <c r="KBR78" s="961"/>
      <c r="KBS78" s="961"/>
      <c r="KBT78" s="961"/>
      <c r="KBU78" s="961"/>
      <c r="KBV78" s="961"/>
      <c r="KBW78" s="961"/>
      <c r="KBX78" s="961"/>
      <c r="KBY78" s="961"/>
      <c r="KBZ78" s="961"/>
      <c r="KCA78" s="961"/>
      <c r="KCB78" s="961"/>
      <c r="KCC78" s="961"/>
      <c r="KCD78" s="961"/>
      <c r="KCE78" s="961"/>
      <c r="KCF78" s="961"/>
      <c r="KCG78" s="961"/>
      <c r="KCH78" s="961"/>
      <c r="KCI78" s="961"/>
      <c r="KCJ78" s="961"/>
      <c r="KCK78" s="961"/>
      <c r="KCL78" s="961"/>
      <c r="KCM78" s="961"/>
      <c r="KCN78" s="961"/>
      <c r="KCO78" s="961"/>
      <c r="KCP78" s="961"/>
      <c r="KCQ78" s="961"/>
      <c r="KCR78" s="961"/>
      <c r="KCS78" s="961"/>
      <c r="KCT78" s="961"/>
      <c r="KCU78" s="961"/>
      <c r="KCV78" s="961"/>
      <c r="KCW78" s="961"/>
      <c r="KCX78" s="961"/>
      <c r="KCY78" s="961"/>
      <c r="KCZ78" s="961"/>
      <c r="KDA78" s="961"/>
      <c r="KDB78" s="961"/>
      <c r="KDC78" s="961"/>
      <c r="KDD78" s="961"/>
      <c r="KDE78" s="961"/>
      <c r="KDF78" s="961"/>
      <c r="KDG78" s="961"/>
      <c r="KDH78" s="961"/>
      <c r="KDI78" s="961"/>
      <c r="KDJ78" s="961"/>
      <c r="KDK78" s="961"/>
      <c r="KDL78" s="961"/>
      <c r="KDM78" s="961"/>
      <c r="KDN78" s="961"/>
      <c r="KDO78" s="961"/>
      <c r="KDP78" s="961"/>
      <c r="KDQ78" s="961"/>
      <c r="KDR78" s="961"/>
      <c r="KDS78" s="961"/>
      <c r="KDT78" s="961"/>
      <c r="KDU78" s="961"/>
      <c r="KDV78" s="961"/>
      <c r="KDW78" s="961"/>
      <c r="KDX78" s="961"/>
      <c r="KDY78" s="961"/>
      <c r="KDZ78" s="961"/>
      <c r="KEA78" s="961"/>
      <c r="KEB78" s="961"/>
      <c r="KEC78" s="961"/>
      <c r="KED78" s="961"/>
      <c r="KEE78" s="961"/>
      <c r="KEF78" s="961"/>
      <c r="KEG78" s="961"/>
      <c r="KEH78" s="961"/>
      <c r="KEI78" s="961"/>
      <c r="KEJ78" s="961"/>
      <c r="KEK78" s="961"/>
      <c r="KEL78" s="961"/>
      <c r="KEM78" s="961"/>
      <c r="KEN78" s="961"/>
      <c r="KEO78" s="961"/>
      <c r="KEP78" s="961"/>
      <c r="KEQ78" s="961"/>
      <c r="KER78" s="961"/>
      <c r="KES78" s="961"/>
      <c r="KET78" s="961"/>
      <c r="KEU78" s="961"/>
      <c r="KEV78" s="961"/>
      <c r="KEW78" s="961"/>
      <c r="KEX78" s="961"/>
      <c r="KEY78" s="961"/>
      <c r="KEZ78" s="961"/>
      <c r="KFA78" s="961"/>
      <c r="KFB78" s="961"/>
      <c r="KFC78" s="961"/>
      <c r="KFD78" s="961"/>
      <c r="KFE78" s="961"/>
      <c r="KFF78" s="961"/>
      <c r="KFG78" s="961"/>
      <c r="KFH78" s="961"/>
      <c r="KFI78" s="961"/>
      <c r="KFJ78" s="961"/>
      <c r="KFK78" s="961"/>
      <c r="KFL78" s="961"/>
      <c r="KFM78" s="961"/>
      <c r="KFN78" s="961"/>
      <c r="KFO78" s="961"/>
      <c r="KFP78" s="961"/>
      <c r="KFQ78" s="961"/>
      <c r="KFR78" s="961"/>
      <c r="KFS78" s="961"/>
      <c r="KFT78" s="961"/>
      <c r="KFU78" s="961"/>
      <c r="KFV78" s="961"/>
      <c r="KFW78" s="961"/>
      <c r="KFX78" s="961"/>
      <c r="KFY78" s="961"/>
      <c r="KFZ78" s="961"/>
      <c r="KGA78" s="961"/>
      <c r="KGB78" s="961"/>
      <c r="KGC78" s="961"/>
      <c r="KGD78" s="961"/>
      <c r="KGE78" s="961"/>
      <c r="KGF78" s="961"/>
      <c r="KGG78" s="961"/>
      <c r="KGH78" s="961"/>
      <c r="KGI78" s="961"/>
      <c r="KGJ78" s="961"/>
      <c r="KGK78" s="961"/>
      <c r="KGL78" s="961"/>
      <c r="KGM78" s="961"/>
      <c r="KGN78" s="961"/>
      <c r="KGO78" s="961"/>
      <c r="KGP78" s="961"/>
      <c r="KGQ78" s="961"/>
      <c r="KGR78" s="961"/>
      <c r="KGS78" s="961"/>
      <c r="KGT78" s="961"/>
      <c r="KGU78" s="961"/>
      <c r="KGV78" s="961"/>
      <c r="KGW78" s="961"/>
      <c r="KGX78" s="961"/>
      <c r="KGY78" s="961"/>
      <c r="KGZ78" s="961"/>
      <c r="KHA78" s="961"/>
      <c r="KHB78" s="961"/>
      <c r="KHC78" s="961"/>
      <c r="KHD78" s="961"/>
      <c r="KHE78" s="961"/>
      <c r="KHF78" s="961"/>
      <c r="KHG78" s="961"/>
      <c r="KHH78" s="961"/>
      <c r="KHI78" s="961"/>
      <c r="KHJ78" s="961"/>
      <c r="KHK78" s="961"/>
      <c r="KHL78" s="961"/>
      <c r="KHM78" s="961"/>
      <c r="KHN78" s="961"/>
      <c r="KHO78" s="961"/>
      <c r="KHP78" s="961"/>
      <c r="KHQ78" s="961"/>
      <c r="KHR78" s="961"/>
      <c r="KHS78" s="961"/>
      <c r="KHT78" s="961"/>
      <c r="KHU78" s="961"/>
      <c r="KHV78" s="961"/>
      <c r="KHW78" s="961"/>
      <c r="KHX78" s="961"/>
      <c r="KHY78" s="961"/>
      <c r="KHZ78" s="961"/>
      <c r="KIA78" s="961"/>
      <c r="KIB78" s="961"/>
      <c r="KIC78" s="961"/>
      <c r="KID78" s="961"/>
      <c r="KIE78" s="961"/>
      <c r="KIF78" s="961"/>
      <c r="KIG78" s="961"/>
      <c r="KIH78" s="961"/>
      <c r="KII78" s="961"/>
      <c r="KIJ78" s="961"/>
      <c r="KIK78" s="961"/>
      <c r="KIL78" s="961"/>
      <c r="KIM78" s="961"/>
      <c r="KIN78" s="961"/>
      <c r="KIO78" s="961"/>
      <c r="KIP78" s="961"/>
      <c r="KIQ78" s="961"/>
      <c r="KIR78" s="961"/>
      <c r="KIS78" s="961"/>
      <c r="KIT78" s="961"/>
      <c r="KIU78" s="961"/>
      <c r="KIV78" s="961"/>
      <c r="KIW78" s="961"/>
      <c r="KIX78" s="961"/>
      <c r="KIY78" s="961"/>
      <c r="KIZ78" s="961"/>
      <c r="KJA78" s="961"/>
      <c r="KJB78" s="961"/>
      <c r="KJC78" s="961"/>
      <c r="KJD78" s="961"/>
      <c r="KJE78" s="961"/>
      <c r="KJF78" s="961"/>
      <c r="KJG78" s="961"/>
      <c r="KJH78" s="961"/>
      <c r="KJI78" s="961"/>
      <c r="KJJ78" s="961"/>
      <c r="KJK78" s="961"/>
      <c r="KJL78" s="961"/>
      <c r="KJM78" s="961"/>
      <c r="KJN78" s="961"/>
      <c r="KJO78" s="961"/>
      <c r="KJP78" s="961"/>
      <c r="KJQ78" s="961"/>
      <c r="KJR78" s="961"/>
      <c r="KJS78" s="961"/>
      <c r="KJT78" s="961"/>
      <c r="KJU78" s="961"/>
      <c r="KJV78" s="961"/>
      <c r="KJW78" s="961"/>
      <c r="KJX78" s="961"/>
      <c r="KJY78" s="961"/>
      <c r="KJZ78" s="961"/>
      <c r="KKA78" s="961"/>
      <c r="KKB78" s="961"/>
      <c r="KKC78" s="961"/>
      <c r="KKD78" s="961"/>
      <c r="KKE78" s="961"/>
      <c r="KKF78" s="961"/>
      <c r="KKG78" s="961"/>
      <c r="KKH78" s="961"/>
      <c r="KKI78" s="961"/>
      <c r="KKJ78" s="961"/>
      <c r="KKK78" s="961"/>
      <c r="KKL78" s="961"/>
      <c r="KKM78" s="961"/>
      <c r="KKN78" s="961"/>
      <c r="KKO78" s="961"/>
      <c r="KKP78" s="961"/>
      <c r="KKQ78" s="961"/>
      <c r="KKR78" s="961"/>
      <c r="KKS78" s="961"/>
      <c r="KKT78" s="961"/>
      <c r="KKU78" s="961"/>
      <c r="KKV78" s="961"/>
      <c r="KKW78" s="961"/>
      <c r="KKX78" s="961"/>
      <c r="KKY78" s="961"/>
      <c r="KKZ78" s="961"/>
      <c r="KLA78" s="961"/>
      <c r="KLB78" s="961"/>
      <c r="KLC78" s="961"/>
      <c r="KLD78" s="961"/>
      <c r="KLE78" s="961"/>
      <c r="KLF78" s="961"/>
      <c r="KLG78" s="961"/>
      <c r="KLH78" s="961"/>
      <c r="KLI78" s="961"/>
      <c r="KLJ78" s="961"/>
      <c r="KLK78" s="961"/>
      <c r="KLL78" s="961"/>
      <c r="KLM78" s="961"/>
      <c r="KLN78" s="961"/>
      <c r="KLO78" s="961"/>
      <c r="KLP78" s="961"/>
      <c r="KLQ78" s="961"/>
      <c r="KLR78" s="961"/>
      <c r="KLS78" s="961"/>
      <c r="KLT78" s="961"/>
      <c r="KLU78" s="961"/>
      <c r="KLV78" s="961"/>
      <c r="KLW78" s="961"/>
      <c r="KLX78" s="961"/>
      <c r="KLY78" s="961"/>
      <c r="KLZ78" s="961"/>
      <c r="KMA78" s="961"/>
      <c r="KMB78" s="961"/>
      <c r="KMC78" s="961"/>
      <c r="KMD78" s="961"/>
      <c r="KME78" s="961"/>
      <c r="KMF78" s="961"/>
      <c r="KMG78" s="961"/>
      <c r="KMH78" s="961"/>
      <c r="KMI78" s="961"/>
      <c r="KMJ78" s="961"/>
      <c r="KMK78" s="961"/>
      <c r="KML78" s="961"/>
      <c r="KMM78" s="961"/>
      <c r="KMN78" s="961"/>
      <c r="KMO78" s="961"/>
      <c r="KMP78" s="961"/>
      <c r="KMQ78" s="961"/>
      <c r="KMR78" s="961"/>
      <c r="KMS78" s="961"/>
      <c r="KMT78" s="961"/>
      <c r="KMU78" s="961"/>
      <c r="KMV78" s="961"/>
      <c r="KMW78" s="961"/>
      <c r="KMX78" s="961"/>
      <c r="KMY78" s="961"/>
      <c r="KMZ78" s="961"/>
      <c r="KNA78" s="961"/>
      <c r="KNB78" s="961"/>
      <c r="KNC78" s="961"/>
      <c r="KND78" s="961"/>
      <c r="KNE78" s="961"/>
      <c r="KNF78" s="961"/>
      <c r="KNG78" s="961"/>
      <c r="KNH78" s="961"/>
      <c r="KNI78" s="961"/>
      <c r="KNJ78" s="961"/>
      <c r="KNK78" s="961"/>
      <c r="KNL78" s="961"/>
      <c r="KNM78" s="961"/>
      <c r="KNN78" s="961"/>
      <c r="KNO78" s="961"/>
      <c r="KNP78" s="961"/>
      <c r="KNQ78" s="961"/>
      <c r="KNR78" s="961"/>
      <c r="KNS78" s="961"/>
      <c r="KNT78" s="961"/>
      <c r="KNU78" s="961"/>
      <c r="KNV78" s="961"/>
      <c r="KNW78" s="961"/>
      <c r="KNX78" s="961"/>
      <c r="KNY78" s="961"/>
      <c r="KNZ78" s="961"/>
      <c r="KOA78" s="961"/>
      <c r="KOB78" s="961"/>
      <c r="KOC78" s="961"/>
      <c r="KOD78" s="961"/>
      <c r="KOE78" s="961"/>
      <c r="KOF78" s="961"/>
      <c r="KOG78" s="961"/>
      <c r="KOH78" s="961"/>
      <c r="KOI78" s="961"/>
      <c r="KOJ78" s="961"/>
      <c r="KOK78" s="961"/>
      <c r="KOL78" s="961"/>
      <c r="KOM78" s="961"/>
      <c r="KON78" s="961"/>
      <c r="KOO78" s="961"/>
      <c r="KOP78" s="961"/>
      <c r="KOQ78" s="961"/>
      <c r="KOR78" s="961"/>
      <c r="KOS78" s="961"/>
      <c r="KOT78" s="961"/>
      <c r="KOU78" s="961"/>
      <c r="KOV78" s="961"/>
      <c r="KOW78" s="961"/>
      <c r="KOX78" s="961"/>
      <c r="KOY78" s="961"/>
      <c r="KOZ78" s="961"/>
      <c r="KPA78" s="961"/>
      <c r="KPB78" s="961"/>
      <c r="KPC78" s="961"/>
      <c r="KPD78" s="961"/>
      <c r="KPE78" s="961"/>
      <c r="KPF78" s="961"/>
      <c r="KPG78" s="961"/>
      <c r="KPH78" s="961"/>
      <c r="KPI78" s="961"/>
      <c r="KPJ78" s="961"/>
      <c r="KPK78" s="961"/>
      <c r="KPL78" s="961"/>
      <c r="KPM78" s="961"/>
      <c r="KPN78" s="961"/>
      <c r="KPO78" s="961"/>
      <c r="KPP78" s="961"/>
      <c r="KPQ78" s="961"/>
      <c r="KPR78" s="961"/>
      <c r="KPS78" s="961"/>
      <c r="KPT78" s="961"/>
      <c r="KPU78" s="961"/>
      <c r="KPV78" s="961"/>
      <c r="KPW78" s="961"/>
      <c r="KPX78" s="961"/>
      <c r="KPY78" s="961"/>
      <c r="KPZ78" s="961"/>
      <c r="KQA78" s="961"/>
      <c r="KQB78" s="961"/>
      <c r="KQC78" s="961"/>
      <c r="KQD78" s="961"/>
      <c r="KQE78" s="961"/>
      <c r="KQF78" s="961"/>
      <c r="KQG78" s="961"/>
      <c r="KQH78" s="961"/>
      <c r="KQI78" s="961"/>
      <c r="KQJ78" s="961"/>
      <c r="KQK78" s="961"/>
      <c r="KQL78" s="961"/>
      <c r="KQM78" s="961"/>
      <c r="KQN78" s="961"/>
      <c r="KQO78" s="961"/>
      <c r="KQP78" s="961"/>
      <c r="KQQ78" s="961"/>
      <c r="KQR78" s="961"/>
      <c r="KQS78" s="961"/>
      <c r="KQT78" s="961"/>
      <c r="KQU78" s="961"/>
      <c r="KQV78" s="961"/>
      <c r="KQW78" s="961"/>
      <c r="KQX78" s="961"/>
      <c r="KQY78" s="961"/>
      <c r="KQZ78" s="961"/>
      <c r="KRA78" s="961"/>
      <c r="KRB78" s="961"/>
      <c r="KRC78" s="961"/>
      <c r="KRD78" s="961"/>
      <c r="KRE78" s="961"/>
      <c r="KRF78" s="961"/>
      <c r="KRG78" s="961"/>
      <c r="KRH78" s="961"/>
      <c r="KRI78" s="961"/>
      <c r="KRJ78" s="961"/>
      <c r="KRK78" s="961"/>
      <c r="KRL78" s="961"/>
      <c r="KRM78" s="961"/>
      <c r="KRN78" s="961"/>
      <c r="KRO78" s="961"/>
      <c r="KRP78" s="961"/>
      <c r="KRQ78" s="961"/>
      <c r="KRR78" s="961"/>
      <c r="KRS78" s="961"/>
      <c r="KRT78" s="961"/>
      <c r="KRU78" s="961"/>
      <c r="KRV78" s="961"/>
      <c r="KRW78" s="961"/>
      <c r="KRX78" s="961"/>
      <c r="KRY78" s="961"/>
      <c r="KRZ78" s="961"/>
      <c r="KSA78" s="961"/>
      <c r="KSB78" s="961"/>
      <c r="KSC78" s="961"/>
      <c r="KSD78" s="961"/>
      <c r="KSE78" s="961"/>
      <c r="KSF78" s="961"/>
      <c r="KSG78" s="961"/>
      <c r="KSH78" s="961"/>
      <c r="KSI78" s="961"/>
      <c r="KSJ78" s="961"/>
      <c r="KSK78" s="961"/>
      <c r="KSL78" s="961"/>
      <c r="KSM78" s="961"/>
      <c r="KSN78" s="961"/>
      <c r="KSO78" s="961"/>
      <c r="KSP78" s="961"/>
      <c r="KSQ78" s="961"/>
      <c r="KSR78" s="961"/>
      <c r="KSS78" s="961"/>
      <c r="KST78" s="961"/>
      <c r="KSU78" s="961"/>
      <c r="KSV78" s="961"/>
      <c r="KSW78" s="961"/>
      <c r="KSX78" s="961"/>
      <c r="KSY78" s="961"/>
      <c r="KSZ78" s="961"/>
      <c r="KTA78" s="961"/>
      <c r="KTB78" s="961"/>
      <c r="KTC78" s="961"/>
      <c r="KTD78" s="961"/>
      <c r="KTE78" s="961"/>
      <c r="KTF78" s="961"/>
      <c r="KTG78" s="961"/>
      <c r="KTH78" s="961"/>
      <c r="KTI78" s="961"/>
      <c r="KTJ78" s="961"/>
      <c r="KTK78" s="961"/>
      <c r="KTL78" s="961"/>
      <c r="KTM78" s="961"/>
      <c r="KTN78" s="961"/>
      <c r="KTO78" s="961"/>
      <c r="KTP78" s="961"/>
      <c r="KTQ78" s="961"/>
      <c r="KTR78" s="961"/>
      <c r="KTS78" s="961"/>
      <c r="KTT78" s="961"/>
      <c r="KTU78" s="961"/>
      <c r="KTV78" s="961"/>
      <c r="KTW78" s="961"/>
      <c r="KTX78" s="961"/>
      <c r="KTY78" s="961"/>
      <c r="KTZ78" s="961"/>
      <c r="KUA78" s="961"/>
      <c r="KUB78" s="961"/>
      <c r="KUC78" s="961"/>
      <c r="KUD78" s="961"/>
      <c r="KUE78" s="961"/>
      <c r="KUF78" s="961"/>
      <c r="KUG78" s="961"/>
      <c r="KUH78" s="961"/>
      <c r="KUI78" s="961"/>
      <c r="KUJ78" s="961"/>
      <c r="KUK78" s="961"/>
      <c r="KUL78" s="961"/>
      <c r="KUM78" s="961"/>
      <c r="KUN78" s="961"/>
      <c r="KUO78" s="961"/>
      <c r="KUP78" s="961"/>
      <c r="KUQ78" s="961"/>
      <c r="KUR78" s="961"/>
      <c r="KUS78" s="961"/>
      <c r="KUT78" s="961"/>
      <c r="KUU78" s="961"/>
      <c r="KUV78" s="961"/>
      <c r="KUW78" s="961"/>
      <c r="KUX78" s="961"/>
      <c r="KUY78" s="961"/>
      <c r="KUZ78" s="961"/>
      <c r="KVA78" s="961"/>
      <c r="KVB78" s="961"/>
      <c r="KVC78" s="961"/>
      <c r="KVD78" s="961"/>
      <c r="KVE78" s="961"/>
      <c r="KVF78" s="961"/>
      <c r="KVG78" s="961"/>
      <c r="KVH78" s="961"/>
      <c r="KVI78" s="961"/>
      <c r="KVJ78" s="961"/>
      <c r="KVK78" s="961"/>
      <c r="KVL78" s="961"/>
      <c r="KVM78" s="961"/>
      <c r="KVN78" s="961"/>
      <c r="KVO78" s="961"/>
      <c r="KVP78" s="961"/>
      <c r="KVQ78" s="961"/>
      <c r="KVR78" s="961"/>
      <c r="KVS78" s="961"/>
      <c r="KVT78" s="961"/>
      <c r="KVU78" s="961"/>
      <c r="KVV78" s="961"/>
      <c r="KVW78" s="961"/>
      <c r="KVX78" s="961"/>
      <c r="KVY78" s="961"/>
      <c r="KVZ78" s="961"/>
      <c r="KWA78" s="961"/>
      <c r="KWB78" s="961"/>
      <c r="KWC78" s="961"/>
      <c r="KWD78" s="961"/>
      <c r="KWE78" s="961"/>
      <c r="KWF78" s="961"/>
      <c r="KWG78" s="961"/>
      <c r="KWH78" s="961"/>
      <c r="KWI78" s="961"/>
      <c r="KWJ78" s="961"/>
      <c r="KWK78" s="961"/>
      <c r="KWL78" s="961"/>
      <c r="KWM78" s="961"/>
      <c r="KWN78" s="961"/>
      <c r="KWO78" s="961"/>
      <c r="KWP78" s="961"/>
      <c r="KWQ78" s="961"/>
      <c r="KWR78" s="961"/>
      <c r="KWS78" s="961"/>
      <c r="KWT78" s="961"/>
      <c r="KWU78" s="961"/>
      <c r="KWV78" s="961"/>
      <c r="KWW78" s="961"/>
      <c r="KWX78" s="961"/>
      <c r="KWY78" s="961"/>
      <c r="KWZ78" s="961"/>
      <c r="KXA78" s="961"/>
      <c r="KXB78" s="961"/>
      <c r="KXC78" s="961"/>
      <c r="KXD78" s="961"/>
      <c r="KXE78" s="961"/>
      <c r="KXF78" s="961"/>
      <c r="KXG78" s="961"/>
      <c r="KXH78" s="961"/>
      <c r="KXI78" s="961"/>
      <c r="KXJ78" s="961"/>
      <c r="KXK78" s="961"/>
      <c r="KXL78" s="961"/>
      <c r="KXM78" s="961"/>
      <c r="KXN78" s="961"/>
      <c r="KXO78" s="961"/>
      <c r="KXP78" s="961"/>
      <c r="KXQ78" s="961"/>
      <c r="KXR78" s="961"/>
      <c r="KXS78" s="961"/>
      <c r="KXT78" s="961"/>
      <c r="KXU78" s="961"/>
      <c r="KXV78" s="961"/>
      <c r="KXW78" s="961"/>
      <c r="KXX78" s="961"/>
      <c r="KXY78" s="961"/>
      <c r="KXZ78" s="961"/>
      <c r="KYA78" s="961"/>
      <c r="KYB78" s="961"/>
      <c r="KYC78" s="961"/>
      <c r="KYD78" s="961"/>
      <c r="KYE78" s="961"/>
      <c r="KYF78" s="961"/>
      <c r="KYG78" s="961"/>
      <c r="KYH78" s="961"/>
      <c r="KYI78" s="961"/>
      <c r="KYJ78" s="961"/>
      <c r="KYK78" s="961"/>
      <c r="KYL78" s="961"/>
      <c r="KYM78" s="961"/>
      <c r="KYN78" s="961"/>
      <c r="KYO78" s="961"/>
      <c r="KYP78" s="961"/>
      <c r="KYQ78" s="961"/>
      <c r="KYR78" s="961"/>
      <c r="KYS78" s="961"/>
      <c r="KYT78" s="961"/>
      <c r="KYU78" s="961"/>
      <c r="KYV78" s="961"/>
      <c r="KYW78" s="961"/>
      <c r="KYX78" s="961"/>
      <c r="KYY78" s="961"/>
      <c r="KYZ78" s="961"/>
      <c r="KZA78" s="961"/>
      <c r="KZB78" s="961"/>
      <c r="KZC78" s="961"/>
      <c r="KZD78" s="961"/>
      <c r="KZE78" s="961"/>
      <c r="KZF78" s="961"/>
      <c r="KZG78" s="961"/>
      <c r="KZH78" s="961"/>
      <c r="KZI78" s="961"/>
      <c r="KZJ78" s="961"/>
      <c r="KZK78" s="961"/>
      <c r="KZL78" s="961"/>
      <c r="KZM78" s="961"/>
      <c r="KZN78" s="961"/>
      <c r="KZO78" s="961"/>
      <c r="KZP78" s="961"/>
      <c r="KZQ78" s="961"/>
      <c r="KZR78" s="961"/>
      <c r="KZS78" s="961"/>
      <c r="KZT78" s="961"/>
      <c r="KZU78" s="961"/>
      <c r="KZV78" s="961"/>
      <c r="KZW78" s="961"/>
      <c r="KZX78" s="961"/>
      <c r="KZY78" s="961"/>
      <c r="KZZ78" s="961"/>
      <c r="LAA78" s="961"/>
      <c r="LAB78" s="961"/>
      <c r="LAC78" s="961"/>
      <c r="LAD78" s="961"/>
      <c r="LAE78" s="961"/>
      <c r="LAF78" s="961"/>
      <c r="LAG78" s="961"/>
      <c r="LAH78" s="961"/>
      <c r="LAI78" s="961"/>
      <c r="LAJ78" s="961"/>
      <c r="LAK78" s="961"/>
      <c r="LAL78" s="961"/>
      <c r="LAM78" s="961"/>
      <c r="LAN78" s="961"/>
      <c r="LAO78" s="961"/>
      <c r="LAP78" s="961"/>
      <c r="LAQ78" s="961"/>
      <c r="LAR78" s="961"/>
      <c r="LAS78" s="961"/>
      <c r="LAT78" s="961"/>
      <c r="LAU78" s="961"/>
      <c r="LAV78" s="961"/>
      <c r="LAW78" s="961"/>
      <c r="LAX78" s="961"/>
      <c r="LAY78" s="961"/>
      <c r="LAZ78" s="961"/>
      <c r="LBA78" s="961"/>
      <c r="LBB78" s="961"/>
      <c r="LBC78" s="961"/>
      <c r="LBD78" s="961"/>
      <c r="LBE78" s="961"/>
      <c r="LBF78" s="961"/>
      <c r="LBG78" s="961"/>
      <c r="LBH78" s="961"/>
      <c r="LBI78" s="961"/>
      <c r="LBJ78" s="961"/>
      <c r="LBK78" s="961"/>
      <c r="LBL78" s="961"/>
      <c r="LBM78" s="961"/>
      <c r="LBN78" s="961"/>
      <c r="LBO78" s="961"/>
      <c r="LBP78" s="961"/>
      <c r="LBQ78" s="961"/>
      <c r="LBR78" s="961"/>
      <c r="LBS78" s="961"/>
      <c r="LBT78" s="961"/>
      <c r="LBU78" s="961"/>
      <c r="LBV78" s="961"/>
      <c r="LBW78" s="961"/>
      <c r="LBX78" s="961"/>
      <c r="LBY78" s="961"/>
      <c r="LBZ78" s="961"/>
      <c r="LCA78" s="961"/>
      <c r="LCB78" s="961"/>
      <c r="LCC78" s="961"/>
      <c r="LCD78" s="961"/>
      <c r="LCE78" s="961"/>
      <c r="LCF78" s="961"/>
      <c r="LCG78" s="961"/>
      <c r="LCH78" s="961"/>
      <c r="LCI78" s="961"/>
      <c r="LCJ78" s="961"/>
      <c r="LCK78" s="961"/>
      <c r="LCL78" s="961"/>
      <c r="LCM78" s="961"/>
      <c r="LCN78" s="961"/>
      <c r="LCO78" s="961"/>
      <c r="LCP78" s="961"/>
      <c r="LCQ78" s="961"/>
      <c r="LCR78" s="961"/>
      <c r="LCS78" s="961"/>
      <c r="LCT78" s="961"/>
      <c r="LCU78" s="961"/>
      <c r="LCV78" s="961"/>
      <c r="LCW78" s="961"/>
      <c r="LCX78" s="961"/>
      <c r="LCY78" s="961"/>
      <c r="LCZ78" s="961"/>
      <c r="LDA78" s="961"/>
      <c r="LDB78" s="961"/>
      <c r="LDC78" s="961"/>
      <c r="LDD78" s="961"/>
      <c r="LDE78" s="961"/>
      <c r="LDF78" s="961"/>
      <c r="LDG78" s="961"/>
      <c r="LDH78" s="961"/>
      <c r="LDI78" s="961"/>
      <c r="LDJ78" s="961"/>
      <c r="LDK78" s="961"/>
      <c r="LDL78" s="961"/>
      <c r="LDM78" s="961"/>
      <c r="LDN78" s="961"/>
      <c r="LDO78" s="961"/>
      <c r="LDP78" s="961"/>
      <c r="LDQ78" s="961"/>
      <c r="LDR78" s="961"/>
      <c r="LDS78" s="961"/>
      <c r="LDT78" s="961"/>
      <c r="LDU78" s="961"/>
      <c r="LDV78" s="961"/>
      <c r="LDW78" s="961"/>
      <c r="LDX78" s="961"/>
      <c r="LDY78" s="961"/>
      <c r="LDZ78" s="961"/>
      <c r="LEA78" s="961"/>
      <c r="LEB78" s="961"/>
      <c r="LEC78" s="961"/>
      <c r="LED78" s="961"/>
      <c r="LEE78" s="961"/>
      <c r="LEF78" s="961"/>
      <c r="LEG78" s="961"/>
      <c r="LEH78" s="961"/>
      <c r="LEI78" s="961"/>
      <c r="LEJ78" s="961"/>
      <c r="LEK78" s="961"/>
      <c r="LEL78" s="961"/>
      <c r="LEM78" s="961"/>
      <c r="LEN78" s="961"/>
      <c r="LEO78" s="961"/>
      <c r="LEP78" s="961"/>
      <c r="LEQ78" s="961"/>
      <c r="LER78" s="961"/>
      <c r="LES78" s="961"/>
      <c r="LET78" s="961"/>
      <c r="LEU78" s="961"/>
      <c r="LEV78" s="961"/>
      <c r="LEW78" s="961"/>
      <c r="LEX78" s="961"/>
      <c r="LEY78" s="961"/>
      <c r="LEZ78" s="961"/>
      <c r="LFA78" s="961"/>
      <c r="LFB78" s="961"/>
      <c r="LFC78" s="961"/>
      <c r="LFD78" s="961"/>
      <c r="LFE78" s="961"/>
      <c r="LFF78" s="961"/>
      <c r="LFG78" s="961"/>
      <c r="LFH78" s="961"/>
      <c r="LFI78" s="961"/>
      <c r="LFJ78" s="961"/>
      <c r="LFK78" s="961"/>
      <c r="LFL78" s="961"/>
      <c r="LFM78" s="961"/>
      <c r="LFN78" s="961"/>
      <c r="LFO78" s="961"/>
      <c r="LFP78" s="961"/>
      <c r="LFQ78" s="961"/>
      <c r="LFR78" s="961"/>
      <c r="LFS78" s="961"/>
      <c r="LFT78" s="961"/>
      <c r="LFU78" s="961"/>
      <c r="LFV78" s="961"/>
      <c r="LFW78" s="961"/>
      <c r="LFX78" s="961"/>
      <c r="LFY78" s="961"/>
      <c r="LFZ78" s="961"/>
      <c r="LGA78" s="961"/>
      <c r="LGB78" s="961"/>
      <c r="LGC78" s="961"/>
      <c r="LGD78" s="961"/>
      <c r="LGE78" s="961"/>
      <c r="LGF78" s="961"/>
      <c r="LGG78" s="961"/>
      <c r="LGH78" s="961"/>
      <c r="LGI78" s="961"/>
      <c r="LGJ78" s="961"/>
      <c r="LGK78" s="961"/>
      <c r="LGL78" s="961"/>
      <c r="LGM78" s="961"/>
      <c r="LGN78" s="961"/>
      <c r="LGO78" s="961"/>
      <c r="LGP78" s="961"/>
      <c r="LGQ78" s="961"/>
      <c r="LGR78" s="961"/>
      <c r="LGS78" s="961"/>
      <c r="LGT78" s="961"/>
      <c r="LGU78" s="961"/>
      <c r="LGV78" s="961"/>
      <c r="LGW78" s="961"/>
      <c r="LGX78" s="961"/>
      <c r="LGY78" s="961"/>
      <c r="LGZ78" s="961"/>
      <c r="LHA78" s="961"/>
      <c r="LHB78" s="961"/>
      <c r="LHC78" s="961"/>
      <c r="LHD78" s="961"/>
      <c r="LHE78" s="961"/>
      <c r="LHF78" s="961"/>
      <c r="LHG78" s="961"/>
      <c r="LHH78" s="961"/>
      <c r="LHI78" s="961"/>
      <c r="LHJ78" s="961"/>
      <c r="LHK78" s="961"/>
      <c r="LHL78" s="961"/>
      <c r="LHM78" s="961"/>
      <c r="LHN78" s="961"/>
      <c r="LHO78" s="961"/>
      <c r="LHP78" s="961"/>
      <c r="LHQ78" s="961"/>
      <c r="LHR78" s="961"/>
      <c r="LHS78" s="961"/>
      <c r="LHT78" s="961"/>
      <c r="LHU78" s="961"/>
      <c r="LHV78" s="961"/>
      <c r="LHW78" s="961"/>
      <c r="LHX78" s="961"/>
      <c r="LHY78" s="961"/>
      <c r="LHZ78" s="961"/>
      <c r="LIA78" s="961"/>
      <c r="LIB78" s="961"/>
      <c r="LIC78" s="961"/>
      <c r="LID78" s="961"/>
      <c r="LIE78" s="961"/>
      <c r="LIF78" s="961"/>
      <c r="LIG78" s="961"/>
      <c r="LIH78" s="961"/>
      <c r="LII78" s="961"/>
      <c r="LIJ78" s="961"/>
      <c r="LIK78" s="961"/>
      <c r="LIL78" s="961"/>
      <c r="LIM78" s="961"/>
      <c r="LIN78" s="961"/>
      <c r="LIO78" s="961"/>
      <c r="LIP78" s="961"/>
      <c r="LIQ78" s="961"/>
      <c r="LIR78" s="961"/>
      <c r="LIS78" s="961"/>
      <c r="LIT78" s="961"/>
      <c r="LIU78" s="961"/>
      <c r="LIV78" s="961"/>
      <c r="LIW78" s="961"/>
      <c r="LIX78" s="961"/>
      <c r="LIY78" s="961"/>
      <c r="LIZ78" s="961"/>
      <c r="LJA78" s="961"/>
      <c r="LJB78" s="961"/>
      <c r="LJC78" s="961"/>
      <c r="LJD78" s="961"/>
      <c r="LJE78" s="961"/>
      <c r="LJF78" s="961"/>
      <c r="LJG78" s="961"/>
      <c r="LJH78" s="961"/>
      <c r="LJI78" s="961"/>
      <c r="LJJ78" s="961"/>
      <c r="LJK78" s="961"/>
      <c r="LJL78" s="961"/>
      <c r="LJM78" s="961"/>
      <c r="LJN78" s="961"/>
      <c r="LJO78" s="961"/>
      <c r="LJP78" s="961"/>
      <c r="LJQ78" s="961"/>
      <c r="LJR78" s="961"/>
      <c r="LJS78" s="961"/>
      <c r="LJT78" s="961"/>
      <c r="LJU78" s="961"/>
      <c r="LJV78" s="961"/>
      <c r="LJW78" s="961"/>
      <c r="LJX78" s="961"/>
      <c r="LJY78" s="961"/>
      <c r="LJZ78" s="961"/>
      <c r="LKA78" s="961"/>
      <c r="LKB78" s="961"/>
      <c r="LKC78" s="961"/>
      <c r="LKD78" s="961"/>
      <c r="LKE78" s="961"/>
      <c r="LKF78" s="961"/>
      <c r="LKG78" s="961"/>
      <c r="LKH78" s="961"/>
      <c r="LKI78" s="961"/>
      <c r="LKJ78" s="961"/>
      <c r="LKK78" s="961"/>
      <c r="LKL78" s="961"/>
      <c r="LKM78" s="961"/>
      <c r="LKN78" s="961"/>
      <c r="LKO78" s="961"/>
      <c r="LKP78" s="961"/>
      <c r="LKQ78" s="961"/>
      <c r="LKR78" s="961"/>
      <c r="LKS78" s="961"/>
      <c r="LKT78" s="961"/>
      <c r="LKU78" s="961"/>
      <c r="LKV78" s="961"/>
      <c r="LKW78" s="961"/>
      <c r="LKX78" s="961"/>
      <c r="LKY78" s="961"/>
      <c r="LKZ78" s="961"/>
      <c r="LLA78" s="961"/>
      <c r="LLB78" s="961"/>
      <c r="LLC78" s="961"/>
      <c r="LLD78" s="961"/>
      <c r="LLE78" s="961"/>
      <c r="LLF78" s="961"/>
      <c r="LLG78" s="961"/>
      <c r="LLH78" s="961"/>
      <c r="LLI78" s="961"/>
      <c r="LLJ78" s="961"/>
      <c r="LLK78" s="961"/>
      <c r="LLL78" s="961"/>
      <c r="LLM78" s="961"/>
      <c r="LLN78" s="961"/>
      <c r="LLO78" s="961"/>
      <c r="LLP78" s="961"/>
      <c r="LLQ78" s="961"/>
      <c r="LLR78" s="961"/>
      <c r="LLS78" s="961"/>
      <c r="LLT78" s="961"/>
      <c r="LLU78" s="961"/>
      <c r="LLV78" s="961"/>
      <c r="LLW78" s="961"/>
      <c r="LLX78" s="961"/>
      <c r="LLY78" s="961"/>
      <c r="LLZ78" s="961"/>
      <c r="LMA78" s="961"/>
      <c r="LMB78" s="961"/>
      <c r="LMC78" s="961"/>
      <c r="LMD78" s="961"/>
      <c r="LME78" s="961"/>
      <c r="LMF78" s="961"/>
      <c r="LMG78" s="961"/>
      <c r="LMH78" s="961"/>
      <c r="LMI78" s="961"/>
      <c r="LMJ78" s="961"/>
      <c r="LMK78" s="961"/>
      <c r="LML78" s="961"/>
      <c r="LMM78" s="961"/>
      <c r="LMN78" s="961"/>
      <c r="LMO78" s="961"/>
      <c r="LMP78" s="961"/>
      <c r="LMQ78" s="961"/>
      <c r="LMR78" s="961"/>
      <c r="LMS78" s="961"/>
      <c r="LMT78" s="961"/>
      <c r="LMU78" s="961"/>
      <c r="LMV78" s="961"/>
      <c r="LMW78" s="961"/>
      <c r="LMX78" s="961"/>
      <c r="LMY78" s="961"/>
      <c r="LMZ78" s="961"/>
      <c r="LNA78" s="961"/>
      <c r="LNB78" s="961"/>
      <c r="LNC78" s="961"/>
      <c r="LND78" s="961"/>
      <c r="LNE78" s="961"/>
      <c r="LNF78" s="961"/>
      <c r="LNG78" s="961"/>
      <c r="LNH78" s="961"/>
      <c r="LNI78" s="961"/>
      <c r="LNJ78" s="961"/>
      <c r="LNK78" s="961"/>
      <c r="LNL78" s="961"/>
      <c r="LNM78" s="961"/>
      <c r="LNN78" s="961"/>
      <c r="LNO78" s="961"/>
      <c r="LNP78" s="961"/>
      <c r="LNQ78" s="961"/>
      <c r="LNR78" s="961"/>
      <c r="LNS78" s="961"/>
      <c r="LNT78" s="961"/>
      <c r="LNU78" s="961"/>
      <c r="LNV78" s="961"/>
      <c r="LNW78" s="961"/>
      <c r="LNX78" s="961"/>
      <c r="LNY78" s="961"/>
      <c r="LNZ78" s="961"/>
      <c r="LOA78" s="961"/>
      <c r="LOB78" s="961"/>
      <c r="LOC78" s="961"/>
      <c r="LOD78" s="961"/>
      <c r="LOE78" s="961"/>
      <c r="LOF78" s="961"/>
      <c r="LOG78" s="961"/>
      <c r="LOH78" s="961"/>
      <c r="LOI78" s="961"/>
      <c r="LOJ78" s="961"/>
      <c r="LOK78" s="961"/>
      <c r="LOL78" s="961"/>
      <c r="LOM78" s="961"/>
      <c r="LON78" s="961"/>
      <c r="LOO78" s="961"/>
      <c r="LOP78" s="961"/>
      <c r="LOQ78" s="961"/>
      <c r="LOR78" s="961"/>
      <c r="LOS78" s="961"/>
      <c r="LOT78" s="961"/>
      <c r="LOU78" s="961"/>
      <c r="LOV78" s="961"/>
      <c r="LOW78" s="961"/>
      <c r="LOX78" s="961"/>
      <c r="LOY78" s="961"/>
      <c r="LOZ78" s="961"/>
      <c r="LPA78" s="961"/>
      <c r="LPB78" s="961"/>
      <c r="LPC78" s="961"/>
      <c r="LPD78" s="961"/>
      <c r="LPE78" s="961"/>
      <c r="LPF78" s="961"/>
      <c r="LPG78" s="961"/>
      <c r="LPH78" s="961"/>
      <c r="LPI78" s="961"/>
      <c r="LPJ78" s="961"/>
      <c r="LPK78" s="961"/>
      <c r="LPL78" s="961"/>
      <c r="LPM78" s="961"/>
      <c r="LPN78" s="961"/>
      <c r="LPO78" s="961"/>
      <c r="LPP78" s="961"/>
      <c r="LPQ78" s="961"/>
      <c r="LPR78" s="961"/>
      <c r="LPS78" s="961"/>
      <c r="LPT78" s="961"/>
      <c r="LPU78" s="961"/>
      <c r="LPV78" s="961"/>
      <c r="LPW78" s="961"/>
      <c r="LPX78" s="961"/>
      <c r="LPY78" s="961"/>
      <c r="LPZ78" s="961"/>
      <c r="LQA78" s="961"/>
      <c r="LQB78" s="961"/>
      <c r="LQC78" s="961"/>
      <c r="LQD78" s="961"/>
      <c r="LQE78" s="961"/>
      <c r="LQF78" s="961"/>
      <c r="LQG78" s="961"/>
      <c r="LQH78" s="961"/>
      <c r="LQI78" s="961"/>
      <c r="LQJ78" s="961"/>
      <c r="LQK78" s="961"/>
      <c r="LQL78" s="961"/>
      <c r="LQM78" s="961"/>
      <c r="LQN78" s="961"/>
      <c r="LQO78" s="961"/>
      <c r="LQP78" s="961"/>
      <c r="LQQ78" s="961"/>
      <c r="LQR78" s="961"/>
      <c r="LQS78" s="961"/>
      <c r="LQT78" s="961"/>
      <c r="LQU78" s="961"/>
      <c r="LQV78" s="961"/>
      <c r="LQW78" s="961"/>
      <c r="LQX78" s="961"/>
      <c r="LQY78" s="961"/>
      <c r="LQZ78" s="961"/>
      <c r="LRA78" s="961"/>
      <c r="LRB78" s="961"/>
      <c r="LRC78" s="961"/>
      <c r="LRD78" s="961"/>
      <c r="LRE78" s="961"/>
      <c r="LRF78" s="961"/>
      <c r="LRG78" s="961"/>
      <c r="LRH78" s="961"/>
      <c r="LRI78" s="961"/>
      <c r="LRJ78" s="961"/>
      <c r="LRK78" s="961"/>
      <c r="LRL78" s="961"/>
      <c r="LRM78" s="961"/>
      <c r="LRN78" s="961"/>
      <c r="LRO78" s="961"/>
      <c r="LRP78" s="961"/>
      <c r="LRQ78" s="961"/>
      <c r="LRR78" s="961"/>
      <c r="LRS78" s="961"/>
      <c r="LRT78" s="961"/>
      <c r="LRU78" s="961"/>
      <c r="LRV78" s="961"/>
      <c r="LRW78" s="961"/>
      <c r="LRX78" s="961"/>
      <c r="LRY78" s="961"/>
      <c r="LRZ78" s="961"/>
      <c r="LSA78" s="961"/>
      <c r="LSB78" s="961"/>
      <c r="LSC78" s="961"/>
      <c r="LSD78" s="961"/>
      <c r="LSE78" s="961"/>
      <c r="LSF78" s="961"/>
      <c r="LSG78" s="961"/>
      <c r="LSH78" s="961"/>
      <c r="LSI78" s="961"/>
      <c r="LSJ78" s="961"/>
      <c r="LSK78" s="961"/>
      <c r="LSL78" s="961"/>
      <c r="LSM78" s="961"/>
      <c r="LSN78" s="961"/>
      <c r="LSO78" s="961"/>
      <c r="LSP78" s="961"/>
      <c r="LSQ78" s="961"/>
      <c r="LSR78" s="961"/>
      <c r="LSS78" s="961"/>
      <c r="LST78" s="961"/>
      <c r="LSU78" s="961"/>
      <c r="LSV78" s="961"/>
      <c r="LSW78" s="961"/>
      <c r="LSX78" s="961"/>
      <c r="LSY78" s="961"/>
      <c r="LSZ78" s="961"/>
      <c r="LTA78" s="961"/>
      <c r="LTB78" s="961"/>
      <c r="LTC78" s="961"/>
      <c r="LTD78" s="961"/>
      <c r="LTE78" s="961"/>
      <c r="LTF78" s="961"/>
      <c r="LTG78" s="961"/>
      <c r="LTH78" s="961"/>
      <c r="LTI78" s="961"/>
      <c r="LTJ78" s="961"/>
      <c r="LTK78" s="961"/>
      <c r="LTL78" s="961"/>
      <c r="LTM78" s="961"/>
      <c r="LTN78" s="961"/>
      <c r="LTO78" s="961"/>
      <c r="LTP78" s="961"/>
      <c r="LTQ78" s="961"/>
      <c r="LTR78" s="961"/>
      <c r="LTS78" s="961"/>
      <c r="LTT78" s="961"/>
      <c r="LTU78" s="961"/>
      <c r="LTV78" s="961"/>
      <c r="LTW78" s="961"/>
      <c r="LTX78" s="961"/>
      <c r="LTY78" s="961"/>
      <c r="LTZ78" s="961"/>
      <c r="LUA78" s="961"/>
      <c r="LUB78" s="961"/>
      <c r="LUC78" s="961"/>
      <c r="LUD78" s="961"/>
      <c r="LUE78" s="961"/>
      <c r="LUF78" s="961"/>
      <c r="LUG78" s="961"/>
      <c r="LUH78" s="961"/>
      <c r="LUI78" s="961"/>
      <c r="LUJ78" s="961"/>
      <c r="LUK78" s="961"/>
      <c r="LUL78" s="961"/>
      <c r="LUM78" s="961"/>
      <c r="LUN78" s="961"/>
      <c r="LUO78" s="961"/>
      <c r="LUP78" s="961"/>
      <c r="LUQ78" s="961"/>
      <c r="LUR78" s="961"/>
      <c r="LUS78" s="961"/>
      <c r="LUT78" s="961"/>
      <c r="LUU78" s="961"/>
      <c r="LUV78" s="961"/>
      <c r="LUW78" s="961"/>
      <c r="LUX78" s="961"/>
      <c r="LUY78" s="961"/>
      <c r="LUZ78" s="961"/>
      <c r="LVA78" s="961"/>
      <c r="LVB78" s="961"/>
      <c r="LVC78" s="961"/>
      <c r="LVD78" s="961"/>
      <c r="LVE78" s="961"/>
      <c r="LVF78" s="961"/>
      <c r="LVG78" s="961"/>
      <c r="LVH78" s="961"/>
      <c r="LVI78" s="961"/>
      <c r="LVJ78" s="961"/>
      <c r="LVK78" s="961"/>
      <c r="LVL78" s="961"/>
      <c r="LVM78" s="961"/>
      <c r="LVN78" s="961"/>
      <c r="LVO78" s="961"/>
      <c r="LVP78" s="961"/>
      <c r="LVQ78" s="961"/>
      <c r="LVR78" s="961"/>
      <c r="LVS78" s="961"/>
      <c r="LVT78" s="961"/>
      <c r="LVU78" s="961"/>
      <c r="LVV78" s="961"/>
      <c r="LVW78" s="961"/>
      <c r="LVX78" s="961"/>
      <c r="LVY78" s="961"/>
      <c r="LVZ78" s="961"/>
      <c r="LWA78" s="961"/>
      <c r="LWB78" s="961"/>
      <c r="LWC78" s="961"/>
      <c r="LWD78" s="961"/>
      <c r="LWE78" s="961"/>
      <c r="LWF78" s="961"/>
      <c r="LWG78" s="961"/>
      <c r="LWH78" s="961"/>
      <c r="LWI78" s="961"/>
      <c r="LWJ78" s="961"/>
      <c r="LWK78" s="961"/>
      <c r="LWL78" s="961"/>
      <c r="LWM78" s="961"/>
      <c r="LWN78" s="961"/>
      <c r="LWO78" s="961"/>
      <c r="LWP78" s="961"/>
      <c r="LWQ78" s="961"/>
      <c r="LWR78" s="961"/>
      <c r="LWS78" s="961"/>
      <c r="LWT78" s="961"/>
      <c r="LWU78" s="961"/>
      <c r="LWV78" s="961"/>
      <c r="LWW78" s="961"/>
      <c r="LWX78" s="961"/>
      <c r="LWY78" s="961"/>
      <c r="LWZ78" s="961"/>
      <c r="LXA78" s="961"/>
      <c r="LXB78" s="961"/>
      <c r="LXC78" s="961"/>
      <c r="LXD78" s="961"/>
      <c r="LXE78" s="961"/>
      <c r="LXF78" s="961"/>
      <c r="LXG78" s="961"/>
      <c r="LXH78" s="961"/>
      <c r="LXI78" s="961"/>
      <c r="LXJ78" s="961"/>
      <c r="LXK78" s="961"/>
      <c r="LXL78" s="961"/>
      <c r="LXM78" s="961"/>
      <c r="LXN78" s="961"/>
      <c r="LXO78" s="961"/>
      <c r="LXP78" s="961"/>
      <c r="LXQ78" s="961"/>
      <c r="LXR78" s="961"/>
      <c r="LXS78" s="961"/>
      <c r="LXT78" s="961"/>
      <c r="LXU78" s="961"/>
      <c r="LXV78" s="961"/>
      <c r="LXW78" s="961"/>
      <c r="LXX78" s="961"/>
      <c r="LXY78" s="961"/>
      <c r="LXZ78" s="961"/>
      <c r="LYA78" s="961"/>
      <c r="LYB78" s="961"/>
      <c r="LYC78" s="961"/>
      <c r="LYD78" s="961"/>
      <c r="LYE78" s="961"/>
      <c r="LYF78" s="961"/>
      <c r="LYG78" s="961"/>
      <c r="LYH78" s="961"/>
      <c r="LYI78" s="961"/>
      <c r="LYJ78" s="961"/>
      <c r="LYK78" s="961"/>
      <c r="LYL78" s="961"/>
      <c r="LYM78" s="961"/>
      <c r="LYN78" s="961"/>
      <c r="LYO78" s="961"/>
      <c r="LYP78" s="961"/>
      <c r="LYQ78" s="961"/>
      <c r="LYR78" s="961"/>
      <c r="LYS78" s="961"/>
      <c r="LYT78" s="961"/>
      <c r="LYU78" s="961"/>
      <c r="LYV78" s="961"/>
      <c r="LYW78" s="961"/>
      <c r="LYX78" s="961"/>
      <c r="LYY78" s="961"/>
      <c r="LYZ78" s="961"/>
      <c r="LZA78" s="961"/>
      <c r="LZB78" s="961"/>
      <c r="LZC78" s="961"/>
      <c r="LZD78" s="961"/>
      <c r="LZE78" s="961"/>
      <c r="LZF78" s="961"/>
      <c r="LZG78" s="961"/>
      <c r="LZH78" s="961"/>
      <c r="LZI78" s="961"/>
      <c r="LZJ78" s="961"/>
      <c r="LZK78" s="961"/>
      <c r="LZL78" s="961"/>
      <c r="LZM78" s="961"/>
      <c r="LZN78" s="961"/>
      <c r="LZO78" s="961"/>
      <c r="LZP78" s="961"/>
      <c r="LZQ78" s="961"/>
      <c r="LZR78" s="961"/>
      <c r="LZS78" s="961"/>
      <c r="LZT78" s="961"/>
      <c r="LZU78" s="961"/>
      <c r="LZV78" s="961"/>
      <c r="LZW78" s="961"/>
      <c r="LZX78" s="961"/>
      <c r="LZY78" s="961"/>
      <c r="LZZ78" s="961"/>
      <c r="MAA78" s="961"/>
      <c r="MAB78" s="961"/>
      <c r="MAC78" s="961"/>
      <c r="MAD78" s="961"/>
      <c r="MAE78" s="961"/>
      <c r="MAF78" s="961"/>
      <c r="MAG78" s="961"/>
      <c r="MAH78" s="961"/>
      <c r="MAI78" s="961"/>
      <c r="MAJ78" s="961"/>
      <c r="MAK78" s="961"/>
      <c r="MAL78" s="961"/>
      <c r="MAM78" s="961"/>
      <c r="MAN78" s="961"/>
      <c r="MAO78" s="961"/>
      <c r="MAP78" s="961"/>
      <c r="MAQ78" s="961"/>
      <c r="MAR78" s="961"/>
      <c r="MAS78" s="961"/>
      <c r="MAT78" s="961"/>
      <c r="MAU78" s="961"/>
      <c r="MAV78" s="961"/>
      <c r="MAW78" s="961"/>
      <c r="MAX78" s="961"/>
      <c r="MAY78" s="961"/>
      <c r="MAZ78" s="961"/>
      <c r="MBA78" s="961"/>
      <c r="MBB78" s="961"/>
      <c r="MBC78" s="961"/>
      <c r="MBD78" s="961"/>
      <c r="MBE78" s="961"/>
      <c r="MBF78" s="961"/>
      <c r="MBG78" s="961"/>
      <c r="MBH78" s="961"/>
      <c r="MBI78" s="961"/>
      <c r="MBJ78" s="961"/>
      <c r="MBK78" s="961"/>
      <c r="MBL78" s="961"/>
      <c r="MBM78" s="961"/>
      <c r="MBN78" s="961"/>
      <c r="MBO78" s="961"/>
      <c r="MBP78" s="961"/>
      <c r="MBQ78" s="961"/>
      <c r="MBR78" s="961"/>
      <c r="MBS78" s="961"/>
      <c r="MBT78" s="961"/>
      <c r="MBU78" s="961"/>
      <c r="MBV78" s="961"/>
      <c r="MBW78" s="961"/>
      <c r="MBX78" s="961"/>
      <c r="MBY78" s="961"/>
      <c r="MBZ78" s="961"/>
      <c r="MCA78" s="961"/>
      <c r="MCB78" s="961"/>
      <c r="MCC78" s="961"/>
      <c r="MCD78" s="961"/>
      <c r="MCE78" s="961"/>
      <c r="MCF78" s="961"/>
      <c r="MCG78" s="961"/>
      <c r="MCH78" s="961"/>
      <c r="MCI78" s="961"/>
      <c r="MCJ78" s="961"/>
      <c r="MCK78" s="961"/>
      <c r="MCL78" s="961"/>
      <c r="MCM78" s="961"/>
      <c r="MCN78" s="961"/>
      <c r="MCO78" s="961"/>
      <c r="MCP78" s="961"/>
      <c r="MCQ78" s="961"/>
      <c r="MCR78" s="961"/>
      <c r="MCS78" s="961"/>
      <c r="MCT78" s="961"/>
      <c r="MCU78" s="961"/>
      <c r="MCV78" s="961"/>
      <c r="MCW78" s="961"/>
      <c r="MCX78" s="961"/>
      <c r="MCY78" s="961"/>
      <c r="MCZ78" s="961"/>
      <c r="MDA78" s="961"/>
      <c r="MDB78" s="961"/>
      <c r="MDC78" s="961"/>
      <c r="MDD78" s="961"/>
      <c r="MDE78" s="961"/>
      <c r="MDF78" s="961"/>
      <c r="MDG78" s="961"/>
      <c r="MDH78" s="961"/>
      <c r="MDI78" s="961"/>
      <c r="MDJ78" s="961"/>
      <c r="MDK78" s="961"/>
      <c r="MDL78" s="961"/>
      <c r="MDM78" s="961"/>
      <c r="MDN78" s="961"/>
      <c r="MDO78" s="961"/>
      <c r="MDP78" s="961"/>
      <c r="MDQ78" s="961"/>
      <c r="MDR78" s="961"/>
      <c r="MDS78" s="961"/>
      <c r="MDT78" s="961"/>
      <c r="MDU78" s="961"/>
      <c r="MDV78" s="961"/>
      <c r="MDW78" s="961"/>
      <c r="MDX78" s="961"/>
      <c r="MDY78" s="961"/>
      <c r="MDZ78" s="961"/>
      <c r="MEA78" s="961"/>
      <c r="MEB78" s="961"/>
      <c r="MEC78" s="961"/>
      <c r="MED78" s="961"/>
      <c r="MEE78" s="961"/>
      <c r="MEF78" s="961"/>
      <c r="MEG78" s="961"/>
      <c r="MEH78" s="961"/>
      <c r="MEI78" s="961"/>
      <c r="MEJ78" s="961"/>
      <c r="MEK78" s="961"/>
      <c r="MEL78" s="961"/>
      <c r="MEM78" s="961"/>
      <c r="MEN78" s="961"/>
      <c r="MEO78" s="961"/>
      <c r="MEP78" s="961"/>
      <c r="MEQ78" s="961"/>
      <c r="MER78" s="961"/>
      <c r="MES78" s="961"/>
      <c r="MET78" s="961"/>
      <c r="MEU78" s="961"/>
      <c r="MEV78" s="961"/>
      <c r="MEW78" s="961"/>
      <c r="MEX78" s="961"/>
      <c r="MEY78" s="961"/>
      <c r="MEZ78" s="961"/>
      <c r="MFA78" s="961"/>
      <c r="MFB78" s="961"/>
      <c r="MFC78" s="961"/>
      <c r="MFD78" s="961"/>
      <c r="MFE78" s="961"/>
      <c r="MFF78" s="961"/>
      <c r="MFG78" s="961"/>
      <c r="MFH78" s="961"/>
      <c r="MFI78" s="961"/>
      <c r="MFJ78" s="961"/>
      <c r="MFK78" s="961"/>
      <c r="MFL78" s="961"/>
      <c r="MFM78" s="961"/>
      <c r="MFN78" s="961"/>
      <c r="MFO78" s="961"/>
      <c r="MFP78" s="961"/>
      <c r="MFQ78" s="961"/>
      <c r="MFR78" s="961"/>
      <c r="MFS78" s="961"/>
      <c r="MFT78" s="961"/>
      <c r="MFU78" s="961"/>
      <c r="MFV78" s="961"/>
      <c r="MFW78" s="961"/>
      <c r="MFX78" s="961"/>
      <c r="MFY78" s="961"/>
      <c r="MFZ78" s="961"/>
      <c r="MGA78" s="961"/>
      <c r="MGB78" s="961"/>
      <c r="MGC78" s="961"/>
      <c r="MGD78" s="961"/>
      <c r="MGE78" s="961"/>
      <c r="MGF78" s="961"/>
      <c r="MGG78" s="961"/>
      <c r="MGH78" s="961"/>
      <c r="MGI78" s="961"/>
      <c r="MGJ78" s="961"/>
      <c r="MGK78" s="961"/>
      <c r="MGL78" s="961"/>
      <c r="MGM78" s="961"/>
      <c r="MGN78" s="961"/>
      <c r="MGO78" s="961"/>
      <c r="MGP78" s="961"/>
      <c r="MGQ78" s="961"/>
      <c r="MGR78" s="961"/>
      <c r="MGS78" s="961"/>
      <c r="MGT78" s="961"/>
      <c r="MGU78" s="961"/>
      <c r="MGV78" s="961"/>
      <c r="MGW78" s="961"/>
      <c r="MGX78" s="961"/>
      <c r="MGY78" s="961"/>
      <c r="MGZ78" s="961"/>
      <c r="MHA78" s="961"/>
      <c r="MHB78" s="961"/>
      <c r="MHC78" s="961"/>
      <c r="MHD78" s="961"/>
      <c r="MHE78" s="961"/>
      <c r="MHF78" s="961"/>
      <c r="MHG78" s="961"/>
      <c r="MHH78" s="961"/>
      <c r="MHI78" s="961"/>
      <c r="MHJ78" s="961"/>
      <c r="MHK78" s="961"/>
      <c r="MHL78" s="961"/>
      <c r="MHM78" s="961"/>
      <c r="MHN78" s="961"/>
      <c r="MHO78" s="961"/>
      <c r="MHP78" s="961"/>
      <c r="MHQ78" s="961"/>
      <c r="MHR78" s="961"/>
      <c r="MHS78" s="961"/>
      <c r="MHT78" s="961"/>
      <c r="MHU78" s="961"/>
      <c r="MHV78" s="961"/>
      <c r="MHW78" s="961"/>
      <c r="MHX78" s="961"/>
      <c r="MHY78" s="961"/>
      <c r="MHZ78" s="961"/>
      <c r="MIA78" s="961"/>
      <c r="MIB78" s="961"/>
      <c r="MIC78" s="961"/>
      <c r="MID78" s="961"/>
      <c r="MIE78" s="961"/>
      <c r="MIF78" s="961"/>
      <c r="MIG78" s="961"/>
      <c r="MIH78" s="961"/>
      <c r="MII78" s="961"/>
      <c r="MIJ78" s="961"/>
      <c r="MIK78" s="961"/>
      <c r="MIL78" s="961"/>
      <c r="MIM78" s="961"/>
      <c r="MIN78" s="961"/>
      <c r="MIO78" s="961"/>
      <c r="MIP78" s="961"/>
      <c r="MIQ78" s="961"/>
      <c r="MIR78" s="961"/>
      <c r="MIS78" s="961"/>
      <c r="MIT78" s="961"/>
      <c r="MIU78" s="961"/>
      <c r="MIV78" s="961"/>
      <c r="MIW78" s="961"/>
      <c r="MIX78" s="961"/>
      <c r="MIY78" s="961"/>
      <c r="MIZ78" s="961"/>
      <c r="MJA78" s="961"/>
      <c r="MJB78" s="961"/>
      <c r="MJC78" s="961"/>
      <c r="MJD78" s="961"/>
      <c r="MJE78" s="961"/>
      <c r="MJF78" s="961"/>
      <c r="MJG78" s="961"/>
      <c r="MJH78" s="961"/>
      <c r="MJI78" s="961"/>
      <c r="MJJ78" s="961"/>
      <c r="MJK78" s="961"/>
      <c r="MJL78" s="961"/>
      <c r="MJM78" s="961"/>
      <c r="MJN78" s="961"/>
      <c r="MJO78" s="961"/>
      <c r="MJP78" s="961"/>
      <c r="MJQ78" s="961"/>
      <c r="MJR78" s="961"/>
      <c r="MJS78" s="961"/>
      <c r="MJT78" s="961"/>
      <c r="MJU78" s="961"/>
      <c r="MJV78" s="961"/>
      <c r="MJW78" s="961"/>
      <c r="MJX78" s="961"/>
      <c r="MJY78" s="961"/>
      <c r="MJZ78" s="961"/>
      <c r="MKA78" s="961"/>
      <c r="MKB78" s="961"/>
      <c r="MKC78" s="961"/>
      <c r="MKD78" s="961"/>
      <c r="MKE78" s="961"/>
      <c r="MKF78" s="961"/>
      <c r="MKG78" s="961"/>
      <c r="MKH78" s="961"/>
      <c r="MKI78" s="961"/>
      <c r="MKJ78" s="961"/>
      <c r="MKK78" s="961"/>
      <c r="MKL78" s="961"/>
      <c r="MKM78" s="961"/>
      <c r="MKN78" s="961"/>
      <c r="MKO78" s="961"/>
      <c r="MKP78" s="961"/>
      <c r="MKQ78" s="961"/>
      <c r="MKR78" s="961"/>
      <c r="MKS78" s="961"/>
      <c r="MKT78" s="961"/>
      <c r="MKU78" s="961"/>
      <c r="MKV78" s="961"/>
      <c r="MKW78" s="961"/>
      <c r="MKX78" s="961"/>
      <c r="MKY78" s="961"/>
      <c r="MKZ78" s="961"/>
      <c r="MLA78" s="961"/>
      <c r="MLB78" s="961"/>
      <c r="MLC78" s="961"/>
      <c r="MLD78" s="961"/>
      <c r="MLE78" s="961"/>
      <c r="MLF78" s="961"/>
      <c r="MLG78" s="961"/>
      <c r="MLH78" s="961"/>
      <c r="MLI78" s="961"/>
      <c r="MLJ78" s="961"/>
      <c r="MLK78" s="961"/>
      <c r="MLL78" s="961"/>
      <c r="MLM78" s="961"/>
      <c r="MLN78" s="961"/>
      <c r="MLO78" s="961"/>
      <c r="MLP78" s="961"/>
      <c r="MLQ78" s="961"/>
      <c r="MLR78" s="961"/>
      <c r="MLS78" s="961"/>
      <c r="MLT78" s="961"/>
      <c r="MLU78" s="961"/>
      <c r="MLV78" s="961"/>
      <c r="MLW78" s="961"/>
      <c r="MLX78" s="961"/>
      <c r="MLY78" s="961"/>
      <c r="MLZ78" s="961"/>
      <c r="MMA78" s="961"/>
      <c r="MMB78" s="961"/>
      <c r="MMC78" s="961"/>
      <c r="MMD78" s="961"/>
      <c r="MME78" s="961"/>
      <c r="MMF78" s="961"/>
      <c r="MMG78" s="961"/>
      <c r="MMH78" s="961"/>
      <c r="MMI78" s="961"/>
      <c r="MMJ78" s="961"/>
      <c r="MMK78" s="961"/>
      <c r="MML78" s="961"/>
      <c r="MMM78" s="961"/>
      <c r="MMN78" s="961"/>
      <c r="MMO78" s="961"/>
      <c r="MMP78" s="961"/>
      <c r="MMQ78" s="961"/>
      <c r="MMR78" s="961"/>
      <c r="MMS78" s="961"/>
      <c r="MMT78" s="961"/>
      <c r="MMU78" s="961"/>
      <c r="MMV78" s="961"/>
      <c r="MMW78" s="961"/>
      <c r="MMX78" s="961"/>
      <c r="MMY78" s="961"/>
      <c r="MMZ78" s="961"/>
      <c r="MNA78" s="961"/>
      <c r="MNB78" s="961"/>
      <c r="MNC78" s="961"/>
      <c r="MND78" s="961"/>
      <c r="MNE78" s="961"/>
      <c r="MNF78" s="961"/>
      <c r="MNG78" s="961"/>
      <c r="MNH78" s="961"/>
      <c r="MNI78" s="961"/>
      <c r="MNJ78" s="961"/>
      <c r="MNK78" s="961"/>
      <c r="MNL78" s="961"/>
      <c r="MNM78" s="961"/>
      <c r="MNN78" s="961"/>
      <c r="MNO78" s="961"/>
      <c r="MNP78" s="961"/>
      <c r="MNQ78" s="961"/>
      <c r="MNR78" s="961"/>
      <c r="MNS78" s="961"/>
      <c r="MNT78" s="961"/>
      <c r="MNU78" s="961"/>
      <c r="MNV78" s="961"/>
      <c r="MNW78" s="961"/>
      <c r="MNX78" s="961"/>
      <c r="MNY78" s="961"/>
      <c r="MNZ78" s="961"/>
      <c r="MOA78" s="961"/>
      <c r="MOB78" s="961"/>
      <c r="MOC78" s="961"/>
      <c r="MOD78" s="961"/>
      <c r="MOE78" s="961"/>
      <c r="MOF78" s="961"/>
      <c r="MOG78" s="961"/>
      <c r="MOH78" s="961"/>
      <c r="MOI78" s="961"/>
      <c r="MOJ78" s="961"/>
      <c r="MOK78" s="961"/>
      <c r="MOL78" s="961"/>
      <c r="MOM78" s="961"/>
      <c r="MON78" s="961"/>
      <c r="MOO78" s="961"/>
      <c r="MOP78" s="961"/>
      <c r="MOQ78" s="961"/>
      <c r="MOR78" s="961"/>
      <c r="MOS78" s="961"/>
      <c r="MOT78" s="961"/>
      <c r="MOU78" s="961"/>
      <c r="MOV78" s="961"/>
      <c r="MOW78" s="961"/>
      <c r="MOX78" s="961"/>
      <c r="MOY78" s="961"/>
      <c r="MOZ78" s="961"/>
      <c r="MPA78" s="961"/>
      <c r="MPB78" s="961"/>
      <c r="MPC78" s="961"/>
      <c r="MPD78" s="961"/>
      <c r="MPE78" s="961"/>
      <c r="MPF78" s="961"/>
      <c r="MPG78" s="961"/>
      <c r="MPH78" s="961"/>
      <c r="MPI78" s="961"/>
      <c r="MPJ78" s="961"/>
      <c r="MPK78" s="961"/>
      <c r="MPL78" s="961"/>
      <c r="MPM78" s="961"/>
      <c r="MPN78" s="961"/>
      <c r="MPO78" s="961"/>
      <c r="MPP78" s="961"/>
      <c r="MPQ78" s="961"/>
      <c r="MPR78" s="961"/>
      <c r="MPS78" s="961"/>
      <c r="MPT78" s="961"/>
      <c r="MPU78" s="961"/>
      <c r="MPV78" s="961"/>
      <c r="MPW78" s="961"/>
      <c r="MPX78" s="961"/>
      <c r="MPY78" s="961"/>
      <c r="MPZ78" s="961"/>
      <c r="MQA78" s="961"/>
      <c r="MQB78" s="961"/>
      <c r="MQC78" s="961"/>
      <c r="MQD78" s="961"/>
      <c r="MQE78" s="961"/>
      <c r="MQF78" s="961"/>
      <c r="MQG78" s="961"/>
      <c r="MQH78" s="961"/>
      <c r="MQI78" s="961"/>
      <c r="MQJ78" s="961"/>
      <c r="MQK78" s="961"/>
      <c r="MQL78" s="961"/>
      <c r="MQM78" s="961"/>
      <c r="MQN78" s="961"/>
      <c r="MQO78" s="961"/>
      <c r="MQP78" s="961"/>
      <c r="MQQ78" s="961"/>
      <c r="MQR78" s="961"/>
      <c r="MQS78" s="961"/>
      <c r="MQT78" s="961"/>
      <c r="MQU78" s="961"/>
      <c r="MQV78" s="961"/>
      <c r="MQW78" s="961"/>
      <c r="MQX78" s="961"/>
      <c r="MQY78" s="961"/>
      <c r="MQZ78" s="961"/>
      <c r="MRA78" s="961"/>
      <c r="MRB78" s="961"/>
      <c r="MRC78" s="961"/>
      <c r="MRD78" s="961"/>
      <c r="MRE78" s="961"/>
      <c r="MRF78" s="961"/>
      <c r="MRG78" s="961"/>
      <c r="MRH78" s="961"/>
      <c r="MRI78" s="961"/>
      <c r="MRJ78" s="961"/>
      <c r="MRK78" s="961"/>
      <c r="MRL78" s="961"/>
      <c r="MRM78" s="961"/>
      <c r="MRN78" s="961"/>
      <c r="MRO78" s="961"/>
      <c r="MRP78" s="961"/>
      <c r="MRQ78" s="961"/>
      <c r="MRR78" s="961"/>
      <c r="MRS78" s="961"/>
      <c r="MRT78" s="961"/>
      <c r="MRU78" s="961"/>
      <c r="MRV78" s="961"/>
      <c r="MRW78" s="961"/>
      <c r="MRX78" s="961"/>
      <c r="MRY78" s="961"/>
      <c r="MRZ78" s="961"/>
      <c r="MSA78" s="961"/>
      <c r="MSB78" s="961"/>
      <c r="MSC78" s="961"/>
      <c r="MSD78" s="961"/>
      <c r="MSE78" s="961"/>
      <c r="MSF78" s="961"/>
      <c r="MSG78" s="961"/>
      <c r="MSH78" s="961"/>
      <c r="MSI78" s="961"/>
      <c r="MSJ78" s="961"/>
      <c r="MSK78" s="961"/>
      <c r="MSL78" s="961"/>
      <c r="MSM78" s="961"/>
      <c r="MSN78" s="961"/>
      <c r="MSO78" s="961"/>
      <c r="MSP78" s="961"/>
      <c r="MSQ78" s="961"/>
      <c r="MSR78" s="961"/>
      <c r="MSS78" s="961"/>
      <c r="MST78" s="961"/>
      <c r="MSU78" s="961"/>
      <c r="MSV78" s="961"/>
      <c r="MSW78" s="961"/>
      <c r="MSX78" s="961"/>
      <c r="MSY78" s="961"/>
      <c r="MSZ78" s="961"/>
      <c r="MTA78" s="961"/>
      <c r="MTB78" s="961"/>
      <c r="MTC78" s="961"/>
      <c r="MTD78" s="961"/>
      <c r="MTE78" s="961"/>
      <c r="MTF78" s="961"/>
      <c r="MTG78" s="961"/>
      <c r="MTH78" s="961"/>
      <c r="MTI78" s="961"/>
      <c r="MTJ78" s="961"/>
      <c r="MTK78" s="961"/>
      <c r="MTL78" s="961"/>
      <c r="MTM78" s="961"/>
      <c r="MTN78" s="961"/>
      <c r="MTO78" s="961"/>
      <c r="MTP78" s="961"/>
      <c r="MTQ78" s="961"/>
      <c r="MTR78" s="961"/>
      <c r="MTS78" s="961"/>
      <c r="MTT78" s="961"/>
      <c r="MTU78" s="961"/>
      <c r="MTV78" s="961"/>
      <c r="MTW78" s="961"/>
      <c r="MTX78" s="961"/>
      <c r="MTY78" s="961"/>
      <c r="MTZ78" s="961"/>
      <c r="MUA78" s="961"/>
      <c r="MUB78" s="961"/>
      <c r="MUC78" s="961"/>
      <c r="MUD78" s="961"/>
      <c r="MUE78" s="961"/>
      <c r="MUF78" s="961"/>
      <c r="MUG78" s="961"/>
      <c r="MUH78" s="961"/>
      <c r="MUI78" s="961"/>
      <c r="MUJ78" s="961"/>
      <c r="MUK78" s="961"/>
      <c r="MUL78" s="961"/>
      <c r="MUM78" s="961"/>
      <c r="MUN78" s="961"/>
      <c r="MUO78" s="961"/>
      <c r="MUP78" s="961"/>
      <c r="MUQ78" s="961"/>
      <c r="MUR78" s="961"/>
      <c r="MUS78" s="961"/>
      <c r="MUT78" s="961"/>
      <c r="MUU78" s="961"/>
      <c r="MUV78" s="961"/>
      <c r="MUW78" s="961"/>
      <c r="MUX78" s="961"/>
      <c r="MUY78" s="961"/>
      <c r="MUZ78" s="961"/>
      <c r="MVA78" s="961"/>
      <c r="MVB78" s="961"/>
      <c r="MVC78" s="961"/>
      <c r="MVD78" s="961"/>
      <c r="MVE78" s="961"/>
      <c r="MVF78" s="961"/>
      <c r="MVG78" s="961"/>
      <c r="MVH78" s="961"/>
      <c r="MVI78" s="961"/>
      <c r="MVJ78" s="961"/>
      <c r="MVK78" s="961"/>
      <c r="MVL78" s="961"/>
      <c r="MVM78" s="961"/>
      <c r="MVN78" s="961"/>
      <c r="MVO78" s="961"/>
      <c r="MVP78" s="961"/>
      <c r="MVQ78" s="961"/>
      <c r="MVR78" s="961"/>
      <c r="MVS78" s="961"/>
      <c r="MVT78" s="961"/>
      <c r="MVU78" s="961"/>
      <c r="MVV78" s="961"/>
      <c r="MVW78" s="961"/>
      <c r="MVX78" s="961"/>
      <c r="MVY78" s="961"/>
      <c r="MVZ78" s="961"/>
      <c r="MWA78" s="961"/>
      <c r="MWB78" s="961"/>
      <c r="MWC78" s="961"/>
      <c r="MWD78" s="961"/>
      <c r="MWE78" s="961"/>
      <c r="MWF78" s="961"/>
      <c r="MWG78" s="961"/>
      <c r="MWH78" s="961"/>
      <c r="MWI78" s="961"/>
      <c r="MWJ78" s="961"/>
      <c r="MWK78" s="961"/>
      <c r="MWL78" s="961"/>
      <c r="MWM78" s="961"/>
      <c r="MWN78" s="961"/>
      <c r="MWO78" s="961"/>
      <c r="MWP78" s="961"/>
      <c r="MWQ78" s="961"/>
      <c r="MWR78" s="961"/>
      <c r="MWS78" s="961"/>
      <c r="MWT78" s="961"/>
      <c r="MWU78" s="961"/>
      <c r="MWV78" s="961"/>
      <c r="MWW78" s="961"/>
      <c r="MWX78" s="961"/>
      <c r="MWY78" s="961"/>
      <c r="MWZ78" s="961"/>
      <c r="MXA78" s="961"/>
      <c r="MXB78" s="961"/>
      <c r="MXC78" s="961"/>
      <c r="MXD78" s="961"/>
      <c r="MXE78" s="961"/>
      <c r="MXF78" s="961"/>
      <c r="MXG78" s="961"/>
      <c r="MXH78" s="961"/>
      <c r="MXI78" s="961"/>
      <c r="MXJ78" s="961"/>
      <c r="MXK78" s="961"/>
      <c r="MXL78" s="961"/>
      <c r="MXM78" s="961"/>
      <c r="MXN78" s="961"/>
      <c r="MXO78" s="961"/>
      <c r="MXP78" s="961"/>
      <c r="MXQ78" s="961"/>
      <c r="MXR78" s="961"/>
      <c r="MXS78" s="961"/>
      <c r="MXT78" s="961"/>
      <c r="MXU78" s="961"/>
      <c r="MXV78" s="961"/>
      <c r="MXW78" s="961"/>
      <c r="MXX78" s="961"/>
      <c r="MXY78" s="961"/>
      <c r="MXZ78" s="961"/>
      <c r="MYA78" s="961"/>
      <c r="MYB78" s="961"/>
      <c r="MYC78" s="961"/>
      <c r="MYD78" s="961"/>
      <c r="MYE78" s="961"/>
      <c r="MYF78" s="961"/>
      <c r="MYG78" s="961"/>
      <c r="MYH78" s="961"/>
      <c r="MYI78" s="961"/>
      <c r="MYJ78" s="961"/>
      <c r="MYK78" s="961"/>
      <c r="MYL78" s="961"/>
      <c r="MYM78" s="961"/>
      <c r="MYN78" s="961"/>
      <c r="MYO78" s="961"/>
      <c r="MYP78" s="961"/>
      <c r="MYQ78" s="961"/>
      <c r="MYR78" s="961"/>
      <c r="MYS78" s="961"/>
      <c r="MYT78" s="961"/>
      <c r="MYU78" s="961"/>
      <c r="MYV78" s="961"/>
      <c r="MYW78" s="961"/>
      <c r="MYX78" s="961"/>
      <c r="MYY78" s="961"/>
      <c r="MYZ78" s="961"/>
      <c r="MZA78" s="961"/>
      <c r="MZB78" s="961"/>
      <c r="MZC78" s="961"/>
      <c r="MZD78" s="961"/>
      <c r="MZE78" s="961"/>
      <c r="MZF78" s="961"/>
      <c r="MZG78" s="961"/>
      <c r="MZH78" s="961"/>
      <c r="MZI78" s="961"/>
      <c r="MZJ78" s="961"/>
      <c r="MZK78" s="961"/>
      <c r="MZL78" s="961"/>
      <c r="MZM78" s="961"/>
      <c r="MZN78" s="961"/>
      <c r="MZO78" s="961"/>
      <c r="MZP78" s="961"/>
      <c r="MZQ78" s="961"/>
      <c r="MZR78" s="961"/>
      <c r="MZS78" s="961"/>
      <c r="MZT78" s="961"/>
      <c r="MZU78" s="961"/>
      <c r="MZV78" s="961"/>
      <c r="MZW78" s="961"/>
      <c r="MZX78" s="961"/>
      <c r="MZY78" s="961"/>
      <c r="MZZ78" s="961"/>
      <c r="NAA78" s="961"/>
      <c r="NAB78" s="961"/>
      <c r="NAC78" s="961"/>
      <c r="NAD78" s="961"/>
      <c r="NAE78" s="961"/>
      <c r="NAF78" s="961"/>
      <c r="NAG78" s="961"/>
      <c r="NAH78" s="961"/>
      <c r="NAI78" s="961"/>
      <c r="NAJ78" s="961"/>
      <c r="NAK78" s="961"/>
      <c r="NAL78" s="961"/>
      <c r="NAM78" s="961"/>
      <c r="NAN78" s="961"/>
      <c r="NAO78" s="961"/>
      <c r="NAP78" s="961"/>
      <c r="NAQ78" s="961"/>
      <c r="NAR78" s="961"/>
      <c r="NAS78" s="961"/>
      <c r="NAT78" s="961"/>
      <c r="NAU78" s="961"/>
      <c r="NAV78" s="961"/>
      <c r="NAW78" s="961"/>
      <c r="NAX78" s="961"/>
      <c r="NAY78" s="961"/>
      <c r="NAZ78" s="961"/>
      <c r="NBA78" s="961"/>
      <c r="NBB78" s="961"/>
      <c r="NBC78" s="961"/>
      <c r="NBD78" s="961"/>
      <c r="NBE78" s="961"/>
      <c r="NBF78" s="961"/>
      <c r="NBG78" s="961"/>
      <c r="NBH78" s="961"/>
      <c r="NBI78" s="961"/>
      <c r="NBJ78" s="961"/>
      <c r="NBK78" s="961"/>
      <c r="NBL78" s="961"/>
      <c r="NBM78" s="961"/>
      <c r="NBN78" s="961"/>
      <c r="NBO78" s="961"/>
      <c r="NBP78" s="961"/>
      <c r="NBQ78" s="961"/>
      <c r="NBR78" s="961"/>
      <c r="NBS78" s="961"/>
      <c r="NBT78" s="961"/>
      <c r="NBU78" s="961"/>
      <c r="NBV78" s="961"/>
      <c r="NBW78" s="961"/>
      <c r="NBX78" s="961"/>
      <c r="NBY78" s="961"/>
      <c r="NBZ78" s="961"/>
      <c r="NCA78" s="961"/>
      <c r="NCB78" s="961"/>
      <c r="NCC78" s="961"/>
      <c r="NCD78" s="961"/>
      <c r="NCE78" s="961"/>
      <c r="NCF78" s="961"/>
      <c r="NCG78" s="961"/>
      <c r="NCH78" s="961"/>
      <c r="NCI78" s="961"/>
      <c r="NCJ78" s="961"/>
      <c r="NCK78" s="961"/>
      <c r="NCL78" s="961"/>
      <c r="NCM78" s="961"/>
      <c r="NCN78" s="961"/>
      <c r="NCO78" s="961"/>
      <c r="NCP78" s="961"/>
      <c r="NCQ78" s="961"/>
      <c r="NCR78" s="961"/>
      <c r="NCS78" s="961"/>
      <c r="NCT78" s="961"/>
      <c r="NCU78" s="961"/>
      <c r="NCV78" s="961"/>
      <c r="NCW78" s="961"/>
      <c r="NCX78" s="961"/>
      <c r="NCY78" s="961"/>
      <c r="NCZ78" s="961"/>
      <c r="NDA78" s="961"/>
      <c r="NDB78" s="961"/>
      <c r="NDC78" s="961"/>
      <c r="NDD78" s="961"/>
      <c r="NDE78" s="961"/>
      <c r="NDF78" s="961"/>
      <c r="NDG78" s="961"/>
      <c r="NDH78" s="961"/>
      <c r="NDI78" s="961"/>
      <c r="NDJ78" s="961"/>
      <c r="NDK78" s="961"/>
      <c r="NDL78" s="961"/>
      <c r="NDM78" s="961"/>
      <c r="NDN78" s="961"/>
      <c r="NDO78" s="961"/>
      <c r="NDP78" s="961"/>
      <c r="NDQ78" s="961"/>
      <c r="NDR78" s="961"/>
      <c r="NDS78" s="961"/>
      <c r="NDT78" s="961"/>
      <c r="NDU78" s="961"/>
      <c r="NDV78" s="961"/>
      <c r="NDW78" s="961"/>
      <c r="NDX78" s="961"/>
      <c r="NDY78" s="961"/>
      <c r="NDZ78" s="961"/>
      <c r="NEA78" s="961"/>
      <c r="NEB78" s="961"/>
      <c r="NEC78" s="961"/>
      <c r="NED78" s="961"/>
      <c r="NEE78" s="961"/>
      <c r="NEF78" s="961"/>
      <c r="NEG78" s="961"/>
      <c r="NEH78" s="961"/>
      <c r="NEI78" s="961"/>
      <c r="NEJ78" s="961"/>
      <c r="NEK78" s="961"/>
      <c r="NEL78" s="961"/>
      <c r="NEM78" s="961"/>
      <c r="NEN78" s="961"/>
      <c r="NEO78" s="961"/>
      <c r="NEP78" s="961"/>
      <c r="NEQ78" s="961"/>
      <c r="NER78" s="961"/>
      <c r="NES78" s="961"/>
      <c r="NET78" s="961"/>
      <c r="NEU78" s="961"/>
      <c r="NEV78" s="961"/>
      <c r="NEW78" s="961"/>
      <c r="NEX78" s="961"/>
      <c r="NEY78" s="961"/>
      <c r="NEZ78" s="961"/>
      <c r="NFA78" s="961"/>
      <c r="NFB78" s="961"/>
      <c r="NFC78" s="961"/>
      <c r="NFD78" s="961"/>
      <c r="NFE78" s="961"/>
      <c r="NFF78" s="961"/>
      <c r="NFG78" s="961"/>
      <c r="NFH78" s="961"/>
      <c r="NFI78" s="961"/>
      <c r="NFJ78" s="961"/>
      <c r="NFK78" s="961"/>
      <c r="NFL78" s="961"/>
      <c r="NFM78" s="961"/>
      <c r="NFN78" s="961"/>
      <c r="NFO78" s="961"/>
      <c r="NFP78" s="961"/>
      <c r="NFQ78" s="961"/>
      <c r="NFR78" s="961"/>
      <c r="NFS78" s="961"/>
      <c r="NFT78" s="961"/>
      <c r="NFU78" s="961"/>
      <c r="NFV78" s="961"/>
      <c r="NFW78" s="961"/>
      <c r="NFX78" s="961"/>
      <c r="NFY78" s="961"/>
      <c r="NFZ78" s="961"/>
      <c r="NGA78" s="961"/>
      <c r="NGB78" s="961"/>
      <c r="NGC78" s="961"/>
      <c r="NGD78" s="961"/>
      <c r="NGE78" s="961"/>
      <c r="NGF78" s="961"/>
      <c r="NGG78" s="961"/>
      <c r="NGH78" s="961"/>
      <c r="NGI78" s="961"/>
      <c r="NGJ78" s="961"/>
      <c r="NGK78" s="961"/>
      <c r="NGL78" s="961"/>
      <c r="NGM78" s="961"/>
      <c r="NGN78" s="961"/>
      <c r="NGO78" s="961"/>
      <c r="NGP78" s="961"/>
      <c r="NGQ78" s="961"/>
      <c r="NGR78" s="961"/>
      <c r="NGS78" s="961"/>
      <c r="NGT78" s="961"/>
      <c r="NGU78" s="961"/>
      <c r="NGV78" s="961"/>
      <c r="NGW78" s="961"/>
      <c r="NGX78" s="961"/>
      <c r="NGY78" s="961"/>
      <c r="NGZ78" s="961"/>
      <c r="NHA78" s="961"/>
      <c r="NHB78" s="961"/>
      <c r="NHC78" s="961"/>
      <c r="NHD78" s="961"/>
      <c r="NHE78" s="961"/>
      <c r="NHF78" s="961"/>
      <c r="NHG78" s="961"/>
      <c r="NHH78" s="961"/>
      <c r="NHI78" s="961"/>
      <c r="NHJ78" s="961"/>
      <c r="NHK78" s="961"/>
      <c r="NHL78" s="961"/>
      <c r="NHM78" s="961"/>
      <c r="NHN78" s="961"/>
      <c r="NHO78" s="961"/>
      <c r="NHP78" s="961"/>
      <c r="NHQ78" s="961"/>
      <c r="NHR78" s="961"/>
      <c r="NHS78" s="961"/>
      <c r="NHT78" s="961"/>
      <c r="NHU78" s="961"/>
      <c r="NHV78" s="961"/>
      <c r="NHW78" s="961"/>
      <c r="NHX78" s="961"/>
      <c r="NHY78" s="961"/>
      <c r="NHZ78" s="961"/>
      <c r="NIA78" s="961"/>
      <c r="NIB78" s="961"/>
      <c r="NIC78" s="961"/>
      <c r="NID78" s="961"/>
      <c r="NIE78" s="961"/>
      <c r="NIF78" s="961"/>
      <c r="NIG78" s="961"/>
      <c r="NIH78" s="961"/>
      <c r="NII78" s="961"/>
      <c r="NIJ78" s="961"/>
      <c r="NIK78" s="961"/>
      <c r="NIL78" s="961"/>
      <c r="NIM78" s="961"/>
      <c r="NIN78" s="961"/>
      <c r="NIO78" s="961"/>
      <c r="NIP78" s="961"/>
      <c r="NIQ78" s="961"/>
      <c r="NIR78" s="961"/>
      <c r="NIS78" s="961"/>
      <c r="NIT78" s="961"/>
      <c r="NIU78" s="961"/>
      <c r="NIV78" s="961"/>
      <c r="NIW78" s="961"/>
      <c r="NIX78" s="961"/>
      <c r="NIY78" s="961"/>
      <c r="NIZ78" s="961"/>
      <c r="NJA78" s="961"/>
      <c r="NJB78" s="961"/>
      <c r="NJC78" s="961"/>
      <c r="NJD78" s="961"/>
      <c r="NJE78" s="961"/>
      <c r="NJF78" s="961"/>
      <c r="NJG78" s="961"/>
      <c r="NJH78" s="961"/>
      <c r="NJI78" s="961"/>
      <c r="NJJ78" s="961"/>
      <c r="NJK78" s="961"/>
      <c r="NJL78" s="961"/>
      <c r="NJM78" s="961"/>
      <c r="NJN78" s="961"/>
      <c r="NJO78" s="961"/>
      <c r="NJP78" s="961"/>
      <c r="NJQ78" s="961"/>
      <c r="NJR78" s="961"/>
      <c r="NJS78" s="961"/>
      <c r="NJT78" s="961"/>
      <c r="NJU78" s="961"/>
      <c r="NJV78" s="961"/>
      <c r="NJW78" s="961"/>
      <c r="NJX78" s="961"/>
      <c r="NJY78" s="961"/>
      <c r="NJZ78" s="961"/>
      <c r="NKA78" s="961"/>
      <c r="NKB78" s="961"/>
      <c r="NKC78" s="961"/>
      <c r="NKD78" s="961"/>
      <c r="NKE78" s="961"/>
      <c r="NKF78" s="961"/>
      <c r="NKG78" s="961"/>
      <c r="NKH78" s="961"/>
      <c r="NKI78" s="961"/>
      <c r="NKJ78" s="961"/>
      <c r="NKK78" s="961"/>
      <c r="NKL78" s="961"/>
      <c r="NKM78" s="961"/>
      <c r="NKN78" s="961"/>
      <c r="NKO78" s="961"/>
      <c r="NKP78" s="961"/>
      <c r="NKQ78" s="961"/>
      <c r="NKR78" s="961"/>
      <c r="NKS78" s="961"/>
      <c r="NKT78" s="961"/>
      <c r="NKU78" s="961"/>
      <c r="NKV78" s="961"/>
      <c r="NKW78" s="961"/>
      <c r="NKX78" s="961"/>
      <c r="NKY78" s="961"/>
      <c r="NKZ78" s="961"/>
      <c r="NLA78" s="961"/>
      <c r="NLB78" s="961"/>
      <c r="NLC78" s="961"/>
      <c r="NLD78" s="961"/>
      <c r="NLE78" s="961"/>
      <c r="NLF78" s="961"/>
      <c r="NLG78" s="961"/>
      <c r="NLH78" s="961"/>
      <c r="NLI78" s="961"/>
      <c r="NLJ78" s="961"/>
      <c r="NLK78" s="961"/>
      <c r="NLL78" s="961"/>
      <c r="NLM78" s="961"/>
      <c r="NLN78" s="961"/>
      <c r="NLO78" s="961"/>
      <c r="NLP78" s="961"/>
      <c r="NLQ78" s="961"/>
      <c r="NLR78" s="961"/>
      <c r="NLS78" s="961"/>
      <c r="NLT78" s="961"/>
      <c r="NLU78" s="961"/>
      <c r="NLV78" s="961"/>
      <c r="NLW78" s="961"/>
      <c r="NLX78" s="961"/>
      <c r="NLY78" s="961"/>
      <c r="NLZ78" s="961"/>
      <c r="NMA78" s="961"/>
      <c r="NMB78" s="961"/>
      <c r="NMC78" s="961"/>
      <c r="NMD78" s="961"/>
      <c r="NME78" s="961"/>
      <c r="NMF78" s="961"/>
      <c r="NMG78" s="961"/>
      <c r="NMH78" s="961"/>
      <c r="NMI78" s="961"/>
      <c r="NMJ78" s="961"/>
      <c r="NMK78" s="961"/>
      <c r="NML78" s="961"/>
      <c r="NMM78" s="961"/>
      <c r="NMN78" s="961"/>
      <c r="NMO78" s="961"/>
      <c r="NMP78" s="961"/>
      <c r="NMQ78" s="961"/>
      <c r="NMR78" s="961"/>
      <c r="NMS78" s="961"/>
      <c r="NMT78" s="961"/>
      <c r="NMU78" s="961"/>
      <c r="NMV78" s="961"/>
      <c r="NMW78" s="961"/>
      <c r="NMX78" s="961"/>
      <c r="NMY78" s="961"/>
      <c r="NMZ78" s="961"/>
      <c r="NNA78" s="961"/>
      <c r="NNB78" s="961"/>
      <c r="NNC78" s="961"/>
      <c r="NND78" s="961"/>
      <c r="NNE78" s="961"/>
      <c r="NNF78" s="961"/>
      <c r="NNG78" s="961"/>
      <c r="NNH78" s="961"/>
      <c r="NNI78" s="961"/>
      <c r="NNJ78" s="961"/>
      <c r="NNK78" s="961"/>
      <c r="NNL78" s="961"/>
      <c r="NNM78" s="961"/>
      <c r="NNN78" s="961"/>
      <c r="NNO78" s="961"/>
      <c r="NNP78" s="961"/>
      <c r="NNQ78" s="961"/>
      <c r="NNR78" s="961"/>
      <c r="NNS78" s="961"/>
      <c r="NNT78" s="961"/>
      <c r="NNU78" s="961"/>
      <c r="NNV78" s="961"/>
      <c r="NNW78" s="961"/>
      <c r="NNX78" s="961"/>
      <c r="NNY78" s="961"/>
      <c r="NNZ78" s="961"/>
      <c r="NOA78" s="961"/>
      <c r="NOB78" s="961"/>
      <c r="NOC78" s="961"/>
      <c r="NOD78" s="961"/>
      <c r="NOE78" s="961"/>
      <c r="NOF78" s="961"/>
      <c r="NOG78" s="961"/>
      <c r="NOH78" s="961"/>
      <c r="NOI78" s="961"/>
      <c r="NOJ78" s="961"/>
      <c r="NOK78" s="961"/>
      <c r="NOL78" s="961"/>
      <c r="NOM78" s="961"/>
      <c r="NON78" s="961"/>
      <c r="NOO78" s="961"/>
      <c r="NOP78" s="961"/>
      <c r="NOQ78" s="961"/>
      <c r="NOR78" s="961"/>
      <c r="NOS78" s="961"/>
      <c r="NOT78" s="961"/>
      <c r="NOU78" s="961"/>
      <c r="NOV78" s="961"/>
      <c r="NOW78" s="961"/>
      <c r="NOX78" s="961"/>
      <c r="NOY78" s="961"/>
      <c r="NOZ78" s="961"/>
      <c r="NPA78" s="961"/>
      <c r="NPB78" s="961"/>
      <c r="NPC78" s="961"/>
      <c r="NPD78" s="961"/>
      <c r="NPE78" s="961"/>
      <c r="NPF78" s="961"/>
      <c r="NPG78" s="961"/>
      <c r="NPH78" s="961"/>
      <c r="NPI78" s="961"/>
      <c r="NPJ78" s="961"/>
      <c r="NPK78" s="961"/>
      <c r="NPL78" s="961"/>
      <c r="NPM78" s="961"/>
      <c r="NPN78" s="961"/>
      <c r="NPO78" s="961"/>
      <c r="NPP78" s="961"/>
      <c r="NPQ78" s="961"/>
      <c r="NPR78" s="961"/>
      <c r="NPS78" s="961"/>
      <c r="NPT78" s="961"/>
      <c r="NPU78" s="961"/>
      <c r="NPV78" s="961"/>
      <c r="NPW78" s="961"/>
      <c r="NPX78" s="961"/>
      <c r="NPY78" s="961"/>
      <c r="NPZ78" s="961"/>
      <c r="NQA78" s="961"/>
      <c r="NQB78" s="961"/>
      <c r="NQC78" s="961"/>
      <c r="NQD78" s="961"/>
      <c r="NQE78" s="961"/>
      <c r="NQF78" s="961"/>
      <c r="NQG78" s="961"/>
      <c r="NQH78" s="961"/>
      <c r="NQI78" s="961"/>
      <c r="NQJ78" s="961"/>
      <c r="NQK78" s="961"/>
      <c r="NQL78" s="961"/>
      <c r="NQM78" s="961"/>
      <c r="NQN78" s="961"/>
      <c r="NQO78" s="961"/>
      <c r="NQP78" s="961"/>
      <c r="NQQ78" s="961"/>
      <c r="NQR78" s="961"/>
      <c r="NQS78" s="961"/>
      <c r="NQT78" s="961"/>
      <c r="NQU78" s="961"/>
      <c r="NQV78" s="961"/>
      <c r="NQW78" s="961"/>
      <c r="NQX78" s="961"/>
      <c r="NQY78" s="961"/>
      <c r="NQZ78" s="961"/>
      <c r="NRA78" s="961"/>
      <c r="NRB78" s="961"/>
      <c r="NRC78" s="961"/>
      <c r="NRD78" s="961"/>
      <c r="NRE78" s="961"/>
      <c r="NRF78" s="961"/>
      <c r="NRG78" s="961"/>
      <c r="NRH78" s="961"/>
      <c r="NRI78" s="961"/>
      <c r="NRJ78" s="961"/>
      <c r="NRK78" s="961"/>
      <c r="NRL78" s="961"/>
      <c r="NRM78" s="961"/>
      <c r="NRN78" s="961"/>
      <c r="NRO78" s="961"/>
      <c r="NRP78" s="961"/>
      <c r="NRQ78" s="961"/>
      <c r="NRR78" s="961"/>
      <c r="NRS78" s="961"/>
      <c r="NRT78" s="961"/>
      <c r="NRU78" s="961"/>
      <c r="NRV78" s="961"/>
      <c r="NRW78" s="961"/>
      <c r="NRX78" s="961"/>
      <c r="NRY78" s="961"/>
      <c r="NRZ78" s="961"/>
      <c r="NSA78" s="961"/>
      <c r="NSB78" s="961"/>
      <c r="NSC78" s="961"/>
      <c r="NSD78" s="961"/>
      <c r="NSE78" s="961"/>
      <c r="NSF78" s="961"/>
      <c r="NSG78" s="961"/>
      <c r="NSH78" s="961"/>
      <c r="NSI78" s="961"/>
      <c r="NSJ78" s="961"/>
      <c r="NSK78" s="961"/>
      <c r="NSL78" s="961"/>
      <c r="NSM78" s="961"/>
      <c r="NSN78" s="961"/>
      <c r="NSO78" s="961"/>
      <c r="NSP78" s="961"/>
      <c r="NSQ78" s="961"/>
      <c r="NSR78" s="961"/>
      <c r="NSS78" s="961"/>
      <c r="NST78" s="961"/>
      <c r="NSU78" s="961"/>
      <c r="NSV78" s="961"/>
      <c r="NSW78" s="961"/>
      <c r="NSX78" s="961"/>
      <c r="NSY78" s="961"/>
      <c r="NSZ78" s="961"/>
      <c r="NTA78" s="961"/>
      <c r="NTB78" s="961"/>
      <c r="NTC78" s="961"/>
      <c r="NTD78" s="961"/>
      <c r="NTE78" s="961"/>
      <c r="NTF78" s="961"/>
      <c r="NTG78" s="961"/>
      <c r="NTH78" s="961"/>
      <c r="NTI78" s="961"/>
      <c r="NTJ78" s="961"/>
      <c r="NTK78" s="961"/>
      <c r="NTL78" s="961"/>
      <c r="NTM78" s="961"/>
      <c r="NTN78" s="961"/>
      <c r="NTO78" s="961"/>
      <c r="NTP78" s="961"/>
      <c r="NTQ78" s="961"/>
      <c r="NTR78" s="961"/>
      <c r="NTS78" s="961"/>
      <c r="NTT78" s="961"/>
      <c r="NTU78" s="961"/>
      <c r="NTV78" s="961"/>
      <c r="NTW78" s="961"/>
      <c r="NTX78" s="961"/>
      <c r="NTY78" s="961"/>
      <c r="NTZ78" s="961"/>
      <c r="NUA78" s="961"/>
      <c r="NUB78" s="961"/>
      <c r="NUC78" s="961"/>
      <c r="NUD78" s="961"/>
      <c r="NUE78" s="961"/>
      <c r="NUF78" s="961"/>
      <c r="NUG78" s="961"/>
      <c r="NUH78" s="961"/>
      <c r="NUI78" s="961"/>
      <c r="NUJ78" s="961"/>
      <c r="NUK78" s="961"/>
      <c r="NUL78" s="961"/>
      <c r="NUM78" s="961"/>
      <c r="NUN78" s="961"/>
      <c r="NUO78" s="961"/>
      <c r="NUP78" s="961"/>
      <c r="NUQ78" s="961"/>
      <c r="NUR78" s="961"/>
      <c r="NUS78" s="961"/>
      <c r="NUT78" s="961"/>
      <c r="NUU78" s="961"/>
      <c r="NUV78" s="961"/>
      <c r="NUW78" s="961"/>
      <c r="NUX78" s="961"/>
      <c r="NUY78" s="961"/>
      <c r="NUZ78" s="961"/>
      <c r="NVA78" s="961"/>
      <c r="NVB78" s="961"/>
      <c r="NVC78" s="961"/>
      <c r="NVD78" s="961"/>
      <c r="NVE78" s="961"/>
      <c r="NVF78" s="961"/>
      <c r="NVG78" s="961"/>
      <c r="NVH78" s="961"/>
      <c r="NVI78" s="961"/>
      <c r="NVJ78" s="961"/>
      <c r="NVK78" s="961"/>
      <c r="NVL78" s="961"/>
      <c r="NVM78" s="961"/>
      <c r="NVN78" s="961"/>
      <c r="NVO78" s="961"/>
      <c r="NVP78" s="961"/>
      <c r="NVQ78" s="961"/>
      <c r="NVR78" s="961"/>
      <c r="NVS78" s="961"/>
      <c r="NVT78" s="961"/>
      <c r="NVU78" s="961"/>
      <c r="NVV78" s="961"/>
      <c r="NVW78" s="961"/>
      <c r="NVX78" s="961"/>
      <c r="NVY78" s="961"/>
      <c r="NVZ78" s="961"/>
      <c r="NWA78" s="961"/>
      <c r="NWB78" s="961"/>
      <c r="NWC78" s="961"/>
      <c r="NWD78" s="961"/>
      <c r="NWE78" s="961"/>
      <c r="NWF78" s="961"/>
      <c r="NWG78" s="961"/>
      <c r="NWH78" s="961"/>
      <c r="NWI78" s="961"/>
      <c r="NWJ78" s="961"/>
      <c r="NWK78" s="961"/>
      <c r="NWL78" s="961"/>
      <c r="NWM78" s="961"/>
      <c r="NWN78" s="961"/>
      <c r="NWO78" s="961"/>
      <c r="NWP78" s="961"/>
      <c r="NWQ78" s="961"/>
      <c r="NWR78" s="961"/>
      <c r="NWS78" s="961"/>
      <c r="NWT78" s="961"/>
      <c r="NWU78" s="961"/>
      <c r="NWV78" s="961"/>
      <c r="NWW78" s="961"/>
      <c r="NWX78" s="961"/>
      <c r="NWY78" s="961"/>
      <c r="NWZ78" s="961"/>
      <c r="NXA78" s="961"/>
      <c r="NXB78" s="961"/>
      <c r="NXC78" s="961"/>
      <c r="NXD78" s="961"/>
      <c r="NXE78" s="961"/>
      <c r="NXF78" s="961"/>
      <c r="NXG78" s="961"/>
      <c r="NXH78" s="961"/>
      <c r="NXI78" s="961"/>
      <c r="NXJ78" s="961"/>
      <c r="NXK78" s="961"/>
      <c r="NXL78" s="961"/>
      <c r="NXM78" s="961"/>
      <c r="NXN78" s="961"/>
      <c r="NXO78" s="961"/>
      <c r="NXP78" s="961"/>
      <c r="NXQ78" s="961"/>
      <c r="NXR78" s="961"/>
      <c r="NXS78" s="961"/>
      <c r="NXT78" s="961"/>
      <c r="NXU78" s="961"/>
      <c r="NXV78" s="961"/>
      <c r="NXW78" s="961"/>
      <c r="NXX78" s="961"/>
      <c r="NXY78" s="961"/>
      <c r="NXZ78" s="961"/>
      <c r="NYA78" s="961"/>
      <c r="NYB78" s="961"/>
      <c r="NYC78" s="961"/>
      <c r="NYD78" s="961"/>
      <c r="NYE78" s="961"/>
      <c r="NYF78" s="961"/>
      <c r="NYG78" s="961"/>
      <c r="NYH78" s="961"/>
      <c r="NYI78" s="961"/>
      <c r="NYJ78" s="961"/>
      <c r="NYK78" s="961"/>
      <c r="NYL78" s="961"/>
      <c r="NYM78" s="961"/>
      <c r="NYN78" s="961"/>
      <c r="NYO78" s="961"/>
      <c r="NYP78" s="961"/>
      <c r="NYQ78" s="961"/>
      <c r="NYR78" s="961"/>
      <c r="NYS78" s="961"/>
      <c r="NYT78" s="961"/>
      <c r="NYU78" s="961"/>
      <c r="NYV78" s="961"/>
      <c r="NYW78" s="961"/>
      <c r="NYX78" s="961"/>
      <c r="NYY78" s="961"/>
      <c r="NYZ78" s="961"/>
      <c r="NZA78" s="961"/>
      <c r="NZB78" s="961"/>
      <c r="NZC78" s="961"/>
      <c r="NZD78" s="961"/>
      <c r="NZE78" s="961"/>
      <c r="NZF78" s="961"/>
      <c r="NZG78" s="961"/>
      <c r="NZH78" s="961"/>
      <c r="NZI78" s="961"/>
      <c r="NZJ78" s="961"/>
      <c r="NZK78" s="961"/>
      <c r="NZL78" s="961"/>
      <c r="NZM78" s="961"/>
      <c r="NZN78" s="961"/>
      <c r="NZO78" s="961"/>
      <c r="NZP78" s="961"/>
      <c r="NZQ78" s="961"/>
      <c r="NZR78" s="961"/>
      <c r="NZS78" s="961"/>
      <c r="NZT78" s="961"/>
      <c r="NZU78" s="961"/>
      <c r="NZV78" s="961"/>
      <c r="NZW78" s="961"/>
      <c r="NZX78" s="961"/>
      <c r="NZY78" s="961"/>
      <c r="NZZ78" s="961"/>
      <c r="OAA78" s="961"/>
      <c r="OAB78" s="961"/>
      <c r="OAC78" s="961"/>
      <c r="OAD78" s="961"/>
      <c r="OAE78" s="961"/>
      <c r="OAF78" s="961"/>
      <c r="OAG78" s="961"/>
      <c r="OAH78" s="961"/>
      <c r="OAI78" s="961"/>
      <c r="OAJ78" s="961"/>
      <c r="OAK78" s="961"/>
      <c r="OAL78" s="961"/>
      <c r="OAM78" s="961"/>
      <c r="OAN78" s="961"/>
      <c r="OAO78" s="961"/>
      <c r="OAP78" s="961"/>
      <c r="OAQ78" s="961"/>
      <c r="OAR78" s="961"/>
      <c r="OAS78" s="961"/>
      <c r="OAT78" s="961"/>
      <c r="OAU78" s="961"/>
      <c r="OAV78" s="961"/>
      <c r="OAW78" s="961"/>
      <c r="OAX78" s="961"/>
      <c r="OAY78" s="961"/>
      <c r="OAZ78" s="961"/>
      <c r="OBA78" s="961"/>
      <c r="OBB78" s="961"/>
      <c r="OBC78" s="961"/>
      <c r="OBD78" s="961"/>
      <c r="OBE78" s="961"/>
      <c r="OBF78" s="961"/>
      <c r="OBG78" s="961"/>
      <c r="OBH78" s="961"/>
      <c r="OBI78" s="961"/>
      <c r="OBJ78" s="961"/>
      <c r="OBK78" s="961"/>
      <c r="OBL78" s="961"/>
      <c r="OBM78" s="961"/>
      <c r="OBN78" s="961"/>
      <c r="OBO78" s="961"/>
      <c r="OBP78" s="961"/>
      <c r="OBQ78" s="961"/>
      <c r="OBR78" s="961"/>
      <c r="OBS78" s="961"/>
      <c r="OBT78" s="961"/>
      <c r="OBU78" s="961"/>
      <c r="OBV78" s="961"/>
      <c r="OBW78" s="961"/>
      <c r="OBX78" s="961"/>
      <c r="OBY78" s="961"/>
      <c r="OBZ78" s="961"/>
      <c r="OCA78" s="961"/>
      <c r="OCB78" s="961"/>
      <c r="OCC78" s="961"/>
      <c r="OCD78" s="961"/>
      <c r="OCE78" s="961"/>
      <c r="OCF78" s="961"/>
      <c r="OCG78" s="961"/>
      <c r="OCH78" s="961"/>
      <c r="OCI78" s="961"/>
      <c r="OCJ78" s="961"/>
      <c r="OCK78" s="961"/>
      <c r="OCL78" s="961"/>
      <c r="OCM78" s="961"/>
      <c r="OCN78" s="961"/>
      <c r="OCO78" s="961"/>
      <c r="OCP78" s="961"/>
      <c r="OCQ78" s="961"/>
      <c r="OCR78" s="961"/>
      <c r="OCS78" s="961"/>
      <c r="OCT78" s="961"/>
      <c r="OCU78" s="961"/>
      <c r="OCV78" s="961"/>
      <c r="OCW78" s="961"/>
      <c r="OCX78" s="961"/>
      <c r="OCY78" s="961"/>
      <c r="OCZ78" s="961"/>
      <c r="ODA78" s="961"/>
      <c r="ODB78" s="961"/>
      <c r="ODC78" s="961"/>
      <c r="ODD78" s="961"/>
      <c r="ODE78" s="961"/>
      <c r="ODF78" s="961"/>
      <c r="ODG78" s="961"/>
      <c r="ODH78" s="961"/>
      <c r="ODI78" s="961"/>
      <c r="ODJ78" s="961"/>
      <c r="ODK78" s="961"/>
      <c r="ODL78" s="961"/>
      <c r="ODM78" s="961"/>
      <c r="ODN78" s="961"/>
      <c r="ODO78" s="961"/>
      <c r="ODP78" s="961"/>
      <c r="ODQ78" s="961"/>
      <c r="ODR78" s="961"/>
      <c r="ODS78" s="961"/>
      <c r="ODT78" s="961"/>
      <c r="ODU78" s="961"/>
      <c r="ODV78" s="961"/>
      <c r="ODW78" s="961"/>
      <c r="ODX78" s="961"/>
      <c r="ODY78" s="961"/>
      <c r="ODZ78" s="961"/>
      <c r="OEA78" s="961"/>
      <c r="OEB78" s="961"/>
      <c r="OEC78" s="961"/>
      <c r="OED78" s="961"/>
      <c r="OEE78" s="961"/>
      <c r="OEF78" s="961"/>
      <c r="OEG78" s="961"/>
      <c r="OEH78" s="961"/>
      <c r="OEI78" s="961"/>
      <c r="OEJ78" s="961"/>
      <c r="OEK78" s="961"/>
      <c r="OEL78" s="961"/>
      <c r="OEM78" s="961"/>
      <c r="OEN78" s="961"/>
      <c r="OEO78" s="961"/>
      <c r="OEP78" s="961"/>
      <c r="OEQ78" s="961"/>
      <c r="OER78" s="961"/>
      <c r="OES78" s="961"/>
      <c r="OET78" s="961"/>
      <c r="OEU78" s="961"/>
      <c r="OEV78" s="961"/>
      <c r="OEW78" s="961"/>
      <c r="OEX78" s="961"/>
      <c r="OEY78" s="961"/>
      <c r="OEZ78" s="961"/>
      <c r="OFA78" s="961"/>
      <c r="OFB78" s="961"/>
      <c r="OFC78" s="961"/>
      <c r="OFD78" s="961"/>
      <c r="OFE78" s="961"/>
      <c r="OFF78" s="961"/>
      <c r="OFG78" s="961"/>
      <c r="OFH78" s="961"/>
      <c r="OFI78" s="961"/>
      <c r="OFJ78" s="961"/>
      <c r="OFK78" s="961"/>
      <c r="OFL78" s="961"/>
      <c r="OFM78" s="961"/>
      <c r="OFN78" s="961"/>
      <c r="OFO78" s="961"/>
      <c r="OFP78" s="961"/>
      <c r="OFQ78" s="961"/>
      <c r="OFR78" s="961"/>
      <c r="OFS78" s="961"/>
      <c r="OFT78" s="961"/>
      <c r="OFU78" s="961"/>
      <c r="OFV78" s="961"/>
      <c r="OFW78" s="961"/>
      <c r="OFX78" s="961"/>
      <c r="OFY78" s="961"/>
      <c r="OFZ78" s="961"/>
      <c r="OGA78" s="961"/>
      <c r="OGB78" s="961"/>
      <c r="OGC78" s="961"/>
      <c r="OGD78" s="961"/>
      <c r="OGE78" s="961"/>
      <c r="OGF78" s="961"/>
      <c r="OGG78" s="961"/>
      <c r="OGH78" s="961"/>
      <c r="OGI78" s="961"/>
      <c r="OGJ78" s="961"/>
      <c r="OGK78" s="961"/>
      <c r="OGL78" s="961"/>
      <c r="OGM78" s="961"/>
      <c r="OGN78" s="961"/>
      <c r="OGO78" s="961"/>
      <c r="OGP78" s="961"/>
      <c r="OGQ78" s="961"/>
      <c r="OGR78" s="961"/>
      <c r="OGS78" s="961"/>
      <c r="OGT78" s="961"/>
      <c r="OGU78" s="961"/>
      <c r="OGV78" s="961"/>
      <c r="OGW78" s="961"/>
      <c r="OGX78" s="961"/>
      <c r="OGY78" s="961"/>
      <c r="OGZ78" s="961"/>
      <c r="OHA78" s="961"/>
      <c r="OHB78" s="961"/>
      <c r="OHC78" s="961"/>
      <c r="OHD78" s="961"/>
      <c r="OHE78" s="961"/>
      <c r="OHF78" s="961"/>
      <c r="OHG78" s="961"/>
      <c r="OHH78" s="961"/>
      <c r="OHI78" s="961"/>
      <c r="OHJ78" s="961"/>
      <c r="OHK78" s="961"/>
      <c r="OHL78" s="961"/>
      <c r="OHM78" s="961"/>
      <c r="OHN78" s="961"/>
      <c r="OHO78" s="961"/>
      <c r="OHP78" s="961"/>
      <c r="OHQ78" s="961"/>
      <c r="OHR78" s="961"/>
      <c r="OHS78" s="961"/>
      <c r="OHT78" s="961"/>
      <c r="OHU78" s="961"/>
      <c r="OHV78" s="961"/>
      <c r="OHW78" s="961"/>
      <c r="OHX78" s="961"/>
      <c r="OHY78" s="961"/>
      <c r="OHZ78" s="961"/>
      <c r="OIA78" s="961"/>
      <c r="OIB78" s="961"/>
      <c r="OIC78" s="961"/>
      <c r="OID78" s="961"/>
      <c r="OIE78" s="961"/>
      <c r="OIF78" s="961"/>
      <c r="OIG78" s="961"/>
      <c r="OIH78" s="961"/>
      <c r="OII78" s="961"/>
      <c r="OIJ78" s="961"/>
      <c r="OIK78" s="961"/>
      <c r="OIL78" s="961"/>
      <c r="OIM78" s="961"/>
      <c r="OIN78" s="961"/>
      <c r="OIO78" s="961"/>
      <c r="OIP78" s="961"/>
      <c r="OIQ78" s="961"/>
      <c r="OIR78" s="961"/>
      <c r="OIS78" s="961"/>
      <c r="OIT78" s="961"/>
      <c r="OIU78" s="961"/>
      <c r="OIV78" s="961"/>
      <c r="OIW78" s="961"/>
      <c r="OIX78" s="961"/>
      <c r="OIY78" s="961"/>
      <c r="OIZ78" s="961"/>
      <c r="OJA78" s="961"/>
      <c r="OJB78" s="961"/>
      <c r="OJC78" s="961"/>
      <c r="OJD78" s="961"/>
      <c r="OJE78" s="961"/>
      <c r="OJF78" s="961"/>
      <c r="OJG78" s="961"/>
      <c r="OJH78" s="961"/>
      <c r="OJI78" s="961"/>
      <c r="OJJ78" s="961"/>
      <c r="OJK78" s="961"/>
      <c r="OJL78" s="961"/>
      <c r="OJM78" s="961"/>
      <c r="OJN78" s="961"/>
      <c r="OJO78" s="961"/>
      <c r="OJP78" s="961"/>
      <c r="OJQ78" s="961"/>
      <c r="OJR78" s="961"/>
      <c r="OJS78" s="961"/>
      <c r="OJT78" s="961"/>
      <c r="OJU78" s="961"/>
      <c r="OJV78" s="961"/>
      <c r="OJW78" s="961"/>
      <c r="OJX78" s="961"/>
      <c r="OJY78" s="961"/>
      <c r="OJZ78" s="961"/>
      <c r="OKA78" s="961"/>
      <c r="OKB78" s="961"/>
      <c r="OKC78" s="961"/>
      <c r="OKD78" s="961"/>
      <c r="OKE78" s="961"/>
      <c r="OKF78" s="961"/>
      <c r="OKG78" s="961"/>
      <c r="OKH78" s="961"/>
      <c r="OKI78" s="961"/>
      <c r="OKJ78" s="961"/>
      <c r="OKK78" s="961"/>
      <c r="OKL78" s="961"/>
      <c r="OKM78" s="961"/>
      <c r="OKN78" s="961"/>
      <c r="OKO78" s="961"/>
      <c r="OKP78" s="961"/>
      <c r="OKQ78" s="961"/>
      <c r="OKR78" s="961"/>
      <c r="OKS78" s="961"/>
      <c r="OKT78" s="961"/>
      <c r="OKU78" s="961"/>
      <c r="OKV78" s="961"/>
      <c r="OKW78" s="961"/>
      <c r="OKX78" s="961"/>
      <c r="OKY78" s="961"/>
      <c r="OKZ78" s="961"/>
      <c r="OLA78" s="961"/>
      <c r="OLB78" s="961"/>
      <c r="OLC78" s="961"/>
      <c r="OLD78" s="961"/>
      <c r="OLE78" s="961"/>
      <c r="OLF78" s="961"/>
      <c r="OLG78" s="961"/>
      <c r="OLH78" s="961"/>
      <c r="OLI78" s="961"/>
      <c r="OLJ78" s="961"/>
      <c r="OLK78" s="961"/>
      <c r="OLL78" s="961"/>
      <c r="OLM78" s="961"/>
      <c r="OLN78" s="961"/>
      <c r="OLO78" s="961"/>
      <c r="OLP78" s="961"/>
      <c r="OLQ78" s="961"/>
      <c r="OLR78" s="961"/>
      <c r="OLS78" s="961"/>
      <c r="OLT78" s="961"/>
      <c r="OLU78" s="961"/>
      <c r="OLV78" s="961"/>
      <c r="OLW78" s="961"/>
      <c r="OLX78" s="961"/>
      <c r="OLY78" s="961"/>
      <c r="OLZ78" s="961"/>
      <c r="OMA78" s="961"/>
      <c r="OMB78" s="961"/>
      <c r="OMC78" s="961"/>
      <c r="OMD78" s="961"/>
      <c r="OME78" s="961"/>
      <c r="OMF78" s="961"/>
      <c r="OMG78" s="961"/>
      <c r="OMH78" s="961"/>
      <c r="OMI78" s="961"/>
      <c r="OMJ78" s="961"/>
      <c r="OMK78" s="961"/>
      <c r="OML78" s="961"/>
      <c r="OMM78" s="961"/>
      <c r="OMN78" s="961"/>
      <c r="OMO78" s="961"/>
      <c r="OMP78" s="961"/>
      <c r="OMQ78" s="961"/>
      <c r="OMR78" s="961"/>
      <c r="OMS78" s="961"/>
      <c r="OMT78" s="961"/>
      <c r="OMU78" s="961"/>
      <c r="OMV78" s="961"/>
      <c r="OMW78" s="961"/>
      <c r="OMX78" s="961"/>
      <c r="OMY78" s="961"/>
      <c r="OMZ78" s="961"/>
      <c r="ONA78" s="961"/>
      <c r="ONB78" s="961"/>
      <c r="ONC78" s="961"/>
      <c r="OND78" s="961"/>
      <c r="ONE78" s="961"/>
      <c r="ONF78" s="961"/>
      <c r="ONG78" s="961"/>
      <c r="ONH78" s="961"/>
      <c r="ONI78" s="961"/>
      <c r="ONJ78" s="961"/>
      <c r="ONK78" s="961"/>
      <c r="ONL78" s="961"/>
      <c r="ONM78" s="961"/>
      <c r="ONN78" s="961"/>
      <c r="ONO78" s="961"/>
      <c r="ONP78" s="961"/>
      <c r="ONQ78" s="961"/>
      <c r="ONR78" s="961"/>
      <c r="ONS78" s="961"/>
      <c r="ONT78" s="961"/>
      <c r="ONU78" s="961"/>
      <c r="ONV78" s="961"/>
      <c r="ONW78" s="961"/>
      <c r="ONX78" s="961"/>
      <c r="ONY78" s="961"/>
      <c r="ONZ78" s="961"/>
      <c r="OOA78" s="961"/>
      <c r="OOB78" s="961"/>
      <c r="OOC78" s="961"/>
      <c r="OOD78" s="961"/>
      <c r="OOE78" s="961"/>
      <c r="OOF78" s="961"/>
      <c r="OOG78" s="961"/>
      <c r="OOH78" s="961"/>
      <c r="OOI78" s="961"/>
      <c r="OOJ78" s="961"/>
      <c r="OOK78" s="961"/>
      <c r="OOL78" s="961"/>
      <c r="OOM78" s="961"/>
      <c r="OON78" s="961"/>
      <c r="OOO78" s="961"/>
      <c r="OOP78" s="961"/>
      <c r="OOQ78" s="961"/>
      <c r="OOR78" s="961"/>
      <c r="OOS78" s="961"/>
      <c r="OOT78" s="961"/>
      <c r="OOU78" s="961"/>
      <c r="OOV78" s="961"/>
      <c r="OOW78" s="961"/>
      <c r="OOX78" s="961"/>
      <c r="OOY78" s="961"/>
      <c r="OOZ78" s="961"/>
      <c r="OPA78" s="961"/>
      <c r="OPB78" s="961"/>
      <c r="OPC78" s="961"/>
      <c r="OPD78" s="961"/>
      <c r="OPE78" s="961"/>
      <c r="OPF78" s="961"/>
      <c r="OPG78" s="961"/>
      <c r="OPH78" s="961"/>
      <c r="OPI78" s="961"/>
      <c r="OPJ78" s="961"/>
      <c r="OPK78" s="961"/>
      <c r="OPL78" s="961"/>
      <c r="OPM78" s="961"/>
      <c r="OPN78" s="961"/>
      <c r="OPO78" s="961"/>
      <c r="OPP78" s="961"/>
      <c r="OPQ78" s="961"/>
      <c r="OPR78" s="961"/>
      <c r="OPS78" s="961"/>
      <c r="OPT78" s="961"/>
      <c r="OPU78" s="961"/>
      <c r="OPV78" s="961"/>
      <c r="OPW78" s="961"/>
      <c r="OPX78" s="961"/>
      <c r="OPY78" s="961"/>
      <c r="OPZ78" s="961"/>
      <c r="OQA78" s="961"/>
      <c r="OQB78" s="961"/>
      <c r="OQC78" s="961"/>
      <c r="OQD78" s="961"/>
      <c r="OQE78" s="961"/>
      <c r="OQF78" s="961"/>
      <c r="OQG78" s="961"/>
      <c r="OQH78" s="961"/>
      <c r="OQI78" s="961"/>
      <c r="OQJ78" s="961"/>
      <c r="OQK78" s="961"/>
      <c r="OQL78" s="961"/>
      <c r="OQM78" s="961"/>
      <c r="OQN78" s="961"/>
      <c r="OQO78" s="961"/>
      <c r="OQP78" s="961"/>
      <c r="OQQ78" s="961"/>
      <c r="OQR78" s="961"/>
      <c r="OQS78" s="961"/>
      <c r="OQT78" s="961"/>
      <c r="OQU78" s="961"/>
      <c r="OQV78" s="961"/>
      <c r="OQW78" s="961"/>
      <c r="OQX78" s="961"/>
      <c r="OQY78" s="961"/>
      <c r="OQZ78" s="961"/>
      <c r="ORA78" s="961"/>
      <c r="ORB78" s="961"/>
      <c r="ORC78" s="961"/>
      <c r="ORD78" s="961"/>
      <c r="ORE78" s="961"/>
      <c r="ORF78" s="961"/>
      <c r="ORG78" s="961"/>
      <c r="ORH78" s="961"/>
      <c r="ORI78" s="961"/>
      <c r="ORJ78" s="961"/>
      <c r="ORK78" s="961"/>
      <c r="ORL78" s="961"/>
      <c r="ORM78" s="961"/>
      <c r="ORN78" s="961"/>
      <c r="ORO78" s="961"/>
      <c r="ORP78" s="961"/>
      <c r="ORQ78" s="961"/>
      <c r="ORR78" s="961"/>
      <c r="ORS78" s="961"/>
      <c r="ORT78" s="961"/>
      <c r="ORU78" s="961"/>
      <c r="ORV78" s="961"/>
      <c r="ORW78" s="961"/>
      <c r="ORX78" s="961"/>
      <c r="ORY78" s="961"/>
      <c r="ORZ78" s="961"/>
      <c r="OSA78" s="961"/>
      <c r="OSB78" s="961"/>
      <c r="OSC78" s="961"/>
      <c r="OSD78" s="961"/>
      <c r="OSE78" s="961"/>
      <c r="OSF78" s="961"/>
      <c r="OSG78" s="961"/>
      <c r="OSH78" s="961"/>
      <c r="OSI78" s="961"/>
      <c r="OSJ78" s="961"/>
      <c r="OSK78" s="961"/>
      <c r="OSL78" s="961"/>
      <c r="OSM78" s="961"/>
      <c r="OSN78" s="961"/>
      <c r="OSO78" s="961"/>
      <c r="OSP78" s="961"/>
      <c r="OSQ78" s="961"/>
      <c r="OSR78" s="961"/>
      <c r="OSS78" s="961"/>
      <c r="OST78" s="961"/>
      <c r="OSU78" s="961"/>
      <c r="OSV78" s="961"/>
      <c r="OSW78" s="961"/>
      <c r="OSX78" s="961"/>
      <c r="OSY78" s="961"/>
      <c r="OSZ78" s="961"/>
      <c r="OTA78" s="961"/>
      <c r="OTB78" s="961"/>
      <c r="OTC78" s="961"/>
      <c r="OTD78" s="961"/>
      <c r="OTE78" s="961"/>
      <c r="OTF78" s="961"/>
      <c r="OTG78" s="961"/>
      <c r="OTH78" s="961"/>
      <c r="OTI78" s="961"/>
      <c r="OTJ78" s="961"/>
      <c r="OTK78" s="961"/>
      <c r="OTL78" s="961"/>
      <c r="OTM78" s="961"/>
      <c r="OTN78" s="961"/>
      <c r="OTO78" s="961"/>
      <c r="OTP78" s="961"/>
      <c r="OTQ78" s="961"/>
      <c r="OTR78" s="961"/>
      <c r="OTS78" s="961"/>
      <c r="OTT78" s="961"/>
      <c r="OTU78" s="961"/>
      <c r="OTV78" s="961"/>
      <c r="OTW78" s="961"/>
      <c r="OTX78" s="961"/>
      <c r="OTY78" s="961"/>
      <c r="OTZ78" s="961"/>
      <c r="OUA78" s="961"/>
      <c r="OUB78" s="961"/>
      <c r="OUC78" s="961"/>
      <c r="OUD78" s="961"/>
      <c r="OUE78" s="961"/>
      <c r="OUF78" s="961"/>
      <c r="OUG78" s="961"/>
      <c r="OUH78" s="961"/>
      <c r="OUI78" s="961"/>
      <c r="OUJ78" s="961"/>
      <c r="OUK78" s="961"/>
      <c r="OUL78" s="961"/>
      <c r="OUM78" s="961"/>
      <c r="OUN78" s="961"/>
      <c r="OUO78" s="961"/>
      <c r="OUP78" s="961"/>
      <c r="OUQ78" s="961"/>
      <c r="OUR78" s="961"/>
      <c r="OUS78" s="961"/>
      <c r="OUT78" s="961"/>
      <c r="OUU78" s="961"/>
      <c r="OUV78" s="961"/>
      <c r="OUW78" s="961"/>
      <c r="OUX78" s="961"/>
      <c r="OUY78" s="961"/>
      <c r="OUZ78" s="961"/>
      <c r="OVA78" s="961"/>
      <c r="OVB78" s="961"/>
      <c r="OVC78" s="961"/>
      <c r="OVD78" s="961"/>
      <c r="OVE78" s="961"/>
      <c r="OVF78" s="961"/>
      <c r="OVG78" s="961"/>
      <c r="OVH78" s="961"/>
      <c r="OVI78" s="961"/>
      <c r="OVJ78" s="961"/>
      <c r="OVK78" s="961"/>
      <c r="OVL78" s="961"/>
      <c r="OVM78" s="961"/>
      <c r="OVN78" s="961"/>
      <c r="OVO78" s="961"/>
      <c r="OVP78" s="961"/>
      <c r="OVQ78" s="961"/>
      <c r="OVR78" s="961"/>
      <c r="OVS78" s="961"/>
      <c r="OVT78" s="961"/>
      <c r="OVU78" s="961"/>
      <c r="OVV78" s="961"/>
      <c r="OVW78" s="961"/>
      <c r="OVX78" s="961"/>
      <c r="OVY78" s="961"/>
      <c r="OVZ78" s="961"/>
      <c r="OWA78" s="961"/>
      <c r="OWB78" s="961"/>
      <c r="OWC78" s="961"/>
      <c r="OWD78" s="961"/>
      <c r="OWE78" s="961"/>
      <c r="OWF78" s="961"/>
      <c r="OWG78" s="961"/>
      <c r="OWH78" s="961"/>
      <c r="OWI78" s="961"/>
      <c r="OWJ78" s="961"/>
      <c r="OWK78" s="961"/>
      <c r="OWL78" s="961"/>
      <c r="OWM78" s="961"/>
      <c r="OWN78" s="961"/>
      <c r="OWO78" s="961"/>
      <c r="OWP78" s="961"/>
      <c r="OWQ78" s="961"/>
      <c r="OWR78" s="961"/>
      <c r="OWS78" s="961"/>
      <c r="OWT78" s="961"/>
      <c r="OWU78" s="961"/>
      <c r="OWV78" s="961"/>
      <c r="OWW78" s="961"/>
      <c r="OWX78" s="961"/>
      <c r="OWY78" s="961"/>
      <c r="OWZ78" s="961"/>
      <c r="OXA78" s="961"/>
      <c r="OXB78" s="961"/>
      <c r="OXC78" s="961"/>
      <c r="OXD78" s="961"/>
      <c r="OXE78" s="961"/>
      <c r="OXF78" s="961"/>
      <c r="OXG78" s="961"/>
      <c r="OXH78" s="961"/>
      <c r="OXI78" s="961"/>
      <c r="OXJ78" s="961"/>
      <c r="OXK78" s="961"/>
      <c r="OXL78" s="961"/>
      <c r="OXM78" s="961"/>
      <c r="OXN78" s="961"/>
      <c r="OXO78" s="961"/>
      <c r="OXP78" s="961"/>
      <c r="OXQ78" s="961"/>
      <c r="OXR78" s="961"/>
      <c r="OXS78" s="961"/>
      <c r="OXT78" s="961"/>
      <c r="OXU78" s="961"/>
      <c r="OXV78" s="961"/>
      <c r="OXW78" s="961"/>
      <c r="OXX78" s="961"/>
      <c r="OXY78" s="961"/>
      <c r="OXZ78" s="961"/>
      <c r="OYA78" s="961"/>
      <c r="OYB78" s="961"/>
      <c r="OYC78" s="961"/>
      <c r="OYD78" s="961"/>
      <c r="OYE78" s="961"/>
      <c r="OYF78" s="961"/>
      <c r="OYG78" s="961"/>
      <c r="OYH78" s="961"/>
      <c r="OYI78" s="961"/>
      <c r="OYJ78" s="961"/>
      <c r="OYK78" s="961"/>
      <c r="OYL78" s="961"/>
      <c r="OYM78" s="961"/>
      <c r="OYN78" s="961"/>
      <c r="OYO78" s="961"/>
      <c r="OYP78" s="961"/>
      <c r="OYQ78" s="961"/>
      <c r="OYR78" s="961"/>
      <c r="OYS78" s="961"/>
      <c r="OYT78" s="961"/>
      <c r="OYU78" s="961"/>
      <c r="OYV78" s="961"/>
      <c r="OYW78" s="961"/>
      <c r="OYX78" s="961"/>
      <c r="OYY78" s="961"/>
      <c r="OYZ78" s="961"/>
      <c r="OZA78" s="961"/>
      <c r="OZB78" s="961"/>
      <c r="OZC78" s="961"/>
      <c r="OZD78" s="961"/>
      <c r="OZE78" s="961"/>
      <c r="OZF78" s="961"/>
      <c r="OZG78" s="961"/>
      <c r="OZH78" s="961"/>
      <c r="OZI78" s="961"/>
      <c r="OZJ78" s="961"/>
      <c r="OZK78" s="961"/>
      <c r="OZL78" s="961"/>
      <c r="OZM78" s="961"/>
      <c r="OZN78" s="961"/>
      <c r="OZO78" s="961"/>
      <c r="OZP78" s="961"/>
      <c r="OZQ78" s="961"/>
      <c r="OZR78" s="961"/>
      <c r="OZS78" s="961"/>
      <c r="OZT78" s="961"/>
      <c r="OZU78" s="961"/>
      <c r="OZV78" s="961"/>
      <c r="OZW78" s="961"/>
      <c r="OZX78" s="961"/>
      <c r="OZY78" s="961"/>
      <c r="OZZ78" s="961"/>
      <c r="PAA78" s="961"/>
      <c r="PAB78" s="961"/>
      <c r="PAC78" s="961"/>
      <c r="PAD78" s="961"/>
      <c r="PAE78" s="961"/>
      <c r="PAF78" s="961"/>
      <c r="PAG78" s="961"/>
      <c r="PAH78" s="961"/>
      <c r="PAI78" s="961"/>
      <c r="PAJ78" s="961"/>
      <c r="PAK78" s="961"/>
      <c r="PAL78" s="961"/>
      <c r="PAM78" s="961"/>
      <c r="PAN78" s="961"/>
      <c r="PAO78" s="961"/>
      <c r="PAP78" s="961"/>
      <c r="PAQ78" s="961"/>
      <c r="PAR78" s="961"/>
      <c r="PAS78" s="961"/>
      <c r="PAT78" s="961"/>
      <c r="PAU78" s="961"/>
      <c r="PAV78" s="961"/>
      <c r="PAW78" s="961"/>
      <c r="PAX78" s="961"/>
      <c r="PAY78" s="961"/>
      <c r="PAZ78" s="961"/>
      <c r="PBA78" s="961"/>
      <c r="PBB78" s="961"/>
      <c r="PBC78" s="961"/>
      <c r="PBD78" s="961"/>
      <c r="PBE78" s="961"/>
      <c r="PBF78" s="961"/>
      <c r="PBG78" s="961"/>
      <c r="PBH78" s="961"/>
      <c r="PBI78" s="961"/>
      <c r="PBJ78" s="961"/>
      <c r="PBK78" s="961"/>
      <c r="PBL78" s="961"/>
      <c r="PBM78" s="961"/>
      <c r="PBN78" s="961"/>
      <c r="PBO78" s="961"/>
      <c r="PBP78" s="961"/>
      <c r="PBQ78" s="961"/>
      <c r="PBR78" s="961"/>
      <c r="PBS78" s="961"/>
      <c r="PBT78" s="961"/>
      <c r="PBU78" s="961"/>
      <c r="PBV78" s="961"/>
      <c r="PBW78" s="961"/>
      <c r="PBX78" s="961"/>
      <c r="PBY78" s="961"/>
      <c r="PBZ78" s="961"/>
      <c r="PCA78" s="961"/>
      <c r="PCB78" s="961"/>
      <c r="PCC78" s="961"/>
      <c r="PCD78" s="961"/>
      <c r="PCE78" s="961"/>
      <c r="PCF78" s="961"/>
      <c r="PCG78" s="961"/>
      <c r="PCH78" s="961"/>
      <c r="PCI78" s="961"/>
      <c r="PCJ78" s="961"/>
      <c r="PCK78" s="961"/>
      <c r="PCL78" s="961"/>
      <c r="PCM78" s="961"/>
      <c r="PCN78" s="961"/>
      <c r="PCO78" s="961"/>
      <c r="PCP78" s="961"/>
      <c r="PCQ78" s="961"/>
      <c r="PCR78" s="961"/>
      <c r="PCS78" s="961"/>
      <c r="PCT78" s="961"/>
      <c r="PCU78" s="961"/>
      <c r="PCV78" s="961"/>
      <c r="PCW78" s="961"/>
      <c r="PCX78" s="961"/>
      <c r="PCY78" s="961"/>
      <c r="PCZ78" s="961"/>
      <c r="PDA78" s="961"/>
      <c r="PDB78" s="961"/>
      <c r="PDC78" s="961"/>
      <c r="PDD78" s="961"/>
      <c r="PDE78" s="961"/>
      <c r="PDF78" s="961"/>
      <c r="PDG78" s="961"/>
      <c r="PDH78" s="961"/>
      <c r="PDI78" s="961"/>
      <c r="PDJ78" s="961"/>
      <c r="PDK78" s="961"/>
      <c r="PDL78" s="961"/>
      <c r="PDM78" s="961"/>
      <c r="PDN78" s="961"/>
      <c r="PDO78" s="961"/>
      <c r="PDP78" s="961"/>
      <c r="PDQ78" s="961"/>
      <c r="PDR78" s="961"/>
      <c r="PDS78" s="961"/>
      <c r="PDT78" s="961"/>
      <c r="PDU78" s="961"/>
      <c r="PDV78" s="961"/>
      <c r="PDW78" s="961"/>
      <c r="PDX78" s="961"/>
      <c r="PDY78" s="961"/>
      <c r="PDZ78" s="961"/>
      <c r="PEA78" s="961"/>
      <c r="PEB78" s="961"/>
      <c r="PEC78" s="961"/>
      <c r="PED78" s="961"/>
      <c r="PEE78" s="961"/>
      <c r="PEF78" s="961"/>
      <c r="PEG78" s="961"/>
      <c r="PEH78" s="961"/>
      <c r="PEI78" s="961"/>
      <c r="PEJ78" s="961"/>
      <c r="PEK78" s="961"/>
      <c r="PEL78" s="961"/>
      <c r="PEM78" s="961"/>
      <c r="PEN78" s="961"/>
      <c r="PEO78" s="961"/>
      <c r="PEP78" s="961"/>
      <c r="PEQ78" s="961"/>
      <c r="PER78" s="961"/>
      <c r="PES78" s="961"/>
      <c r="PET78" s="961"/>
      <c r="PEU78" s="961"/>
      <c r="PEV78" s="961"/>
      <c r="PEW78" s="961"/>
      <c r="PEX78" s="961"/>
      <c r="PEY78" s="961"/>
      <c r="PEZ78" s="961"/>
      <c r="PFA78" s="961"/>
      <c r="PFB78" s="961"/>
      <c r="PFC78" s="961"/>
      <c r="PFD78" s="961"/>
      <c r="PFE78" s="961"/>
      <c r="PFF78" s="961"/>
      <c r="PFG78" s="961"/>
      <c r="PFH78" s="961"/>
      <c r="PFI78" s="961"/>
      <c r="PFJ78" s="961"/>
      <c r="PFK78" s="961"/>
      <c r="PFL78" s="961"/>
      <c r="PFM78" s="961"/>
      <c r="PFN78" s="961"/>
      <c r="PFO78" s="961"/>
      <c r="PFP78" s="961"/>
      <c r="PFQ78" s="961"/>
      <c r="PFR78" s="961"/>
      <c r="PFS78" s="961"/>
      <c r="PFT78" s="961"/>
      <c r="PFU78" s="961"/>
      <c r="PFV78" s="961"/>
      <c r="PFW78" s="961"/>
      <c r="PFX78" s="961"/>
      <c r="PFY78" s="961"/>
      <c r="PFZ78" s="961"/>
      <c r="PGA78" s="961"/>
      <c r="PGB78" s="961"/>
      <c r="PGC78" s="961"/>
      <c r="PGD78" s="961"/>
      <c r="PGE78" s="961"/>
      <c r="PGF78" s="961"/>
      <c r="PGG78" s="961"/>
      <c r="PGH78" s="961"/>
      <c r="PGI78" s="961"/>
      <c r="PGJ78" s="961"/>
      <c r="PGK78" s="961"/>
      <c r="PGL78" s="961"/>
      <c r="PGM78" s="961"/>
      <c r="PGN78" s="961"/>
      <c r="PGO78" s="961"/>
      <c r="PGP78" s="961"/>
      <c r="PGQ78" s="961"/>
      <c r="PGR78" s="961"/>
      <c r="PGS78" s="961"/>
      <c r="PGT78" s="961"/>
      <c r="PGU78" s="961"/>
      <c r="PGV78" s="961"/>
      <c r="PGW78" s="961"/>
      <c r="PGX78" s="961"/>
      <c r="PGY78" s="961"/>
      <c r="PGZ78" s="961"/>
      <c r="PHA78" s="961"/>
      <c r="PHB78" s="961"/>
      <c r="PHC78" s="961"/>
      <c r="PHD78" s="961"/>
      <c r="PHE78" s="961"/>
      <c r="PHF78" s="961"/>
      <c r="PHG78" s="961"/>
      <c r="PHH78" s="961"/>
      <c r="PHI78" s="961"/>
      <c r="PHJ78" s="961"/>
      <c r="PHK78" s="961"/>
      <c r="PHL78" s="961"/>
      <c r="PHM78" s="961"/>
      <c r="PHN78" s="961"/>
      <c r="PHO78" s="961"/>
      <c r="PHP78" s="961"/>
      <c r="PHQ78" s="961"/>
      <c r="PHR78" s="961"/>
      <c r="PHS78" s="961"/>
      <c r="PHT78" s="961"/>
      <c r="PHU78" s="961"/>
      <c r="PHV78" s="961"/>
      <c r="PHW78" s="961"/>
      <c r="PHX78" s="961"/>
      <c r="PHY78" s="961"/>
      <c r="PHZ78" s="961"/>
      <c r="PIA78" s="961"/>
      <c r="PIB78" s="961"/>
      <c r="PIC78" s="961"/>
      <c r="PID78" s="961"/>
      <c r="PIE78" s="961"/>
      <c r="PIF78" s="961"/>
      <c r="PIG78" s="961"/>
      <c r="PIH78" s="961"/>
      <c r="PII78" s="961"/>
      <c r="PIJ78" s="961"/>
      <c r="PIK78" s="961"/>
      <c r="PIL78" s="961"/>
      <c r="PIM78" s="961"/>
      <c r="PIN78" s="961"/>
      <c r="PIO78" s="961"/>
      <c r="PIP78" s="961"/>
      <c r="PIQ78" s="961"/>
      <c r="PIR78" s="961"/>
      <c r="PIS78" s="961"/>
      <c r="PIT78" s="961"/>
      <c r="PIU78" s="961"/>
      <c r="PIV78" s="961"/>
      <c r="PIW78" s="961"/>
      <c r="PIX78" s="961"/>
      <c r="PIY78" s="961"/>
      <c r="PIZ78" s="961"/>
      <c r="PJA78" s="961"/>
      <c r="PJB78" s="961"/>
      <c r="PJC78" s="961"/>
      <c r="PJD78" s="961"/>
      <c r="PJE78" s="961"/>
      <c r="PJF78" s="961"/>
      <c r="PJG78" s="961"/>
      <c r="PJH78" s="961"/>
      <c r="PJI78" s="961"/>
      <c r="PJJ78" s="961"/>
      <c r="PJK78" s="961"/>
      <c r="PJL78" s="961"/>
      <c r="PJM78" s="961"/>
      <c r="PJN78" s="961"/>
      <c r="PJO78" s="961"/>
      <c r="PJP78" s="961"/>
      <c r="PJQ78" s="961"/>
      <c r="PJR78" s="961"/>
      <c r="PJS78" s="961"/>
      <c r="PJT78" s="961"/>
      <c r="PJU78" s="961"/>
      <c r="PJV78" s="961"/>
      <c r="PJW78" s="961"/>
      <c r="PJX78" s="961"/>
      <c r="PJY78" s="961"/>
      <c r="PJZ78" s="961"/>
      <c r="PKA78" s="961"/>
      <c r="PKB78" s="961"/>
      <c r="PKC78" s="961"/>
      <c r="PKD78" s="961"/>
      <c r="PKE78" s="961"/>
      <c r="PKF78" s="961"/>
      <c r="PKG78" s="961"/>
      <c r="PKH78" s="961"/>
      <c r="PKI78" s="961"/>
      <c r="PKJ78" s="961"/>
      <c r="PKK78" s="961"/>
      <c r="PKL78" s="961"/>
      <c r="PKM78" s="961"/>
      <c r="PKN78" s="961"/>
      <c r="PKO78" s="961"/>
      <c r="PKP78" s="961"/>
      <c r="PKQ78" s="961"/>
      <c r="PKR78" s="961"/>
      <c r="PKS78" s="961"/>
      <c r="PKT78" s="961"/>
      <c r="PKU78" s="961"/>
      <c r="PKV78" s="961"/>
      <c r="PKW78" s="961"/>
      <c r="PKX78" s="961"/>
      <c r="PKY78" s="961"/>
      <c r="PKZ78" s="961"/>
      <c r="PLA78" s="961"/>
      <c r="PLB78" s="961"/>
      <c r="PLC78" s="961"/>
      <c r="PLD78" s="961"/>
      <c r="PLE78" s="961"/>
      <c r="PLF78" s="961"/>
      <c r="PLG78" s="961"/>
      <c r="PLH78" s="961"/>
      <c r="PLI78" s="961"/>
      <c r="PLJ78" s="961"/>
      <c r="PLK78" s="961"/>
      <c r="PLL78" s="961"/>
      <c r="PLM78" s="961"/>
      <c r="PLN78" s="961"/>
      <c r="PLO78" s="961"/>
      <c r="PLP78" s="961"/>
      <c r="PLQ78" s="961"/>
      <c r="PLR78" s="961"/>
      <c r="PLS78" s="961"/>
      <c r="PLT78" s="961"/>
      <c r="PLU78" s="961"/>
      <c r="PLV78" s="961"/>
      <c r="PLW78" s="961"/>
      <c r="PLX78" s="961"/>
      <c r="PLY78" s="961"/>
      <c r="PLZ78" s="961"/>
      <c r="PMA78" s="961"/>
      <c r="PMB78" s="961"/>
      <c r="PMC78" s="961"/>
      <c r="PMD78" s="961"/>
      <c r="PME78" s="961"/>
      <c r="PMF78" s="961"/>
      <c r="PMG78" s="961"/>
      <c r="PMH78" s="961"/>
      <c r="PMI78" s="961"/>
      <c r="PMJ78" s="961"/>
      <c r="PMK78" s="961"/>
      <c r="PML78" s="961"/>
      <c r="PMM78" s="961"/>
      <c r="PMN78" s="961"/>
      <c r="PMO78" s="961"/>
      <c r="PMP78" s="961"/>
      <c r="PMQ78" s="961"/>
      <c r="PMR78" s="961"/>
      <c r="PMS78" s="961"/>
      <c r="PMT78" s="961"/>
      <c r="PMU78" s="961"/>
      <c r="PMV78" s="961"/>
      <c r="PMW78" s="961"/>
      <c r="PMX78" s="961"/>
      <c r="PMY78" s="961"/>
      <c r="PMZ78" s="961"/>
      <c r="PNA78" s="961"/>
      <c r="PNB78" s="961"/>
      <c r="PNC78" s="961"/>
      <c r="PND78" s="961"/>
      <c r="PNE78" s="961"/>
      <c r="PNF78" s="961"/>
      <c r="PNG78" s="961"/>
      <c r="PNH78" s="961"/>
      <c r="PNI78" s="961"/>
      <c r="PNJ78" s="961"/>
      <c r="PNK78" s="961"/>
      <c r="PNL78" s="961"/>
      <c r="PNM78" s="961"/>
      <c r="PNN78" s="961"/>
      <c r="PNO78" s="961"/>
      <c r="PNP78" s="961"/>
      <c r="PNQ78" s="961"/>
      <c r="PNR78" s="961"/>
      <c r="PNS78" s="961"/>
      <c r="PNT78" s="961"/>
      <c r="PNU78" s="961"/>
      <c r="PNV78" s="961"/>
      <c r="PNW78" s="961"/>
      <c r="PNX78" s="961"/>
      <c r="PNY78" s="961"/>
      <c r="PNZ78" s="961"/>
      <c r="POA78" s="961"/>
      <c r="POB78" s="961"/>
      <c r="POC78" s="961"/>
      <c r="POD78" s="961"/>
      <c r="POE78" s="961"/>
      <c r="POF78" s="961"/>
      <c r="POG78" s="961"/>
      <c r="POH78" s="961"/>
      <c r="POI78" s="961"/>
      <c r="POJ78" s="961"/>
      <c r="POK78" s="961"/>
      <c r="POL78" s="961"/>
      <c r="POM78" s="961"/>
      <c r="PON78" s="961"/>
      <c r="POO78" s="961"/>
      <c r="POP78" s="961"/>
      <c r="POQ78" s="961"/>
      <c r="POR78" s="961"/>
      <c r="POS78" s="961"/>
      <c r="POT78" s="961"/>
      <c r="POU78" s="961"/>
      <c r="POV78" s="961"/>
      <c r="POW78" s="961"/>
      <c r="POX78" s="961"/>
      <c r="POY78" s="961"/>
      <c r="POZ78" s="961"/>
      <c r="PPA78" s="961"/>
      <c r="PPB78" s="961"/>
      <c r="PPC78" s="961"/>
      <c r="PPD78" s="961"/>
      <c r="PPE78" s="961"/>
      <c r="PPF78" s="961"/>
      <c r="PPG78" s="961"/>
      <c r="PPH78" s="961"/>
      <c r="PPI78" s="961"/>
      <c r="PPJ78" s="961"/>
      <c r="PPK78" s="961"/>
      <c r="PPL78" s="961"/>
      <c r="PPM78" s="961"/>
      <c r="PPN78" s="961"/>
      <c r="PPO78" s="961"/>
      <c r="PPP78" s="961"/>
      <c r="PPQ78" s="961"/>
      <c r="PPR78" s="961"/>
      <c r="PPS78" s="961"/>
      <c r="PPT78" s="961"/>
      <c r="PPU78" s="961"/>
      <c r="PPV78" s="961"/>
      <c r="PPW78" s="961"/>
      <c r="PPX78" s="961"/>
      <c r="PPY78" s="961"/>
      <c r="PPZ78" s="961"/>
      <c r="PQA78" s="961"/>
      <c r="PQB78" s="961"/>
      <c r="PQC78" s="961"/>
      <c r="PQD78" s="961"/>
      <c r="PQE78" s="961"/>
      <c r="PQF78" s="961"/>
      <c r="PQG78" s="961"/>
      <c r="PQH78" s="961"/>
      <c r="PQI78" s="961"/>
      <c r="PQJ78" s="961"/>
      <c r="PQK78" s="961"/>
      <c r="PQL78" s="961"/>
      <c r="PQM78" s="961"/>
      <c r="PQN78" s="961"/>
      <c r="PQO78" s="961"/>
      <c r="PQP78" s="961"/>
      <c r="PQQ78" s="961"/>
      <c r="PQR78" s="961"/>
      <c r="PQS78" s="961"/>
      <c r="PQT78" s="961"/>
      <c r="PQU78" s="961"/>
      <c r="PQV78" s="961"/>
      <c r="PQW78" s="961"/>
      <c r="PQX78" s="961"/>
      <c r="PQY78" s="961"/>
      <c r="PQZ78" s="961"/>
      <c r="PRA78" s="961"/>
      <c r="PRB78" s="961"/>
      <c r="PRC78" s="961"/>
      <c r="PRD78" s="961"/>
      <c r="PRE78" s="961"/>
      <c r="PRF78" s="961"/>
      <c r="PRG78" s="961"/>
      <c r="PRH78" s="961"/>
      <c r="PRI78" s="961"/>
      <c r="PRJ78" s="961"/>
      <c r="PRK78" s="961"/>
      <c r="PRL78" s="961"/>
      <c r="PRM78" s="961"/>
      <c r="PRN78" s="961"/>
      <c r="PRO78" s="961"/>
      <c r="PRP78" s="961"/>
      <c r="PRQ78" s="961"/>
      <c r="PRR78" s="961"/>
      <c r="PRS78" s="961"/>
      <c r="PRT78" s="961"/>
      <c r="PRU78" s="961"/>
      <c r="PRV78" s="961"/>
      <c r="PRW78" s="961"/>
      <c r="PRX78" s="961"/>
      <c r="PRY78" s="961"/>
      <c r="PRZ78" s="961"/>
      <c r="PSA78" s="961"/>
      <c r="PSB78" s="961"/>
      <c r="PSC78" s="961"/>
      <c r="PSD78" s="961"/>
      <c r="PSE78" s="961"/>
      <c r="PSF78" s="961"/>
      <c r="PSG78" s="961"/>
      <c r="PSH78" s="961"/>
      <c r="PSI78" s="961"/>
      <c r="PSJ78" s="961"/>
      <c r="PSK78" s="961"/>
      <c r="PSL78" s="961"/>
      <c r="PSM78" s="961"/>
      <c r="PSN78" s="961"/>
      <c r="PSO78" s="961"/>
      <c r="PSP78" s="961"/>
      <c r="PSQ78" s="961"/>
      <c r="PSR78" s="961"/>
      <c r="PSS78" s="961"/>
      <c r="PST78" s="961"/>
      <c r="PSU78" s="961"/>
      <c r="PSV78" s="961"/>
      <c r="PSW78" s="961"/>
      <c r="PSX78" s="961"/>
      <c r="PSY78" s="961"/>
      <c r="PSZ78" s="961"/>
      <c r="PTA78" s="961"/>
      <c r="PTB78" s="961"/>
      <c r="PTC78" s="961"/>
      <c r="PTD78" s="961"/>
      <c r="PTE78" s="961"/>
      <c r="PTF78" s="961"/>
      <c r="PTG78" s="961"/>
      <c r="PTH78" s="961"/>
      <c r="PTI78" s="961"/>
      <c r="PTJ78" s="961"/>
      <c r="PTK78" s="961"/>
      <c r="PTL78" s="961"/>
      <c r="PTM78" s="961"/>
      <c r="PTN78" s="961"/>
      <c r="PTO78" s="961"/>
      <c r="PTP78" s="961"/>
      <c r="PTQ78" s="961"/>
      <c r="PTR78" s="961"/>
      <c r="PTS78" s="961"/>
      <c r="PTT78" s="961"/>
      <c r="PTU78" s="961"/>
      <c r="PTV78" s="961"/>
      <c r="PTW78" s="961"/>
      <c r="PTX78" s="961"/>
      <c r="PTY78" s="961"/>
      <c r="PTZ78" s="961"/>
      <c r="PUA78" s="961"/>
      <c r="PUB78" s="961"/>
      <c r="PUC78" s="961"/>
      <c r="PUD78" s="961"/>
      <c r="PUE78" s="961"/>
      <c r="PUF78" s="961"/>
      <c r="PUG78" s="961"/>
      <c r="PUH78" s="961"/>
      <c r="PUI78" s="961"/>
      <c r="PUJ78" s="961"/>
      <c r="PUK78" s="961"/>
      <c r="PUL78" s="961"/>
      <c r="PUM78" s="961"/>
      <c r="PUN78" s="961"/>
      <c r="PUO78" s="961"/>
      <c r="PUP78" s="961"/>
      <c r="PUQ78" s="961"/>
      <c r="PUR78" s="961"/>
      <c r="PUS78" s="961"/>
      <c r="PUT78" s="961"/>
      <c r="PUU78" s="961"/>
      <c r="PUV78" s="961"/>
      <c r="PUW78" s="961"/>
      <c r="PUX78" s="961"/>
      <c r="PUY78" s="961"/>
      <c r="PUZ78" s="961"/>
      <c r="PVA78" s="961"/>
      <c r="PVB78" s="961"/>
      <c r="PVC78" s="961"/>
      <c r="PVD78" s="961"/>
      <c r="PVE78" s="961"/>
      <c r="PVF78" s="961"/>
      <c r="PVG78" s="961"/>
      <c r="PVH78" s="961"/>
      <c r="PVI78" s="961"/>
      <c r="PVJ78" s="961"/>
      <c r="PVK78" s="961"/>
      <c r="PVL78" s="961"/>
      <c r="PVM78" s="961"/>
      <c r="PVN78" s="961"/>
      <c r="PVO78" s="961"/>
      <c r="PVP78" s="961"/>
      <c r="PVQ78" s="961"/>
      <c r="PVR78" s="961"/>
      <c r="PVS78" s="961"/>
      <c r="PVT78" s="961"/>
      <c r="PVU78" s="961"/>
      <c r="PVV78" s="961"/>
      <c r="PVW78" s="961"/>
      <c r="PVX78" s="961"/>
      <c r="PVY78" s="961"/>
      <c r="PVZ78" s="961"/>
      <c r="PWA78" s="961"/>
      <c r="PWB78" s="961"/>
      <c r="PWC78" s="961"/>
      <c r="PWD78" s="961"/>
      <c r="PWE78" s="961"/>
      <c r="PWF78" s="961"/>
      <c r="PWG78" s="961"/>
      <c r="PWH78" s="961"/>
      <c r="PWI78" s="961"/>
      <c r="PWJ78" s="961"/>
      <c r="PWK78" s="961"/>
      <c r="PWL78" s="961"/>
      <c r="PWM78" s="961"/>
      <c r="PWN78" s="961"/>
      <c r="PWO78" s="961"/>
      <c r="PWP78" s="961"/>
      <c r="PWQ78" s="961"/>
      <c r="PWR78" s="961"/>
      <c r="PWS78" s="961"/>
      <c r="PWT78" s="961"/>
      <c r="PWU78" s="961"/>
      <c r="PWV78" s="961"/>
      <c r="PWW78" s="961"/>
      <c r="PWX78" s="961"/>
      <c r="PWY78" s="961"/>
      <c r="PWZ78" s="961"/>
      <c r="PXA78" s="961"/>
      <c r="PXB78" s="961"/>
      <c r="PXC78" s="961"/>
      <c r="PXD78" s="961"/>
      <c r="PXE78" s="961"/>
      <c r="PXF78" s="961"/>
      <c r="PXG78" s="961"/>
      <c r="PXH78" s="961"/>
      <c r="PXI78" s="961"/>
      <c r="PXJ78" s="961"/>
      <c r="PXK78" s="961"/>
      <c r="PXL78" s="961"/>
      <c r="PXM78" s="961"/>
      <c r="PXN78" s="961"/>
      <c r="PXO78" s="961"/>
      <c r="PXP78" s="961"/>
      <c r="PXQ78" s="961"/>
      <c r="PXR78" s="961"/>
      <c r="PXS78" s="961"/>
      <c r="PXT78" s="961"/>
      <c r="PXU78" s="961"/>
      <c r="PXV78" s="961"/>
      <c r="PXW78" s="961"/>
      <c r="PXX78" s="961"/>
      <c r="PXY78" s="961"/>
      <c r="PXZ78" s="961"/>
      <c r="PYA78" s="961"/>
      <c r="PYB78" s="961"/>
      <c r="PYC78" s="961"/>
      <c r="PYD78" s="961"/>
      <c r="PYE78" s="961"/>
      <c r="PYF78" s="961"/>
      <c r="PYG78" s="961"/>
      <c r="PYH78" s="961"/>
      <c r="PYI78" s="961"/>
      <c r="PYJ78" s="961"/>
      <c r="PYK78" s="961"/>
      <c r="PYL78" s="961"/>
      <c r="PYM78" s="961"/>
      <c r="PYN78" s="961"/>
      <c r="PYO78" s="961"/>
      <c r="PYP78" s="961"/>
      <c r="PYQ78" s="961"/>
      <c r="PYR78" s="961"/>
      <c r="PYS78" s="961"/>
      <c r="PYT78" s="961"/>
      <c r="PYU78" s="961"/>
      <c r="PYV78" s="961"/>
      <c r="PYW78" s="961"/>
      <c r="PYX78" s="961"/>
      <c r="PYY78" s="961"/>
      <c r="PYZ78" s="961"/>
      <c r="PZA78" s="961"/>
      <c r="PZB78" s="961"/>
      <c r="PZC78" s="961"/>
      <c r="PZD78" s="961"/>
      <c r="PZE78" s="961"/>
      <c r="PZF78" s="961"/>
      <c r="PZG78" s="961"/>
      <c r="PZH78" s="961"/>
      <c r="PZI78" s="961"/>
      <c r="PZJ78" s="961"/>
      <c r="PZK78" s="961"/>
      <c r="PZL78" s="961"/>
      <c r="PZM78" s="961"/>
      <c r="PZN78" s="961"/>
      <c r="PZO78" s="961"/>
      <c r="PZP78" s="961"/>
      <c r="PZQ78" s="961"/>
      <c r="PZR78" s="961"/>
      <c r="PZS78" s="961"/>
      <c r="PZT78" s="961"/>
      <c r="PZU78" s="961"/>
      <c r="PZV78" s="961"/>
      <c r="PZW78" s="961"/>
      <c r="PZX78" s="961"/>
      <c r="PZY78" s="961"/>
      <c r="PZZ78" s="961"/>
      <c r="QAA78" s="961"/>
      <c r="QAB78" s="961"/>
      <c r="QAC78" s="961"/>
      <c r="QAD78" s="961"/>
      <c r="QAE78" s="961"/>
      <c r="QAF78" s="961"/>
      <c r="QAG78" s="961"/>
      <c r="QAH78" s="961"/>
      <c r="QAI78" s="961"/>
      <c r="QAJ78" s="961"/>
      <c r="QAK78" s="961"/>
      <c r="QAL78" s="961"/>
      <c r="QAM78" s="961"/>
      <c r="QAN78" s="961"/>
      <c r="QAO78" s="961"/>
      <c r="QAP78" s="961"/>
      <c r="QAQ78" s="961"/>
      <c r="QAR78" s="961"/>
      <c r="QAS78" s="961"/>
      <c r="QAT78" s="961"/>
      <c r="QAU78" s="961"/>
      <c r="QAV78" s="961"/>
      <c r="QAW78" s="961"/>
      <c r="QAX78" s="961"/>
      <c r="QAY78" s="961"/>
      <c r="QAZ78" s="961"/>
      <c r="QBA78" s="961"/>
      <c r="QBB78" s="961"/>
      <c r="QBC78" s="961"/>
      <c r="QBD78" s="961"/>
      <c r="QBE78" s="961"/>
      <c r="QBF78" s="961"/>
      <c r="QBG78" s="961"/>
      <c r="QBH78" s="961"/>
      <c r="QBI78" s="961"/>
      <c r="QBJ78" s="961"/>
      <c r="QBK78" s="961"/>
      <c r="QBL78" s="961"/>
      <c r="QBM78" s="961"/>
      <c r="QBN78" s="961"/>
      <c r="QBO78" s="961"/>
      <c r="QBP78" s="961"/>
      <c r="QBQ78" s="961"/>
      <c r="QBR78" s="961"/>
      <c r="QBS78" s="961"/>
      <c r="QBT78" s="961"/>
      <c r="QBU78" s="961"/>
      <c r="QBV78" s="961"/>
      <c r="QBW78" s="961"/>
      <c r="QBX78" s="961"/>
      <c r="QBY78" s="961"/>
      <c r="QBZ78" s="961"/>
      <c r="QCA78" s="961"/>
      <c r="QCB78" s="961"/>
      <c r="QCC78" s="961"/>
      <c r="QCD78" s="961"/>
      <c r="QCE78" s="961"/>
      <c r="QCF78" s="961"/>
      <c r="QCG78" s="961"/>
      <c r="QCH78" s="961"/>
      <c r="QCI78" s="961"/>
      <c r="QCJ78" s="961"/>
      <c r="QCK78" s="961"/>
      <c r="QCL78" s="961"/>
      <c r="QCM78" s="961"/>
      <c r="QCN78" s="961"/>
      <c r="QCO78" s="961"/>
      <c r="QCP78" s="961"/>
      <c r="QCQ78" s="961"/>
      <c r="QCR78" s="961"/>
      <c r="QCS78" s="961"/>
      <c r="QCT78" s="961"/>
      <c r="QCU78" s="961"/>
      <c r="QCV78" s="961"/>
      <c r="QCW78" s="961"/>
      <c r="QCX78" s="961"/>
      <c r="QCY78" s="961"/>
      <c r="QCZ78" s="961"/>
      <c r="QDA78" s="961"/>
      <c r="QDB78" s="961"/>
      <c r="QDC78" s="961"/>
      <c r="QDD78" s="961"/>
      <c r="QDE78" s="961"/>
      <c r="QDF78" s="961"/>
      <c r="QDG78" s="961"/>
      <c r="QDH78" s="961"/>
      <c r="QDI78" s="961"/>
      <c r="QDJ78" s="961"/>
      <c r="QDK78" s="961"/>
      <c r="QDL78" s="961"/>
      <c r="QDM78" s="961"/>
      <c r="QDN78" s="961"/>
      <c r="QDO78" s="961"/>
      <c r="QDP78" s="961"/>
      <c r="QDQ78" s="961"/>
      <c r="QDR78" s="961"/>
      <c r="QDS78" s="961"/>
      <c r="QDT78" s="961"/>
      <c r="QDU78" s="961"/>
      <c r="QDV78" s="961"/>
      <c r="QDW78" s="961"/>
      <c r="QDX78" s="961"/>
      <c r="QDY78" s="961"/>
      <c r="QDZ78" s="961"/>
      <c r="QEA78" s="961"/>
      <c r="QEB78" s="961"/>
      <c r="QEC78" s="961"/>
      <c r="QED78" s="961"/>
      <c r="QEE78" s="961"/>
      <c r="QEF78" s="961"/>
      <c r="QEG78" s="961"/>
      <c r="QEH78" s="961"/>
      <c r="QEI78" s="961"/>
      <c r="QEJ78" s="961"/>
      <c r="QEK78" s="961"/>
      <c r="QEL78" s="961"/>
      <c r="QEM78" s="961"/>
      <c r="QEN78" s="961"/>
      <c r="QEO78" s="961"/>
      <c r="QEP78" s="961"/>
      <c r="QEQ78" s="961"/>
      <c r="QER78" s="961"/>
      <c r="QES78" s="961"/>
      <c r="QET78" s="961"/>
      <c r="QEU78" s="961"/>
      <c r="QEV78" s="961"/>
      <c r="QEW78" s="961"/>
      <c r="QEX78" s="961"/>
      <c r="QEY78" s="961"/>
      <c r="QEZ78" s="961"/>
      <c r="QFA78" s="961"/>
      <c r="QFB78" s="961"/>
      <c r="QFC78" s="961"/>
      <c r="QFD78" s="961"/>
      <c r="QFE78" s="961"/>
      <c r="QFF78" s="961"/>
      <c r="QFG78" s="961"/>
      <c r="QFH78" s="961"/>
      <c r="QFI78" s="961"/>
      <c r="QFJ78" s="961"/>
      <c r="QFK78" s="961"/>
      <c r="QFL78" s="961"/>
      <c r="QFM78" s="961"/>
      <c r="QFN78" s="961"/>
      <c r="QFO78" s="961"/>
      <c r="QFP78" s="961"/>
      <c r="QFQ78" s="961"/>
      <c r="QFR78" s="961"/>
      <c r="QFS78" s="961"/>
      <c r="QFT78" s="961"/>
      <c r="QFU78" s="961"/>
      <c r="QFV78" s="961"/>
      <c r="QFW78" s="961"/>
      <c r="QFX78" s="961"/>
      <c r="QFY78" s="961"/>
      <c r="QFZ78" s="961"/>
      <c r="QGA78" s="961"/>
      <c r="QGB78" s="961"/>
      <c r="QGC78" s="961"/>
      <c r="QGD78" s="961"/>
      <c r="QGE78" s="961"/>
      <c r="QGF78" s="961"/>
      <c r="QGG78" s="961"/>
      <c r="QGH78" s="961"/>
      <c r="QGI78" s="961"/>
      <c r="QGJ78" s="961"/>
      <c r="QGK78" s="961"/>
      <c r="QGL78" s="961"/>
      <c r="QGM78" s="961"/>
      <c r="QGN78" s="961"/>
      <c r="QGO78" s="961"/>
      <c r="QGP78" s="961"/>
      <c r="QGQ78" s="961"/>
      <c r="QGR78" s="961"/>
      <c r="QGS78" s="961"/>
      <c r="QGT78" s="961"/>
      <c r="QGU78" s="961"/>
      <c r="QGV78" s="961"/>
      <c r="QGW78" s="961"/>
      <c r="QGX78" s="961"/>
      <c r="QGY78" s="961"/>
      <c r="QGZ78" s="961"/>
      <c r="QHA78" s="961"/>
      <c r="QHB78" s="961"/>
      <c r="QHC78" s="961"/>
      <c r="QHD78" s="961"/>
      <c r="QHE78" s="961"/>
      <c r="QHF78" s="961"/>
      <c r="QHG78" s="961"/>
      <c r="QHH78" s="961"/>
      <c r="QHI78" s="961"/>
      <c r="QHJ78" s="961"/>
      <c r="QHK78" s="961"/>
      <c r="QHL78" s="961"/>
      <c r="QHM78" s="961"/>
      <c r="QHN78" s="961"/>
      <c r="QHO78" s="961"/>
      <c r="QHP78" s="961"/>
      <c r="QHQ78" s="961"/>
      <c r="QHR78" s="961"/>
      <c r="QHS78" s="961"/>
      <c r="QHT78" s="961"/>
      <c r="QHU78" s="961"/>
      <c r="QHV78" s="961"/>
      <c r="QHW78" s="961"/>
      <c r="QHX78" s="961"/>
      <c r="QHY78" s="961"/>
      <c r="QHZ78" s="961"/>
      <c r="QIA78" s="961"/>
      <c r="QIB78" s="961"/>
      <c r="QIC78" s="961"/>
      <c r="QID78" s="961"/>
      <c r="QIE78" s="961"/>
      <c r="QIF78" s="961"/>
      <c r="QIG78" s="961"/>
      <c r="QIH78" s="961"/>
      <c r="QII78" s="961"/>
      <c r="QIJ78" s="961"/>
      <c r="QIK78" s="961"/>
      <c r="QIL78" s="961"/>
      <c r="QIM78" s="961"/>
      <c r="QIN78" s="961"/>
      <c r="QIO78" s="961"/>
      <c r="QIP78" s="961"/>
      <c r="QIQ78" s="961"/>
      <c r="QIR78" s="961"/>
      <c r="QIS78" s="961"/>
      <c r="QIT78" s="961"/>
      <c r="QIU78" s="961"/>
      <c r="QIV78" s="961"/>
      <c r="QIW78" s="961"/>
      <c r="QIX78" s="961"/>
      <c r="QIY78" s="961"/>
      <c r="QIZ78" s="961"/>
      <c r="QJA78" s="961"/>
      <c r="QJB78" s="961"/>
      <c r="QJC78" s="961"/>
      <c r="QJD78" s="961"/>
      <c r="QJE78" s="961"/>
      <c r="QJF78" s="961"/>
      <c r="QJG78" s="961"/>
      <c r="QJH78" s="961"/>
      <c r="QJI78" s="961"/>
      <c r="QJJ78" s="961"/>
      <c r="QJK78" s="961"/>
      <c r="QJL78" s="961"/>
      <c r="QJM78" s="961"/>
      <c r="QJN78" s="961"/>
      <c r="QJO78" s="961"/>
      <c r="QJP78" s="961"/>
      <c r="QJQ78" s="961"/>
      <c r="QJR78" s="961"/>
      <c r="QJS78" s="961"/>
      <c r="QJT78" s="961"/>
      <c r="QJU78" s="961"/>
      <c r="QJV78" s="961"/>
      <c r="QJW78" s="961"/>
      <c r="QJX78" s="961"/>
      <c r="QJY78" s="961"/>
      <c r="QJZ78" s="961"/>
      <c r="QKA78" s="961"/>
      <c r="QKB78" s="961"/>
      <c r="QKC78" s="961"/>
      <c r="QKD78" s="961"/>
      <c r="QKE78" s="961"/>
      <c r="QKF78" s="961"/>
      <c r="QKG78" s="961"/>
      <c r="QKH78" s="961"/>
      <c r="QKI78" s="961"/>
      <c r="QKJ78" s="961"/>
      <c r="QKK78" s="961"/>
      <c r="QKL78" s="961"/>
      <c r="QKM78" s="961"/>
      <c r="QKN78" s="961"/>
      <c r="QKO78" s="961"/>
      <c r="QKP78" s="961"/>
      <c r="QKQ78" s="961"/>
      <c r="QKR78" s="961"/>
      <c r="QKS78" s="961"/>
      <c r="QKT78" s="961"/>
      <c r="QKU78" s="961"/>
      <c r="QKV78" s="961"/>
      <c r="QKW78" s="961"/>
      <c r="QKX78" s="961"/>
      <c r="QKY78" s="961"/>
      <c r="QKZ78" s="961"/>
      <c r="QLA78" s="961"/>
      <c r="QLB78" s="961"/>
      <c r="QLC78" s="961"/>
      <c r="QLD78" s="961"/>
      <c r="QLE78" s="961"/>
      <c r="QLF78" s="961"/>
      <c r="QLG78" s="961"/>
      <c r="QLH78" s="961"/>
      <c r="QLI78" s="961"/>
      <c r="QLJ78" s="961"/>
      <c r="QLK78" s="961"/>
      <c r="QLL78" s="961"/>
      <c r="QLM78" s="961"/>
      <c r="QLN78" s="961"/>
      <c r="QLO78" s="961"/>
      <c r="QLP78" s="961"/>
      <c r="QLQ78" s="961"/>
      <c r="QLR78" s="961"/>
      <c r="QLS78" s="961"/>
      <c r="QLT78" s="961"/>
      <c r="QLU78" s="961"/>
      <c r="QLV78" s="961"/>
      <c r="QLW78" s="961"/>
      <c r="QLX78" s="961"/>
      <c r="QLY78" s="961"/>
      <c r="QLZ78" s="961"/>
      <c r="QMA78" s="961"/>
      <c r="QMB78" s="961"/>
      <c r="QMC78" s="961"/>
      <c r="QMD78" s="961"/>
      <c r="QME78" s="961"/>
      <c r="QMF78" s="961"/>
      <c r="QMG78" s="961"/>
      <c r="QMH78" s="961"/>
      <c r="QMI78" s="961"/>
      <c r="QMJ78" s="961"/>
      <c r="QMK78" s="961"/>
      <c r="QML78" s="961"/>
      <c r="QMM78" s="961"/>
      <c r="QMN78" s="961"/>
      <c r="QMO78" s="961"/>
      <c r="QMP78" s="961"/>
      <c r="QMQ78" s="961"/>
      <c r="QMR78" s="961"/>
      <c r="QMS78" s="961"/>
      <c r="QMT78" s="961"/>
      <c r="QMU78" s="961"/>
      <c r="QMV78" s="961"/>
      <c r="QMW78" s="961"/>
      <c r="QMX78" s="961"/>
      <c r="QMY78" s="961"/>
      <c r="QMZ78" s="961"/>
      <c r="QNA78" s="961"/>
      <c r="QNB78" s="961"/>
      <c r="QNC78" s="961"/>
      <c r="QND78" s="961"/>
      <c r="QNE78" s="961"/>
      <c r="QNF78" s="961"/>
      <c r="QNG78" s="961"/>
      <c r="QNH78" s="961"/>
      <c r="QNI78" s="961"/>
      <c r="QNJ78" s="961"/>
      <c r="QNK78" s="961"/>
      <c r="QNL78" s="961"/>
      <c r="QNM78" s="961"/>
      <c r="QNN78" s="961"/>
      <c r="QNO78" s="961"/>
      <c r="QNP78" s="961"/>
      <c r="QNQ78" s="961"/>
      <c r="QNR78" s="961"/>
      <c r="QNS78" s="961"/>
      <c r="QNT78" s="961"/>
      <c r="QNU78" s="961"/>
      <c r="QNV78" s="961"/>
      <c r="QNW78" s="961"/>
      <c r="QNX78" s="961"/>
      <c r="QNY78" s="961"/>
      <c r="QNZ78" s="961"/>
      <c r="QOA78" s="961"/>
      <c r="QOB78" s="961"/>
      <c r="QOC78" s="961"/>
      <c r="QOD78" s="961"/>
      <c r="QOE78" s="961"/>
      <c r="QOF78" s="961"/>
      <c r="QOG78" s="961"/>
      <c r="QOH78" s="961"/>
      <c r="QOI78" s="961"/>
      <c r="QOJ78" s="961"/>
      <c r="QOK78" s="961"/>
      <c r="QOL78" s="961"/>
      <c r="QOM78" s="961"/>
      <c r="QON78" s="961"/>
      <c r="QOO78" s="961"/>
      <c r="QOP78" s="961"/>
      <c r="QOQ78" s="961"/>
      <c r="QOR78" s="961"/>
      <c r="QOS78" s="961"/>
      <c r="QOT78" s="961"/>
      <c r="QOU78" s="961"/>
      <c r="QOV78" s="961"/>
      <c r="QOW78" s="961"/>
      <c r="QOX78" s="961"/>
      <c r="QOY78" s="961"/>
      <c r="QOZ78" s="961"/>
      <c r="QPA78" s="961"/>
      <c r="QPB78" s="961"/>
      <c r="QPC78" s="961"/>
      <c r="QPD78" s="961"/>
      <c r="QPE78" s="961"/>
      <c r="QPF78" s="961"/>
      <c r="QPG78" s="961"/>
      <c r="QPH78" s="961"/>
      <c r="QPI78" s="961"/>
      <c r="QPJ78" s="961"/>
      <c r="QPK78" s="961"/>
      <c r="QPL78" s="961"/>
      <c r="QPM78" s="961"/>
      <c r="QPN78" s="961"/>
      <c r="QPO78" s="961"/>
      <c r="QPP78" s="961"/>
      <c r="QPQ78" s="961"/>
      <c r="QPR78" s="961"/>
      <c r="QPS78" s="961"/>
      <c r="QPT78" s="961"/>
      <c r="QPU78" s="961"/>
      <c r="QPV78" s="961"/>
      <c r="QPW78" s="961"/>
      <c r="QPX78" s="961"/>
      <c r="QPY78" s="961"/>
      <c r="QPZ78" s="961"/>
      <c r="QQA78" s="961"/>
      <c r="QQB78" s="961"/>
      <c r="QQC78" s="961"/>
      <c r="QQD78" s="961"/>
      <c r="QQE78" s="961"/>
      <c r="QQF78" s="961"/>
      <c r="QQG78" s="961"/>
      <c r="QQH78" s="961"/>
      <c r="QQI78" s="961"/>
      <c r="QQJ78" s="961"/>
      <c r="QQK78" s="961"/>
      <c r="QQL78" s="961"/>
      <c r="QQM78" s="961"/>
      <c r="QQN78" s="961"/>
      <c r="QQO78" s="961"/>
      <c r="QQP78" s="961"/>
      <c r="QQQ78" s="961"/>
      <c r="QQR78" s="961"/>
      <c r="QQS78" s="961"/>
      <c r="QQT78" s="961"/>
      <c r="QQU78" s="961"/>
      <c r="QQV78" s="961"/>
      <c r="QQW78" s="961"/>
      <c r="QQX78" s="961"/>
      <c r="QQY78" s="961"/>
      <c r="QQZ78" s="961"/>
      <c r="QRA78" s="961"/>
      <c r="QRB78" s="961"/>
      <c r="QRC78" s="961"/>
      <c r="QRD78" s="961"/>
      <c r="QRE78" s="961"/>
      <c r="QRF78" s="961"/>
      <c r="QRG78" s="961"/>
      <c r="QRH78" s="961"/>
      <c r="QRI78" s="961"/>
      <c r="QRJ78" s="961"/>
      <c r="QRK78" s="961"/>
      <c r="QRL78" s="961"/>
      <c r="QRM78" s="961"/>
      <c r="QRN78" s="961"/>
      <c r="QRO78" s="961"/>
      <c r="QRP78" s="961"/>
      <c r="QRQ78" s="961"/>
      <c r="QRR78" s="961"/>
      <c r="QRS78" s="961"/>
      <c r="QRT78" s="961"/>
      <c r="QRU78" s="961"/>
      <c r="QRV78" s="961"/>
      <c r="QRW78" s="961"/>
      <c r="QRX78" s="961"/>
      <c r="QRY78" s="961"/>
      <c r="QRZ78" s="961"/>
      <c r="QSA78" s="961"/>
      <c r="QSB78" s="961"/>
      <c r="QSC78" s="961"/>
      <c r="QSD78" s="961"/>
      <c r="QSE78" s="961"/>
      <c r="QSF78" s="961"/>
      <c r="QSG78" s="961"/>
      <c r="QSH78" s="961"/>
      <c r="QSI78" s="961"/>
      <c r="QSJ78" s="961"/>
      <c r="QSK78" s="961"/>
      <c r="QSL78" s="961"/>
      <c r="QSM78" s="961"/>
      <c r="QSN78" s="961"/>
      <c r="QSO78" s="961"/>
      <c r="QSP78" s="961"/>
      <c r="QSQ78" s="961"/>
      <c r="QSR78" s="961"/>
      <c r="QSS78" s="961"/>
      <c r="QST78" s="961"/>
      <c r="QSU78" s="961"/>
      <c r="QSV78" s="961"/>
      <c r="QSW78" s="961"/>
      <c r="QSX78" s="961"/>
      <c r="QSY78" s="961"/>
      <c r="QSZ78" s="961"/>
      <c r="QTA78" s="961"/>
      <c r="QTB78" s="961"/>
      <c r="QTC78" s="961"/>
      <c r="QTD78" s="961"/>
      <c r="QTE78" s="961"/>
      <c r="QTF78" s="961"/>
      <c r="QTG78" s="961"/>
      <c r="QTH78" s="961"/>
      <c r="QTI78" s="961"/>
      <c r="QTJ78" s="961"/>
      <c r="QTK78" s="961"/>
      <c r="QTL78" s="961"/>
      <c r="QTM78" s="961"/>
      <c r="QTN78" s="961"/>
      <c r="QTO78" s="961"/>
      <c r="QTP78" s="961"/>
      <c r="QTQ78" s="961"/>
      <c r="QTR78" s="961"/>
      <c r="QTS78" s="961"/>
      <c r="QTT78" s="961"/>
      <c r="QTU78" s="961"/>
      <c r="QTV78" s="961"/>
      <c r="QTW78" s="961"/>
      <c r="QTX78" s="961"/>
      <c r="QTY78" s="961"/>
      <c r="QTZ78" s="961"/>
      <c r="QUA78" s="961"/>
      <c r="QUB78" s="961"/>
      <c r="QUC78" s="961"/>
      <c r="QUD78" s="961"/>
      <c r="QUE78" s="961"/>
      <c r="QUF78" s="961"/>
      <c r="QUG78" s="961"/>
      <c r="QUH78" s="961"/>
      <c r="QUI78" s="961"/>
      <c r="QUJ78" s="961"/>
      <c r="QUK78" s="961"/>
      <c r="QUL78" s="961"/>
      <c r="QUM78" s="961"/>
      <c r="QUN78" s="961"/>
      <c r="QUO78" s="961"/>
      <c r="QUP78" s="961"/>
      <c r="QUQ78" s="961"/>
      <c r="QUR78" s="961"/>
      <c r="QUS78" s="961"/>
      <c r="QUT78" s="961"/>
      <c r="QUU78" s="961"/>
      <c r="QUV78" s="961"/>
      <c r="QUW78" s="961"/>
      <c r="QUX78" s="961"/>
      <c r="QUY78" s="961"/>
      <c r="QUZ78" s="961"/>
      <c r="QVA78" s="961"/>
      <c r="QVB78" s="961"/>
      <c r="QVC78" s="961"/>
      <c r="QVD78" s="961"/>
      <c r="QVE78" s="961"/>
      <c r="QVF78" s="961"/>
      <c r="QVG78" s="961"/>
      <c r="QVH78" s="961"/>
      <c r="QVI78" s="961"/>
      <c r="QVJ78" s="961"/>
      <c r="QVK78" s="961"/>
      <c r="QVL78" s="961"/>
      <c r="QVM78" s="961"/>
      <c r="QVN78" s="961"/>
      <c r="QVO78" s="961"/>
      <c r="QVP78" s="961"/>
      <c r="QVQ78" s="961"/>
      <c r="QVR78" s="961"/>
      <c r="QVS78" s="961"/>
      <c r="QVT78" s="961"/>
      <c r="QVU78" s="961"/>
      <c r="QVV78" s="961"/>
      <c r="QVW78" s="961"/>
      <c r="QVX78" s="961"/>
      <c r="QVY78" s="961"/>
      <c r="QVZ78" s="961"/>
      <c r="QWA78" s="961"/>
      <c r="QWB78" s="961"/>
      <c r="QWC78" s="961"/>
      <c r="QWD78" s="961"/>
      <c r="QWE78" s="961"/>
      <c r="QWF78" s="961"/>
      <c r="QWG78" s="961"/>
      <c r="QWH78" s="961"/>
      <c r="QWI78" s="961"/>
      <c r="QWJ78" s="961"/>
      <c r="QWK78" s="961"/>
      <c r="QWL78" s="961"/>
      <c r="QWM78" s="961"/>
      <c r="QWN78" s="961"/>
      <c r="QWO78" s="961"/>
      <c r="QWP78" s="961"/>
      <c r="QWQ78" s="961"/>
      <c r="QWR78" s="961"/>
      <c r="QWS78" s="961"/>
      <c r="QWT78" s="961"/>
      <c r="QWU78" s="961"/>
      <c r="QWV78" s="961"/>
      <c r="QWW78" s="961"/>
      <c r="QWX78" s="961"/>
      <c r="QWY78" s="961"/>
      <c r="QWZ78" s="961"/>
      <c r="QXA78" s="961"/>
      <c r="QXB78" s="961"/>
      <c r="QXC78" s="961"/>
      <c r="QXD78" s="961"/>
      <c r="QXE78" s="961"/>
      <c r="QXF78" s="961"/>
      <c r="QXG78" s="961"/>
      <c r="QXH78" s="961"/>
      <c r="QXI78" s="961"/>
      <c r="QXJ78" s="961"/>
      <c r="QXK78" s="961"/>
      <c r="QXL78" s="961"/>
      <c r="QXM78" s="961"/>
      <c r="QXN78" s="961"/>
      <c r="QXO78" s="961"/>
      <c r="QXP78" s="961"/>
      <c r="QXQ78" s="961"/>
      <c r="QXR78" s="961"/>
      <c r="QXS78" s="961"/>
      <c r="QXT78" s="961"/>
      <c r="QXU78" s="961"/>
      <c r="QXV78" s="961"/>
      <c r="QXW78" s="961"/>
      <c r="QXX78" s="961"/>
      <c r="QXY78" s="961"/>
      <c r="QXZ78" s="961"/>
      <c r="QYA78" s="961"/>
      <c r="QYB78" s="961"/>
      <c r="QYC78" s="961"/>
      <c r="QYD78" s="961"/>
      <c r="QYE78" s="961"/>
      <c r="QYF78" s="961"/>
      <c r="QYG78" s="961"/>
      <c r="QYH78" s="961"/>
      <c r="QYI78" s="961"/>
      <c r="QYJ78" s="961"/>
      <c r="QYK78" s="961"/>
      <c r="QYL78" s="961"/>
      <c r="QYM78" s="961"/>
      <c r="QYN78" s="961"/>
      <c r="QYO78" s="961"/>
      <c r="QYP78" s="961"/>
      <c r="QYQ78" s="961"/>
      <c r="QYR78" s="961"/>
      <c r="QYS78" s="961"/>
      <c r="QYT78" s="961"/>
      <c r="QYU78" s="961"/>
      <c r="QYV78" s="961"/>
      <c r="QYW78" s="961"/>
      <c r="QYX78" s="961"/>
      <c r="QYY78" s="961"/>
      <c r="QYZ78" s="961"/>
      <c r="QZA78" s="961"/>
      <c r="QZB78" s="961"/>
      <c r="QZC78" s="961"/>
      <c r="QZD78" s="961"/>
      <c r="QZE78" s="961"/>
      <c r="QZF78" s="961"/>
      <c r="QZG78" s="961"/>
      <c r="QZH78" s="961"/>
      <c r="QZI78" s="961"/>
      <c r="QZJ78" s="961"/>
      <c r="QZK78" s="961"/>
      <c r="QZL78" s="961"/>
      <c r="QZM78" s="961"/>
      <c r="QZN78" s="961"/>
      <c r="QZO78" s="961"/>
      <c r="QZP78" s="961"/>
      <c r="QZQ78" s="961"/>
      <c r="QZR78" s="961"/>
      <c r="QZS78" s="961"/>
      <c r="QZT78" s="961"/>
      <c r="QZU78" s="961"/>
      <c r="QZV78" s="961"/>
      <c r="QZW78" s="961"/>
      <c r="QZX78" s="961"/>
      <c r="QZY78" s="961"/>
      <c r="QZZ78" s="961"/>
      <c r="RAA78" s="961"/>
      <c r="RAB78" s="961"/>
      <c r="RAC78" s="961"/>
      <c r="RAD78" s="961"/>
      <c r="RAE78" s="961"/>
      <c r="RAF78" s="961"/>
      <c r="RAG78" s="961"/>
      <c r="RAH78" s="961"/>
      <c r="RAI78" s="961"/>
      <c r="RAJ78" s="961"/>
      <c r="RAK78" s="961"/>
      <c r="RAL78" s="961"/>
      <c r="RAM78" s="961"/>
      <c r="RAN78" s="961"/>
      <c r="RAO78" s="961"/>
      <c r="RAP78" s="961"/>
      <c r="RAQ78" s="961"/>
      <c r="RAR78" s="961"/>
      <c r="RAS78" s="961"/>
      <c r="RAT78" s="961"/>
      <c r="RAU78" s="961"/>
      <c r="RAV78" s="961"/>
      <c r="RAW78" s="961"/>
      <c r="RAX78" s="961"/>
      <c r="RAY78" s="961"/>
      <c r="RAZ78" s="961"/>
      <c r="RBA78" s="961"/>
      <c r="RBB78" s="961"/>
      <c r="RBC78" s="961"/>
      <c r="RBD78" s="961"/>
      <c r="RBE78" s="961"/>
      <c r="RBF78" s="961"/>
      <c r="RBG78" s="961"/>
      <c r="RBH78" s="961"/>
      <c r="RBI78" s="961"/>
      <c r="RBJ78" s="961"/>
      <c r="RBK78" s="961"/>
      <c r="RBL78" s="961"/>
      <c r="RBM78" s="961"/>
      <c r="RBN78" s="961"/>
      <c r="RBO78" s="961"/>
      <c r="RBP78" s="961"/>
      <c r="RBQ78" s="961"/>
      <c r="RBR78" s="961"/>
      <c r="RBS78" s="961"/>
      <c r="RBT78" s="961"/>
      <c r="RBU78" s="961"/>
      <c r="RBV78" s="961"/>
      <c r="RBW78" s="961"/>
      <c r="RBX78" s="961"/>
      <c r="RBY78" s="961"/>
      <c r="RBZ78" s="961"/>
      <c r="RCA78" s="961"/>
      <c r="RCB78" s="961"/>
      <c r="RCC78" s="961"/>
      <c r="RCD78" s="961"/>
      <c r="RCE78" s="961"/>
      <c r="RCF78" s="961"/>
      <c r="RCG78" s="961"/>
      <c r="RCH78" s="961"/>
      <c r="RCI78" s="961"/>
      <c r="RCJ78" s="961"/>
      <c r="RCK78" s="961"/>
      <c r="RCL78" s="961"/>
      <c r="RCM78" s="961"/>
      <c r="RCN78" s="961"/>
      <c r="RCO78" s="961"/>
      <c r="RCP78" s="961"/>
      <c r="RCQ78" s="961"/>
      <c r="RCR78" s="961"/>
      <c r="RCS78" s="961"/>
      <c r="RCT78" s="961"/>
      <c r="RCU78" s="961"/>
      <c r="RCV78" s="961"/>
      <c r="RCW78" s="961"/>
      <c r="RCX78" s="961"/>
      <c r="RCY78" s="961"/>
      <c r="RCZ78" s="961"/>
      <c r="RDA78" s="961"/>
      <c r="RDB78" s="961"/>
      <c r="RDC78" s="961"/>
      <c r="RDD78" s="961"/>
      <c r="RDE78" s="961"/>
      <c r="RDF78" s="961"/>
      <c r="RDG78" s="961"/>
      <c r="RDH78" s="961"/>
      <c r="RDI78" s="961"/>
      <c r="RDJ78" s="961"/>
      <c r="RDK78" s="961"/>
      <c r="RDL78" s="961"/>
      <c r="RDM78" s="961"/>
      <c r="RDN78" s="961"/>
      <c r="RDO78" s="961"/>
      <c r="RDP78" s="961"/>
      <c r="RDQ78" s="961"/>
      <c r="RDR78" s="961"/>
      <c r="RDS78" s="961"/>
      <c r="RDT78" s="961"/>
      <c r="RDU78" s="961"/>
      <c r="RDV78" s="961"/>
      <c r="RDW78" s="961"/>
      <c r="RDX78" s="961"/>
      <c r="RDY78" s="961"/>
      <c r="RDZ78" s="961"/>
      <c r="REA78" s="961"/>
      <c r="REB78" s="961"/>
      <c r="REC78" s="961"/>
      <c r="RED78" s="961"/>
      <c r="REE78" s="961"/>
      <c r="REF78" s="961"/>
      <c r="REG78" s="961"/>
      <c r="REH78" s="961"/>
      <c r="REI78" s="961"/>
      <c r="REJ78" s="961"/>
      <c r="REK78" s="961"/>
      <c r="REL78" s="961"/>
      <c r="REM78" s="961"/>
      <c r="REN78" s="961"/>
      <c r="REO78" s="961"/>
      <c r="REP78" s="961"/>
      <c r="REQ78" s="961"/>
      <c r="RER78" s="961"/>
      <c r="RES78" s="961"/>
      <c r="RET78" s="961"/>
      <c r="REU78" s="961"/>
      <c r="REV78" s="961"/>
      <c r="REW78" s="961"/>
      <c r="REX78" s="961"/>
      <c r="REY78" s="961"/>
      <c r="REZ78" s="961"/>
      <c r="RFA78" s="961"/>
      <c r="RFB78" s="961"/>
      <c r="RFC78" s="961"/>
      <c r="RFD78" s="961"/>
      <c r="RFE78" s="961"/>
      <c r="RFF78" s="961"/>
      <c r="RFG78" s="961"/>
      <c r="RFH78" s="961"/>
      <c r="RFI78" s="961"/>
      <c r="RFJ78" s="961"/>
      <c r="RFK78" s="961"/>
      <c r="RFL78" s="961"/>
      <c r="RFM78" s="961"/>
      <c r="RFN78" s="961"/>
      <c r="RFO78" s="961"/>
      <c r="RFP78" s="961"/>
      <c r="RFQ78" s="961"/>
      <c r="RFR78" s="961"/>
      <c r="RFS78" s="961"/>
      <c r="RFT78" s="961"/>
      <c r="RFU78" s="961"/>
      <c r="RFV78" s="961"/>
      <c r="RFW78" s="961"/>
      <c r="RFX78" s="961"/>
      <c r="RFY78" s="961"/>
      <c r="RFZ78" s="961"/>
      <c r="RGA78" s="961"/>
      <c r="RGB78" s="961"/>
      <c r="RGC78" s="961"/>
      <c r="RGD78" s="961"/>
      <c r="RGE78" s="961"/>
      <c r="RGF78" s="961"/>
      <c r="RGG78" s="961"/>
      <c r="RGH78" s="961"/>
      <c r="RGI78" s="961"/>
      <c r="RGJ78" s="961"/>
      <c r="RGK78" s="961"/>
      <c r="RGL78" s="961"/>
      <c r="RGM78" s="961"/>
      <c r="RGN78" s="961"/>
      <c r="RGO78" s="961"/>
      <c r="RGP78" s="961"/>
      <c r="RGQ78" s="961"/>
      <c r="RGR78" s="961"/>
      <c r="RGS78" s="961"/>
      <c r="RGT78" s="961"/>
      <c r="RGU78" s="961"/>
      <c r="RGV78" s="961"/>
      <c r="RGW78" s="961"/>
      <c r="RGX78" s="961"/>
      <c r="RGY78" s="961"/>
      <c r="RGZ78" s="961"/>
      <c r="RHA78" s="961"/>
      <c r="RHB78" s="961"/>
      <c r="RHC78" s="961"/>
      <c r="RHD78" s="961"/>
      <c r="RHE78" s="961"/>
      <c r="RHF78" s="961"/>
      <c r="RHG78" s="961"/>
      <c r="RHH78" s="961"/>
      <c r="RHI78" s="961"/>
      <c r="RHJ78" s="961"/>
      <c r="RHK78" s="961"/>
      <c r="RHL78" s="961"/>
      <c r="RHM78" s="961"/>
      <c r="RHN78" s="961"/>
      <c r="RHO78" s="961"/>
      <c r="RHP78" s="961"/>
      <c r="RHQ78" s="961"/>
      <c r="RHR78" s="961"/>
      <c r="RHS78" s="961"/>
      <c r="RHT78" s="961"/>
      <c r="RHU78" s="961"/>
      <c r="RHV78" s="961"/>
      <c r="RHW78" s="961"/>
      <c r="RHX78" s="961"/>
      <c r="RHY78" s="961"/>
      <c r="RHZ78" s="961"/>
      <c r="RIA78" s="961"/>
      <c r="RIB78" s="961"/>
      <c r="RIC78" s="961"/>
      <c r="RID78" s="961"/>
      <c r="RIE78" s="961"/>
      <c r="RIF78" s="961"/>
      <c r="RIG78" s="961"/>
      <c r="RIH78" s="961"/>
      <c r="RII78" s="961"/>
      <c r="RIJ78" s="961"/>
      <c r="RIK78" s="961"/>
      <c r="RIL78" s="961"/>
      <c r="RIM78" s="961"/>
      <c r="RIN78" s="961"/>
      <c r="RIO78" s="961"/>
      <c r="RIP78" s="961"/>
      <c r="RIQ78" s="961"/>
      <c r="RIR78" s="961"/>
      <c r="RIS78" s="961"/>
      <c r="RIT78" s="961"/>
      <c r="RIU78" s="961"/>
      <c r="RIV78" s="961"/>
      <c r="RIW78" s="961"/>
      <c r="RIX78" s="961"/>
      <c r="RIY78" s="961"/>
      <c r="RIZ78" s="961"/>
      <c r="RJA78" s="961"/>
      <c r="RJB78" s="961"/>
      <c r="RJC78" s="961"/>
      <c r="RJD78" s="961"/>
      <c r="RJE78" s="961"/>
      <c r="RJF78" s="961"/>
      <c r="RJG78" s="961"/>
      <c r="RJH78" s="961"/>
      <c r="RJI78" s="961"/>
      <c r="RJJ78" s="961"/>
      <c r="RJK78" s="961"/>
      <c r="RJL78" s="961"/>
      <c r="RJM78" s="961"/>
      <c r="RJN78" s="961"/>
      <c r="RJO78" s="961"/>
      <c r="RJP78" s="961"/>
      <c r="RJQ78" s="961"/>
      <c r="RJR78" s="961"/>
      <c r="RJS78" s="961"/>
      <c r="RJT78" s="961"/>
      <c r="RJU78" s="961"/>
      <c r="RJV78" s="961"/>
      <c r="RJW78" s="961"/>
      <c r="RJX78" s="961"/>
      <c r="RJY78" s="961"/>
      <c r="RJZ78" s="961"/>
      <c r="RKA78" s="961"/>
      <c r="RKB78" s="961"/>
      <c r="RKC78" s="961"/>
      <c r="RKD78" s="961"/>
      <c r="RKE78" s="961"/>
      <c r="RKF78" s="961"/>
      <c r="RKG78" s="961"/>
      <c r="RKH78" s="961"/>
      <c r="RKI78" s="961"/>
      <c r="RKJ78" s="961"/>
      <c r="RKK78" s="961"/>
      <c r="RKL78" s="961"/>
      <c r="RKM78" s="961"/>
      <c r="RKN78" s="961"/>
      <c r="RKO78" s="961"/>
      <c r="RKP78" s="961"/>
      <c r="RKQ78" s="961"/>
      <c r="RKR78" s="961"/>
      <c r="RKS78" s="961"/>
      <c r="RKT78" s="961"/>
      <c r="RKU78" s="961"/>
      <c r="RKV78" s="961"/>
      <c r="RKW78" s="961"/>
      <c r="RKX78" s="961"/>
      <c r="RKY78" s="961"/>
      <c r="RKZ78" s="961"/>
      <c r="RLA78" s="961"/>
      <c r="RLB78" s="961"/>
      <c r="RLC78" s="961"/>
      <c r="RLD78" s="961"/>
      <c r="RLE78" s="961"/>
      <c r="RLF78" s="961"/>
      <c r="RLG78" s="961"/>
      <c r="RLH78" s="961"/>
      <c r="RLI78" s="961"/>
      <c r="RLJ78" s="961"/>
      <c r="RLK78" s="961"/>
      <c r="RLL78" s="961"/>
      <c r="RLM78" s="961"/>
      <c r="RLN78" s="961"/>
      <c r="RLO78" s="961"/>
      <c r="RLP78" s="961"/>
      <c r="RLQ78" s="961"/>
      <c r="RLR78" s="961"/>
      <c r="RLS78" s="961"/>
      <c r="RLT78" s="961"/>
      <c r="RLU78" s="961"/>
      <c r="RLV78" s="961"/>
      <c r="RLW78" s="961"/>
      <c r="RLX78" s="961"/>
      <c r="RLY78" s="961"/>
      <c r="RLZ78" s="961"/>
      <c r="RMA78" s="961"/>
      <c r="RMB78" s="961"/>
      <c r="RMC78" s="961"/>
      <c r="RMD78" s="961"/>
      <c r="RME78" s="961"/>
      <c r="RMF78" s="961"/>
      <c r="RMG78" s="961"/>
      <c r="RMH78" s="961"/>
      <c r="RMI78" s="961"/>
      <c r="RMJ78" s="961"/>
      <c r="RMK78" s="961"/>
      <c r="RML78" s="961"/>
      <c r="RMM78" s="961"/>
      <c r="RMN78" s="961"/>
      <c r="RMO78" s="961"/>
      <c r="RMP78" s="961"/>
      <c r="RMQ78" s="961"/>
      <c r="RMR78" s="961"/>
      <c r="RMS78" s="961"/>
      <c r="RMT78" s="961"/>
      <c r="RMU78" s="961"/>
      <c r="RMV78" s="961"/>
      <c r="RMW78" s="961"/>
      <c r="RMX78" s="961"/>
      <c r="RMY78" s="961"/>
      <c r="RMZ78" s="961"/>
      <c r="RNA78" s="961"/>
      <c r="RNB78" s="961"/>
      <c r="RNC78" s="961"/>
      <c r="RND78" s="961"/>
      <c r="RNE78" s="961"/>
      <c r="RNF78" s="961"/>
      <c r="RNG78" s="961"/>
      <c r="RNH78" s="961"/>
      <c r="RNI78" s="961"/>
      <c r="RNJ78" s="961"/>
      <c r="RNK78" s="961"/>
      <c r="RNL78" s="961"/>
      <c r="RNM78" s="961"/>
      <c r="RNN78" s="961"/>
      <c r="RNO78" s="961"/>
      <c r="RNP78" s="961"/>
      <c r="RNQ78" s="961"/>
      <c r="RNR78" s="961"/>
      <c r="RNS78" s="961"/>
      <c r="RNT78" s="961"/>
      <c r="RNU78" s="961"/>
      <c r="RNV78" s="961"/>
      <c r="RNW78" s="961"/>
      <c r="RNX78" s="961"/>
      <c r="RNY78" s="961"/>
      <c r="RNZ78" s="961"/>
      <c r="ROA78" s="961"/>
      <c r="ROB78" s="961"/>
      <c r="ROC78" s="961"/>
      <c r="ROD78" s="961"/>
      <c r="ROE78" s="961"/>
      <c r="ROF78" s="961"/>
      <c r="ROG78" s="961"/>
      <c r="ROH78" s="961"/>
      <c r="ROI78" s="961"/>
      <c r="ROJ78" s="961"/>
      <c r="ROK78" s="961"/>
      <c r="ROL78" s="961"/>
      <c r="ROM78" s="961"/>
      <c r="RON78" s="961"/>
      <c r="ROO78" s="961"/>
      <c r="ROP78" s="961"/>
      <c r="ROQ78" s="961"/>
      <c r="ROR78" s="961"/>
      <c r="ROS78" s="961"/>
      <c r="ROT78" s="961"/>
      <c r="ROU78" s="961"/>
      <c r="ROV78" s="961"/>
      <c r="ROW78" s="961"/>
      <c r="ROX78" s="961"/>
      <c r="ROY78" s="961"/>
      <c r="ROZ78" s="961"/>
      <c r="RPA78" s="961"/>
      <c r="RPB78" s="961"/>
      <c r="RPC78" s="961"/>
      <c r="RPD78" s="961"/>
      <c r="RPE78" s="961"/>
      <c r="RPF78" s="961"/>
      <c r="RPG78" s="961"/>
      <c r="RPH78" s="961"/>
      <c r="RPI78" s="961"/>
      <c r="RPJ78" s="961"/>
      <c r="RPK78" s="961"/>
      <c r="RPL78" s="961"/>
      <c r="RPM78" s="961"/>
      <c r="RPN78" s="961"/>
      <c r="RPO78" s="961"/>
      <c r="RPP78" s="961"/>
      <c r="RPQ78" s="961"/>
      <c r="RPR78" s="961"/>
      <c r="RPS78" s="961"/>
      <c r="RPT78" s="961"/>
      <c r="RPU78" s="961"/>
      <c r="RPV78" s="961"/>
      <c r="RPW78" s="961"/>
      <c r="RPX78" s="961"/>
      <c r="RPY78" s="961"/>
      <c r="RPZ78" s="961"/>
      <c r="RQA78" s="961"/>
      <c r="RQB78" s="961"/>
      <c r="RQC78" s="961"/>
      <c r="RQD78" s="961"/>
      <c r="RQE78" s="961"/>
      <c r="RQF78" s="961"/>
      <c r="RQG78" s="961"/>
      <c r="RQH78" s="961"/>
      <c r="RQI78" s="961"/>
      <c r="RQJ78" s="961"/>
      <c r="RQK78" s="961"/>
      <c r="RQL78" s="961"/>
      <c r="RQM78" s="961"/>
      <c r="RQN78" s="961"/>
      <c r="RQO78" s="961"/>
      <c r="RQP78" s="961"/>
      <c r="RQQ78" s="961"/>
      <c r="RQR78" s="961"/>
      <c r="RQS78" s="961"/>
      <c r="RQT78" s="961"/>
      <c r="RQU78" s="961"/>
      <c r="RQV78" s="961"/>
      <c r="RQW78" s="961"/>
      <c r="RQX78" s="961"/>
      <c r="RQY78" s="961"/>
      <c r="RQZ78" s="961"/>
      <c r="RRA78" s="961"/>
      <c r="RRB78" s="961"/>
      <c r="RRC78" s="961"/>
      <c r="RRD78" s="961"/>
      <c r="RRE78" s="961"/>
      <c r="RRF78" s="961"/>
      <c r="RRG78" s="961"/>
      <c r="RRH78" s="961"/>
      <c r="RRI78" s="961"/>
      <c r="RRJ78" s="961"/>
      <c r="RRK78" s="961"/>
      <c r="RRL78" s="961"/>
      <c r="RRM78" s="961"/>
      <c r="RRN78" s="961"/>
      <c r="RRO78" s="961"/>
      <c r="RRP78" s="961"/>
      <c r="RRQ78" s="961"/>
      <c r="RRR78" s="961"/>
      <c r="RRS78" s="961"/>
      <c r="RRT78" s="961"/>
      <c r="RRU78" s="961"/>
      <c r="RRV78" s="961"/>
      <c r="RRW78" s="961"/>
      <c r="RRX78" s="961"/>
      <c r="RRY78" s="961"/>
      <c r="RRZ78" s="961"/>
      <c r="RSA78" s="961"/>
      <c r="RSB78" s="961"/>
      <c r="RSC78" s="961"/>
      <c r="RSD78" s="961"/>
      <c r="RSE78" s="961"/>
      <c r="RSF78" s="961"/>
      <c r="RSG78" s="961"/>
      <c r="RSH78" s="961"/>
      <c r="RSI78" s="961"/>
      <c r="RSJ78" s="961"/>
      <c r="RSK78" s="961"/>
      <c r="RSL78" s="961"/>
      <c r="RSM78" s="961"/>
      <c r="RSN78" s="961"/>
      <c r="RSO78" s="961"/>
      <c r="RSP78" s="961"/>
      <c r="RSQ78" s="961"/>
      <c r="RSR78" s="961"/>
      <c r="RSS78" s="961"/>
      <c r="RST78" s="961"/>
      <c r="RSU78" s="961"/>
      <c r="RSV78" s="961"/>
      <c r="RSW78" s="961"/>
      <c r="RSX78" s="961"/>
      <c r="RSY78" s="961"/>
      <c r="RSZ78" s="961"/>
      <c r="RTA78" s="961"/>
      <c r="RTB78" s="961"/>
      <c r="RTC78" s="961"/>
      <c r="RTD78" s="961"/>
      <c r="RTE78" s="961"/>
      <c r="RTF78" s="961"/>
      <c r="RTG78" s="961"/>
      <c r="RTH78" s="961"/>
      <c r="RTI78" s="961"/>
      <c r="RTJ78" s="961"/>
      <c r="RTK78" s="961"/>
      <c r="RTL78" s="961"/>
      <c r="RTM78" s="961"/>
      <c r="RTN78" s="961"/>
      <c r="RTO78" s="961"/>
      <c r="RTP78" s="961"/>
      <c r="RTQ78" s="961"/>
      <c r="RTR78" s="961"/>
      <c r="RTS78" s="961"/>
      <c r="RTT78" s="961"/>
      <c r="RTU78" s="961"/>
      <c r="RTV78" s="961"/>
      <c r="RTW78" s="961"/>
      <c r="RTX78" s="961"/>
      <c r="RTY78" s="961"/>
      <c r="RTZ78" s="961"/>
      <c r="RUA78" s="961"/>
      <c r="RUB78" s="961"/>
      <c r="RUC78" s="961"/>
      <c r="RUD78" s="961"/>
      <c r="RUE78" s="961"/>
      <c r="RUF78" s="961"/>
      <c r="RUG78" s="961"/>
      <c r="RUH78" s="961"/>
      <c r="RUI78" s="961"/>
      <c r="RUJ78" s="961"/>
      <c r="RUK78" s="961"/>
      <c r="RUL78" s="961"/>
      <c r="RUM78" s="961"/>
      <c r="RUN78" s="961"/>
      <c r="RUO78" s="961"/>
      <c r="RUP78" s="961"/>
      <c r="RUQ78" s="961"/>
      <c r="RUR78" s="961"/>
      <c r="RUS78" s="961"/>
      <c r="RUT78" s="961"/>
      <c r="RUU78" s="961"/>
      <c r="RUV78" s="961"/>
      <c r="RUW78" s="961"/>
      <c r="RUX78" s="961"/>
      <c r="RUY78" s="961"/>
      <c r="RUZ78" s="961"/>
      <c r="RVA78" s="961"/>
      <c r="RVB78" s="961"/>
      <c r="RVC78" s="961"/>
      <c r="RVD78" s="961"/>
      <c r="RVE78" s="961"/>
      <c r="RVF78" s="961"/>
      <c r="RVG78" s="961"/>
      <c r="RVH78" s="961"/>
      <c r="RVI78" s="961"/>
      <c r="RVJ78" s="961"/>
      <c r="RVK78" s="961"/>
      <c r="RVL78" s="961"/>
      <c r="RVM78" s="961"/>
      <c r="RVN78" s="961"/>
      <c r="RVO78" s="961"/>
      <c r="RVP78" s="961"/>
      <c r="RVQ78" s="961"/>
      <c r="RVR78" s="961"/>
      <c r="RVS78" s="961"/>
      <c r="RVT78" s="961"/>
      <c r="RVU78" s="961"/>
      <c r="RVV78" s="961"/>
      <c r="RVW78" s="961"/>
      <c r="RVX78" s="961"/>
      <c r="RVY78" s="961"/>
      <c r="RVZ78" s="961"/>
      <c r="RWA78" s="961"/>
      <c r="RWB78" s="961"/>
      <c r="RWC78" s="961"/>
      <c r="RWD78" s="961"/>
      <c r="RWE78" s="961"/>
      <c r="RWF78" s="961"/>
      <c r="RWG78" s="961"/>
      <c r="RWH78" s="961"/>
      <c r="RWI78" s="961"/>
      <c r="RWJ78" s="961"/>
      <c r="RWK78" s="961"/>
      <c r="RWL78" s="961"/>
      <c r="RWM78" s="961"/>
      <c r="RWN78" s="961"/>
      <c r="RWO78" s="961"/>
      <c r="RWP78" s="961"/>
      <c r="RWQ78" s="961"/>
      <c r="RWR78" s="961"/>
      <c r="RWS78" s="961"/>
      <c r="RWT78" s="961"/>
      <c r="RWU78" s="961"/>
      <c r="RWV78" s="961"/>
      <c r="RWW78" s="961"/>
      <c r="RWX78" s="961"/>
      <c r="RWY78" s="961"/>
      <c r="RWZ78" s="961"/>
      <c r="RXA78" s="961"/>
      <c r="RXB78" s="961"/>
      <c r="RXC78" s="961"/>
      <c r="RXD78" s="961"/>
      <c r="RXE78" s="961"/>
      <c r="RXF78" s="961"/>
      <c r="RXG78" s="961"/>
      <c r="RXH78" s="961"/>
      <c r="RXI78" s="961"/>
      <c r="RXJ78" s="961"/>
      <c r="RXK78" s="961"/>
      <c r="RXL78" s="961"/>
      <c r="RXM78" s="961"/>
      <c r="RXN78" s="961"/>
      <c r="RXO78" s="961"/>
      <c r="RXP78" s="961"/>
      <c r="RXQ78" s="961"/>
      <c r="RXR78" s="961"/>
      <c r="RXS78" s="961"/>
      <c r="RXT78" s="961"/>
      <c r="RXU78" s="961"/>
      <c r="RXV78" s="961"/>
      <c r="RXW78" s="961"/>
      <c r="RXX78" s="961"/>
      <c r="RXY78" s="961"/>
      <c r="RXZ78" s="961"/>
      <c r="RYA78" s="961"/>
      <c r="RYB78" s="961"/>
      <c r="RYC78" s="961"/>
      <c r="RYD78" s="961"/>
      <c r="RYE78" s="961"/>
      <c r="RYF78" s="961"/>
      <c r="RYG78" s="961"/>
      <c r="RYH78" s="961"/>
      <c r="RYI78" s="961"/>
      <c r="RYJ78" s="961"/>
      <c r="RYK78" s="961"/>
      <c r="RYL78" s="961"/>
      <c r="RYM78" s="961"/>
      <c r="RYN78" s="961"/>
      <c r="RYO78" s="961"/>
      <c r="RYP78" s="961"/>
      <c r="RYQ78" s="961"/>
      <c r="RYR78" s="961"/>
      <c r="RYS78" s="961"/>
      <c r="RYT78" s="961"/>
      <c r="RYU78" s="961"/>
      <c r="RYV78" s="961"/>
      <c r="RYW78" s="961"/>
      <c r="RYX78" s="961"/>
      <c r="RYY78" s="961"/>
      <c r="RYZ78" s="961"/>
      <c r="RZA78" s="961"/>
      <c r="RZB78" s="961"/>
      <c r="RZC78" s="961"/>
      <c r="RZD78" s="961"/>
      <c r="RZE78" s="961"/>
      <c r="RZF78" s="961"/>
      <c r="RZG78" s="961"/>
      <c r="RZH78" s="961"/>
      <c r="RZI78" s="961"/>
      <c r="RZJ78" s="961"/>
      <c r="RZK78" s="961"/>
      <c r="RZL78" s="961"/>
      <c r="RZM78" s="961"/>
      <c r="RZN78" s="961"/>
      <c r="RZO78" s="961"/>
      <c r="RZP78" s="961"/>
      <c r="RZQ78" s="961"/>
      <c r="RZR78" s="961"/>
      <c r="RZS78" s="961"/>
      <c r="RZT78" s="961"/>
      <c r="RZU78" s="961"/>
      <c r="RZV78" s="961"/>
      <c r="RZW78" s="961"/>
      <c r="RZX78" s="961"/>
      <c r="RZY78" s="961"/>
      <c r="RZZ78" s="961"/>
      <c r="SAA78" s="961"/>
      <c r="SAB78" s="961"/>
      <c r="SAC78" s="961"/>
      <c r="SAD78" s="961"/>
      <c r="SAE78" s="961"/>
      <c r="SAF78" s="961"/>
      <c r="SAG78" s="961"/>
      <c r="SAH78" s="961"/>
      <c r="SAI78" s="961"/>
      <c r="SAJ78" s="961"/>
      <c r="SAK78" s="961"/>
      <c r="SAL78" s="961"/>
      <c r="SAM78" s="961"/>
      <c r="SAN78" s="961"/>
      <c r="SAO78" s="961"/>
      <c r="SAP78" s="961"/>
      <c r="SAQ78" s="961"/>
      <c r="SAR78" s="961"/>
      <c r="SAS78" s="961"/>
      <c r="SAT78" s="961"/>
      <c r="SAU78" s="961"/>
      <c r="SAV78" s="961"/>
      <c r="SAW78" s="961"/>
      <c r="SAX78" s="961"/>
      <c r="SAY78" s="961"/>
      <c r="SAZ78" s="961"/>
      <c r="SBA78" s="961"/>
      <c r="SBB78" s="961"/>
      <c r="SBC78" s="961"/>
      <c r="SBD78" s="961"/>
      <c r="SBE78" s="961"/>
      <c r="SBF78" s="961"/>
      <c r="SBG78" s="961"/>
      <c r="SBH78" s="961"/>
      <c r="SBI78" s="961"/>
      <c r="SBJ78" s="961"/>
      <c r="SBK78" s="961"/>
      <c r="SBL78" s="961"/>
      <c r="SBM78" s="961"/>
      <c r="SBN78" s="961"/>
      <c r="SBO78" s="961"/>
      <c r="SBP78" s="961"/>
      <c r="SBQ78" s="961"/>
      <c r="SBR78" s="961"/>
      <c r="SBS78" s="961"/>
      <c r="SBT78" s="961"/>
      <c r="SBU78" s="961"/>
      <c r="SBV78" s="961"/>
      <c r="SBW78" s="961"/>
      <c r="SBX78" s="961"/>
      <c r="SBY78" s="961"/>
      <c r="SBZ78" s="961"/>
      <c r="SCA78" s="961"/>
      <c r="SCB78" s="961"/>
      <c r="SCC78" s="961"/>
      <c r="SCD78" s="961"/>
      <c r="SCE78" s="961"/>
      <c r="SCF78" s="961"/>
      <c r="SCG78" s="961"/>
      <c r="SCH78" s="961"/>
      <c r="SCI78" s="961"/>
      <c r="SCJ78" s="961"/>
      <c r="SCK78" s="961"/>
      <c r="SCL78" s="961"/>
      <c r="SCM78" s="961"/>
      <c r="SCN78" s="961"/>
      <c r="SCO78" s="961"/>
      <c r="SCP78" s="961"/>
      <c r="SCQ78" s="961"/>
      <c r="SCR78" s="961"/>
      <c r="SCS78" s="961"/>
      <c r="SCT78" s="961"/>
      <c r="SCU78" s="961"/>
      <c r="SCV78" s="961"/>
      <c r="SCW78" s="961"/>
      <c r="SCX78" s="961"/>
      <c r="SCY78" s="961"/>
      <c r="SCZ78" s="961"/>
      <c r="SDA78" s="961"/>
      <c r="SDB78" s="961"/>
      <c r="SDC78" s="961"/>
      <c r="SDD78" s="961"/>
      <c r="SDE78" s="961"/>
      <c r="SDF78" s="961"/>
      <c r="SDG78" s="961"/>
      <c r="SDH78" s="961"/>
      <c r="SDI78" s="961"/>
      <c r="SDJ78" s="961"/>
      <c r="SDK78" s="961"/>
      <c r="SDL78" s="961"/>
      <c r="SDM78" s="961"/>
      <c r="SDN78" s="961"/>
      <c r="SDO78" s="961"/>
      <c r="SDP78" s="961"/>
      <c r="SDQ78" s="961"/>
      <c r="SDR78" s="961"/>
      <c r="SDS78" s="961"/>
      <c r="SDT78" s="961"/>
      <c r="SDU78" s="961"/>
      <c r="SDV78" s="961"/>
      <c r="SDW78" s="961"/>
      <c r="SDX78" s="961"/>
      <c r="SDY78" s="961"/>
      <c r="SDZ78" s="961"/>
      <c r="SEA78" s="961"/>
      <c r="SEB78" s="961"/>
      <c r="SEC78" s="961"/>
      <c r="SED78" s="961"/>
      <c r="SEE78" s="961"/>
      <c r="SEF78" s="961"/>
      <c r="SEG78" s="961"/>
      <c r="SEH78" s="961"/>
      <c r="SEI78" s="961"/>
      <c r="SEJ78" s="961"/>
      <c r="SEK78" s="961"/>
      <c r="SEL78" s="961"/>
      <c r="SEM78" s="961"/>
      <c r="SEN78" s="961"/>
      <c r="SEO78" s="961"/>
      <c r="SEP78" s="961"/>
      <c r="SEQ78" s="961"/>
      <c r="SER78" s="961"/>
      <c r="SES78" s="961"/>
      <c r="SET78" s="961"/>
      <c r="SEU78" s="961"/>
      <c r="SEV78" s="961"/>
      <c r="SEW78" s="961"/>
      <c r="SEX78" s="961"/>
      <c r="SEY78" s="961"/>
      <c r="SEZ78" s="961"/>
      <c r="SFA78" s="961"/>
      <c r="SFB78" s="961"/>
      <c r="SFC78" s="961"/>
      <c r="SFD78" s="961"/>
      <c r="SFE78" s="961"/>
      <c r="SFF78" s="961"/>
      <c r="SFG78" s="961"/>
      <c r="SFH78" s="961"/>
      <c r="SFI78" s="961"/>
      <c r="SFJ78" s="961"/>
      <c r="SFK78" s="961"/>
      <c r="SFL78" s="961"/>
      <c r="SFM78" s="961"/>
      <c r="SFN78" s="961"/>
      <c r="SFO78" s="961"/>
      <c r="SFP78" s="961"/>
      <c r="SFQ78" s="961"/>
      <c r="SFR78" s="961"/>
      <c r="SFS78" s="961"/>
      <c r="SFT78" s="961"/>
      <c r="SFU78" s="961"/>
      <c r="SFV78" s="961"/>
      <c r="SFW78" s="961"/>
      <c r="SFX78" s="961"/>
      <c r="SFY78" s="961"/>
      <c r="SFZ78" s="961"/>
      <c r="SGA78" s="961"/>
      <c r="SGB78" s="961"/>
      <c r="SGC78" s="961"/>
      <c r="SGD78" s="961"/>
      <c r="SGE78" s="961"/>
      <c r="SGF78" s="961"/>
      <c r="SGG78" s="961"/>
      <c r="SGH78" s="961"/>
      <c r="SGI78" s="961"/>
      <c r="SGJ78" s="961"/>
      <c r="SGK78" s="961"/>
      <c r="SGL78" s="961"/>
      <c r="SGM78" s="961"/>
      <c r="SGN78" s="961"/>
      <c r="SGO78" s="961"/>
      <c r="SGP78" s="961"/>
      <c r="SGQ78" s="961"/>
      <c r="SGR78" s="961"/>
      <c r="SGS78" s="961"/>
      <c r="SGT78" s="961"/>
      <c r="SGU78" s="961"/>
      <c r="SGV78" s="961"/>
      <c r="SGW78" s="961"/>
      <c r="SGX78" s="961"/>
      <c r="SGY78" s="961"/>
      <c r="SGZ78" s="961"/>
      <c r="SHA78" s="961"/>
      <c r="SHB78" s="961"/>
      <c r="SHC78" s="961"/>
      <c r="SHD78" s="961"/>
      <c r="SHE78" s="961"/>
      <c r="SHF78" s="961"/>
      <c r="SHG78" s="961"/>
      <c r="SHH78" s="961"/>
      <c r="SHI78" s="961"/>
      <c r="SHJ78" s="961"/>
      <c r="SHK78" s="961"/>
      <c r="SHL78" s="961"/>
      <c r="SHM78" s="961"/>
      <c r="SHN78" s="961"/>
      <c r="SHO78" s="961"/>
      <c r="SHP78" s="961"/>
      <c r="SHQ78" s="961"/>
      <c r="SHR78" s="961"/>
      <c r="SHS78" s="961"/>
      <c r="SHT78" s="961"/>
      <c r="SHU78" s="961"/>
      <c r="SHV78" s="961"/>
      <c r="SHW78" s="961"/>
      <c r="SHX78" s="961"/>
      <c r="SHY78" s="961"/>
      <c r="SHZ78" s="961"/>
      <c r="SIA78" s="961"/>
      <c r="SIB78" s="961"/>
      <c r="SIC78" s="961"/>
      <c r="SID78" s="961"/>
      <c r="SIE78" s="961"/>
      <c r="SIF78" s="961"/>
      <c r="SIG78" s="961"/>
      <c r="SIH78" s="961"/>
      <c r="SII78" s="961"/>
      <c r="SIJ78" s="961"/>
      <c r="SIK78" s="961"/>
      <c r="SIL78" s="961"/>
      <c r="SIM78" s="961"/>
      <c r="SIN78" s="961"/>
      <c r="SIO78" s="961"/>
      <c r="SIP78" s="961"/>
      <c r="SIQ78" s="961"/>
      <c r="SIR78" s="961"/>
      <c r="SIS78" s="961"/>
      <c r="SIT78" s="961"/>
      <c r="SIU78" s="961"/>
      <c r="SIV78" s="961"/>
      <c r="SIW78" s="961"/>
      <c r="SIX78" s="961"/>
      <c r="SIY78" s="961"/>
      <c r="SIZ78" s="961"/>
      <c r="SJA78" s="961"/>
      <c r="SJB78" s="961"/>
      <c r="SJC78" s="961"/>
      <c r="SJD78" s="961"/>
      <c r="SJE78" s="961"/>
      <c r="SJF78" s="961"/>
      <c r="SJG78" s="961"/>
      <c r="SJH78" s="961"/>
      <c r="SJI78" s="961"/>
      <c r="SJJ78" s="961"/>
      <c r="SJK78" s="961"/>
      <c r="SJL78" s="961"/>
      <c r="SJM78" s="961"/>
      <c r="SJN78" s="961"/>
      <c r="SJO78" s="961"/>
      <c r="SJP78" s="961"/>
      <c r="SJQ78" s="961"/>
      <c r="SJR78" s="961"/>
      <c r="SJS78" s="961"/>
      <c r="SJT78" s="961"/>
      <c r="SJU78" s="961"/>
      <c r="SJV78" s="961"/>
      <c r="SJW78" s="961"/>
      <c r="SJX78" s="961"/>
      <c r="SJY78" s="961"/>
      <c r="SJZ78" s="961"/>
      <c r="SKA78" s="961"/>
      <c r="SKB78" s="961"/>
      <c r="SKC78" s="961"/>
      <c r="SKD78" s="961"/>
      <c r="SKE78" s="961"/>
      <c r="SKF78" s="961"/>
      <c r="SKG78" s="961"/>
      <c r="SKH78" s="961"/>
      <c r="SKI78" s="961"/>
      <c r="SKJ78" s="961"/>
      <c r="SKK78" s="961"/>
      <c r="SKL78" s="961"/>
      <c r="SKM78" s="961"/>
      <c r="SKN78" s="961"/>
      <c r="SKO78" s="961"/>
      <c r="SKP78" s="961"/>
      <c r="SKQ78" s="961"/>
      <c r="SKR78" s="961"/>
      <c r="SKS78" s="961"/>
      <c r="SKT78" s="961"/>
      <c r="SKU78" s="961"/>
      <c r="SKV78" s="961"/>
      <c r="SKW78" s="961"/>
      <c r="SKX78" s="961"/>
      <c r="SKY78" s="961"/>
      <c r="SKZ78" s="961"/>
      <c r="SLA78" s="961"/>
      <c r="SLB78" s="961"/>
      <c r="SLC78" s="961"/>
      <c r="SLD78" s="961"/>
      <c r="SLE78" s="961"/>
      <c r="SLF78" s="961"/>
      <c r="SLG78" s="961"/>
      <c r="SLH78" s="961"/>
      <c r="SLI78" s="961"/>
      <c r="SLJ78" s="961"/>
      <c r="SLK78" s="961"/>
      <c r="SLL78" s="961"/>
      <c r="SLM78" s="961"/>
      <c r="SLN78" s="961"/>
      <c r="SLO78" s="961"/>
      <c r="SLP78" s="961"/>
      <c r="SLQ78" s="961"/>
      <c r="SLR78" s="961"/>
      <c r="SLS78" s="961"/>
      <c r="SLT78" s="961"/>
      <c r="SLU78" s="961"/>
      <c r="SLV78" s="961"/>
      <c r="SLW78" s="961"/>
      <c r="SLX78" s="961"/>
      <c r="SLY78" s="961"/>
      <c r="SLZ78" s="961"/>
      <c r="SMA78" s="961"/>
      <c r="SMB78" s="961"/>
      <c r="SMC78" s="961"/>
      <c r="SMD78" s="961"/>
      <c r="SME78" s="961"/>
      <c r="SMF78" s="961"/>
      <c r="SMG78" s="961"/>
      <c r="SMH78" s="961"/>
      <c r="SMI78" s="961"/>
      <c r="SMJ78" s="961"/>
      <c r="SMK78" s="961"/>
      <c r="SML78" s="961"/>
      <c r="SMM78" s="961"/>
      <c r="SMN78" s="961"/>
      <c r="SMO78" s="961"/>
      <c r="SMP78" s="961"/>
      <c r="SMQ78" s="961"/>
      <c r="SMR78" s="961"/>
      <c r="SMS78" s="961"/>
      <c r="SMT78" s="961"/>
      <c r="SMU78" s="961"/>
      <c r="SMV78" s="961"/>
      <c r="SMW78" s="961"/>
      <c r="SMX78" s="961"/>
      <c r="SMY78" s="961"/>
      <c r="SMZ78" s="961"/>
      <c r="SNA78" s="961"/>
      <c r="SNB78" s="961"/>
      <c r="SNC78" s="961"/>
      <c r="SND78" s="961"/>
      <c r="SNE78" s="961"/>
      <c r="SNF78" s="961"/>
      <c r="SNG78" s="961"/>
      <c r="SNH78" s="961"/>
      <c r="SNI78" s="961"/>
      <c r="SNJ78" s="961"/>
      <c r="SNK78" s="961"/>
      <c r="SNL78" s="961"/>
      <c r="SNM78" s="961"/>
      <c r="SNN78" s="961"/>
      <c r="SNO78" s="961"/>
      <c r="SNP78" s="961"/>
      <c r="SNQ78" s="961"/>
      <c r="SNR78" s="961"/>
      <c r="SNS78" s="961"/>
      <c r="SNT78" s="961"/>
      <c r="SNU78" s="961"/>
      <c r="SNV78" s="961"/>
      <c r="SNW78" s="961"/>
      <c r="SNX78" s="961"/>
      <c r="SNY78" s="961"/>
      <c r="SNZ78" s="961"/>
      <c r="SOA78" s="961"/>
      <c r="SOB78" s="961"/>
      <c r="SOC78" s="961"/>
      <c r="SOD78" s="961"/>
      <c r="SOE78" s="961"/>
      <c r="SOF78" s="961"/>
      <c r="SOG78" s="961"/>
      <c r="SOH78" s="961"/>
      <c r="SOI78" s="961"/>
      <c r="SOJ78" s="961"/>
      <c r="SOK78" s="961"/>
      <c r="SOL78" s="961"/>
      <c r="SOM78" s="961"/>
      <c r="SON78" s="961"/>
      <c r="SOO78" s="961"/>
      <c r="SOP78" s="961"/>
      <c r="SOQ78" s="961"/>
      <c r="SOR78" s="961"/>
      <c r="SOS78" s="961"/>
      <c r="SOT78" s="961"/>
      <c r="SOU78" s="961"/>
      <c r="SOV78" s="961"/>
      <c r="SOW78" s="961"/>
      <c r="SOX78" s="961"/>
      <c r="SOY78" s="961"/>
      <c r="SOZ78" s="961"/>
      <c r="SPA78" s="961"/>
      <c r="SPB78" s="961"/>
      <c r="SPC78" s="961"/>
      <c r="SPD78" s="961"/>
      <c r="SPE78" s="961"/>
      <c r="SPF78" s="961"/>
      <c r="SPG78" s="961"/>
      <c r="SPH78" s="961"/>
      <c r="SPI78" s="961"/>
      <c r="SPJ78" s="961"/>
      <c r="SPK78" s="961"/>
      <c r="SPL78" s="961"/>
      <c r="SPM78" s="961"/>
      <c r="SPN78" s="961"/>
      <c r="SPO78" s="961"/>
      <c r="SPP78" s="961"/>
      <c r="SPQ78" s="961"/>
      <c r="SPR78" s="961"/>
      <c r="SPS78" s="961"/>
      <c r="SPT78" s="961"/>
      <c r="SPU78" s="961"/>
      <c r="SPV78" s="961"/>
      <c r="SPW78" s="961"/>
      <c r="SPX78" s="961"/>
      <c r="SPY78" s="961"/>
      <c r="SPZ78" s="961"/>
      <c r="SQA78" s="961"/>
      <c r="SQB78" s="961"/>
      <c r="SQC78" s="961"/>
      <c r="SQD78" s="961"/>
      <c r="SQE78" s="961"/>
      <c r="SQF78" s="961"/>
      <c r="SQG78" s="961"/>
      <c r="SQH78" s="961"/>
      <c r="SQI78" s="961"/>
      <c r="SQJ78" s="961"/>
      <c r="SQK78" s="961"/>
      <c r="SQL78" s="961"/>
      <c r="SQM78" s="961"/>
      <c r="SQN78" s="961"/>
      <c r="SQO78" s="961"/>
      <c r="SQP78" s="961"/>
      <c r="SQQ78" s="961"/>
      <c r="SQR78" s="961"/>
      <c r="SQS78" s="961"/>
      <c r="SQT78" s="961"/>
      <c r="SQU78" s="961"/>
      <c r="SQV78" s="961"/>
      <c r="SQW78" s="961"/>
      <c r="SQX78" s="961"/>
      <c r="SQY78" s="961"/>
      <c r="SQZ78" s="961"/>
      <c r="SRA78" s="961"/>
      <c r="SRB78" s="961"/>
      <c r="SRC78" s="961"/>
      <c r="SRD78" s="961"/>
      <c r="SRE78" s="961"/>
      <c r="SRF78" s="961"/>
      <c r="SRG78" s="961"/>
      <c r="SRH78" s="961"/>
      <c r="SRI78" s="961"/>
      <c r="SRJ78" s="961"/>
      <c r="SRK78" s="961"/>
      <c r="SRL78" s="961"/>
      <c r="SRM78" s="961"/>
      <c r="SRN78" s="961"/>
      <c r="SRO78" s="961"/>
      <c r="SRP78" s="961"/>
      <c r="SRQ78" s="961"/>
      <c r="SRR78" s="961"/>
      <c r="SRS78" s="961"/>
      <c r="SRT78" s="961"/>
      <c r="SRU78" s="961"/>
      <c r="SRV78" s="961"/>
      <c r="SRW78" s="961"/>
      <c r="SRX78" s="961"/>
      <c r="SRY78" s="961"/>
      <c r="SRZ78" s="961"/>
      <c r="SSA78" s="961"/>
      <c r="SSB78" s="961"/>
      <c r="SSC78" s="961"/>
      <c r="SSD78" s="961"/>
      <c r="SSE78" s="961"/>
      <c r="SSF78" s="961"/>
      <c r="SSG78" s="961"/>
      <c r="SSH78" s="961"/>
      <c r="SSI78" s="961"/>
      <c r="SSJ78" s="961"/>
      <c r="SSK78" s="961"/>
      <c r="SSL78" s="961"/>
      <c r="SSM78" s="961"/>
      <c r="SSN78" s="961"/>
      <c r="SSO78" s="961"/>
      <c r="SSP78" s="961"/>
      <c r="SSQ78" s="961"/>
      <c r="SSR78" s="961"/>
      <c r="SSS78" s="961"/>
      <c r="SST78" s="961"/>
      <c r="SSU78" s="961"/>
      <c r="SSV78" s="961"/>
      <c r="SSW78" s="961"/>
      <c r="SSX78" s="961"/>
      <c r="SSY78" s="961"/>
      <c r="SSZ78" s="961"/>
      <c r="STA78" s="961"/>
      <c r="STB78" s="961"/>
      <c r="STC78" s="961"/>
      <c r="STD78" s="961"/>
      <c r="STE78" s="961"/>
      <c r="STF78" s="961"/>
      <c r="STG78" s="961"/>
      <c r="STH78" s="961"/>
      <c r="STI78" s="961"/>
      <c r="STJ78" s="961"/>
      <c r="STK78" s="961"/>
      <c r="STL78" s="961"/>
      <c r="STM78" s="961"/>
      <c r="STN78" s="961"/>
      <c r="STO78" s="961"/>
      <c r="STP78" s="961"/>
      <c r="STQ78" s="961"/>
      <c r="STR78" s="961"/>
      <c r="STS78" s="961"/>
      <c r="STT78" s="961"/>
      <c r="STU78" s="961"/>
      <c r="STV78" s="961"/>
      <c r="STW78" s="961"/>
      <c r="STX78" s="961"/>
      <c r="STY78" s="961"/>
      <c r="STZ78" s="961"/>
      <c r="SUA78" s="961"/>
      <c r="SUB78" s="961"/>
      <c r="SUC78" s="961"/>
      <c r="SUD78" s="961"/>
      <c r="SUE78" s="961"/>
      <c r="SUF78" s="961"/>
      <c r="SUG78" s="961"/>
      <c r="SUH78" s="961"/>
      <c r="SUI78" s="961"/>
      <c r="SUJ78" s="961"/>
      <c r="SUK78" s="961"/>
      <c r="SUL78" s="961"/>
      <c r="SUM78" s="961"/>
      <c r="SUN78" s="961"/>
      <c r="SUO78" s="961"/>
      <c r="SUP78" s="961"/>
      <c r="SUQ78" s="961"/>
      <c r="SUR78" s="961"/>
      <c r="SUS78" s="961"/>
      <c r="SUT78" s="961"/>
      <c r="SUU78" s="961"/>
      <c r="SUV78" s="961"/>
      <c r="SUW78" s="961"/>
      <c r="SUX78" s="961"/>
      <c r="SUY78" s="961"/>
      <c r="SUZ78" s="961"/>
      <c r="SVA78" s="961"/>
      <c r="SVB78" s="961"/>
      <c r="SVC78" s="961"/>
      <c r="SVD78" s="961"/>
      <c r="SVE78" s="961"/>
      <c r="SVF78" s="961"/>
      <c r="SVG78" s="961"/>
      <c r="SVH78" s="961"/>
      <c r="SVI78" s="961"/>
      <c r="SVJ78" s="961"/>
      <c r="SVK78" s="961"/>
      <c r="SVL78" s="961"/>
      <c r="SVM78" s="961"/>
      <c r="SVN78" s="961"/>
      <c r="SVO78" s="961"/>
      <c r="SVP78" s="961"/>
      <c r="SVQ78" s="961"/>
      <c r="SVR78" s="961"/>
      <c r="SVS78" s="961"/>
      <c r="SVT78" s="961"/>
      <c r="SVU78" s="961"/>
      <c r="SVV78" s="961"/>
      <c r="SVW78" s="961"/>
      <c r="SVX78" s="961"/>
      <c r="SVY78" s="961"/>
      <c r="SVZ78" s="961"/>
      <c r="SWA78" s="961"/>
      <c r="SWB78" s="961"/>
      <c r="SWC78" s="961"/>
      <c r="SWD78" s="961"/>
      <c r="SWE78" s="961"/>
      <c r="SWF78" s="961"/>
      <c r="SWG78" s="961"/>
      <c r="SWH78" s="961"/>
      <c r="SWI78" s="961"/>
      <c r="SWJ78" s="961"/>
      <c r="SWK78" s="961"/>
      <c r="SWL78" s="961"/>
      <c r="SWM78" s="961"/>
      <c r="SWN78" s="961"/>
      <c r="SWO78" s="961"/>
      <c r="SWP78" s="961"/>
      <c r="SWQ78" s="961"/>
      <c r="SWR78" s="961"/>
      <c r="SWS78" s="961"/>
      <c r="SWT78" s="961"/>
      <c r="SWU78" s="961"/>
      <c r="SWV78" s="961"/>
      <c r="SWW78" s="961"/>
      <c r="SWX78" s="961"/>
      <c r="SWY78" s="961"/>
      <c r="SWZ78" s="961"/>
      <c r="SXA78" s="961"/>
      <c r="SXB78" s="961"/>
      <c r="SXC78" s="961"/>
      <c r="SXD78" s="961"/>
      <c r="SXE78" s="961"/>
      <c r="SXF78" s="961"/>
      <c r="SXG78" s="961"/>
      <c r="SXH78" s="961"/>
      <c r="SXI78" s="961"/>
      <c r="SXJ78" s="961"/>
      <c r="SXK78" s="961"/>
      <c r="SXL78" s="961"/>
      <c r="SXM78" s="961"/>
      <c r="SXN78" s="961"/>
      <c r="SXO78" s="961"/>
      <c r="SXP78" s="961"/>
      <c r="SXQ78" s="961"/>
      <c r="SXR78" s="961"/>
      <c r="SXS78" s="961"/>
      <c r="SXT78" s="961"/>
      <c r="SXU78" s="961"/>
      <c r="SXV78" s="961"/>
      <c r="SXW78" s="961"/>
      <c r="SXX78" s="961"/>
      <c r="SXY78" s="961"/>
      <c r="SXZ78" s="961"/>
      <c r="SYA78" s="961"/>
      <c r="SYB78" s="961"/>
      <c r="SYC78" s="961"/>
      <c r="SYD78" s="961"/>
      <c r="SYE78" s="961"/>
      <c r="SYF78" s="961"/>
      <c r="SYG78" s="961"/>
      <c r="SYH78" s="961"/>
      <c r="SYI78" s="961"/>
      <c r="SYJ78" s="961"/>
      <c r="SYK78" s="961"/>
      <c r="SYL78" s="961"/>
      <c r="SYM78" s="961"/>
      <c r="SYN78" s="961"/>
      <c r="SYO78" s="961"/>
      <c r="SYP78" s="961"/>
      <c r="SYQ78" s="961"/>
      <c r="SYR78" s="961"/>
      <c r="SYS78" s="961"/>
      <c r="SYT78" s="961"/>
      <c r="SYU78" s="961"/>
      <c r="SYV78" s="961"/>
      <c r="SYW78" s="961"/>
      <c r="SYX78" s="961"/>
      <c r="SYY78" s="961"/>
      <c r="SYZ78" s="961"/>
      <c r="SZA78" s="961"/>
      <c r="SZB78" s="961"/>
      <c r="SZC78" s="961"/>
      <c r="SZD78" s="961"/>
      <c r="SZE78" s="961"/>
      <c r="SZF78" s="961"/>
      <c r="SZG78" s="961"/>
      <c r="SZH78" s="961"/>
      <c r="SZI78" s="961"/>
      <c r="SZJ78" s="961"/>
      <c r="SZK78" s="961"/>
      <c r="SZL78" s="961"/>
      <c r="SZM78" s="961"/>
      <c r="SZN78" s="961"/>
      <c r="SZO78" s="961"/>
      <c r="SZP78" s="961"/>
      <c r="SZQ78" s="961"/>
      <c r="SZR78" s="961"/>
      <c r="SZS78" s="961"/>
      <c r="SZT78" s="961"/>
      <c r="SZU78" s="961"/>
      <c r="SZV78" s="961"/>
      <c r="SZW78" s="961"/>
      <c r="SZX78" s="961"/>
      <c r="SZY78" s="961"/>
      <c r="SZZ78" s="961"/>
      <c r="TAA78" s="961"/>
      <c r="TAB78" s="961"/>
      <c r="TAC78" s="961"/>
      <c r="TAD78" s="961"/>
      <c r="TAE78" s="961"/>
      <c r="TAF78" s="961"/>
      <c r="TAG78" s="961"/>
      <c r="TAH78" s="961"/>
      <c r="TAI78" s="961"/>
      <c r="TAJ78" s="961"/>
      <c r="TAK78" s="961"/>
      <c r="TAL78" s="961"/>
      <c r="TAM78" s="961"/>
      <c r="TAN78" s="961"/>
      <c r="TAO78" s="961"/>
      <c r="TAP78" s="961"/>
      <c r="TAQ78" s="961"/>
      <c r="TAR78" s="961"/>
      <c r="TAS78" s="961"/>
      <c r="TAT78" s="961"/>
      <c r="TAU78" s="961"/>
      <c r="TAV78" s="961"/>
      <c r="TAW78" s="961"/>
      <c r="TAX78" s="961"/>
      <c r="TAY78" s="961"/>
      <c r="TAZ78" s="961"/>
      <c r="TBA78" s="961"/>
      <c r="TBB78" s="961"/>
      <c r="TBC78" s="961"/>
      <c r="TBD78" s="961"/>
      <c r="TBE78" s="961"/>
      <c r="TBF78" s="961"/>
      <c r="TBG78" s="961"/>
      <c r="TBH78" s="961"/>
      <c r="TBI78" s="961"/>
      <c r="TBJ78" s="961"/>
      <c r="TBK78" s="961"/>
      <c r="TBL78" s="961"/>
      <c r="TBM78" s="961"/>
      <c r="TBN78" s="961"/>
      <c r="TBO78" s="961"/>
      <c r="TBP78" s="961"/>
      <c r="TBQ78" s="961"/>
      <c r="TBR78" s="961"/>
      <c r="TBS78" s="961"/>
      <c r="TBT78" s="961"/>
      <c r="TBU78" s="961"/>
      <c r="TBV78" s="961"/>
      <c r="TBW78" s="961"/>
      <c r="TBX78" s="961"/>
      <c r="TBY78" s="961"/>
      <c r="TBZ78" s="961"/>
      <c r="TCA78" s="961"/>
      <c r="TCB78" s="961"/>
      <c r="TCC78" s="961"/>
      <c r="TCD78" s="961"/>
      <c r="TCE78" s="961"/>
      <c r="TCF78" s="961"/>
      <c r="TCG78" s="961"/>
      <c r="TCH78" s="961"/>
      <c r="TCI78" s="961"/>
      <c r="TCJ78" s="961"/>
      <c r="TCK78" s="961"/>
      <c r="TCL78" s="961"/>
      <c r="TCM78" s="961"/>
      <c r="TCN78" s="961"/>
      <c r="TCO78" s="961"/>
      <c r="TCP78" s="961"/>
      <c r="TCQ78" s="961"/>
      <c r="TCR78" s="961"/>
      <c r="TCS78" s="961"/>
      <c r="TCT78" s="961"/>
      <c r="TCU78" s="961"/>
      <c r="TCV78" s="961"/>
      <c r="TCW78" s="961"/>
      <c r="TCX78" s="961"/>
      <c r="TCY78" s="961"/>
      <c r="TCZ78" s="961"/>
      <c r="TDA78" s="961"/>
      <c r="TDB78" s="961"/>
      <c r="TDC78" s="961"/>
      <c r="TDD78" s="961"/>
      <c r="TDE78" s="961"/>
      <c r="TDF78" s="961"/>
      <c r="TDG78" s="961"/>
      <c r="TDH78" s="961"/>
      <c r="TDI78" s="961"/>
      <c r="TDJ78" s="961"/>
      <c r="TDK78" s="961"/>
      <c r="TDL78" s="961"/>
      <c r="TDM78" s="961"/>
      <c r="TDN78" s="961"/>
      <c r="TDO78" s="961"/>
      <c r="TDP78" s="961"/>
      <c r="TDQ78" s="961"/>
      <c r="TDR78" s="961"/>
      <c r="TDS78" s="961"/>
      <c r="TDT78" s="961"/>
      <c r="TDU78" s="961"/>
      <c r="TDV78" s="961"/>
      <c r="TDW78" s="961"/>
      <c r="TDX78" s="961"/>
      <c r="TDY78" s="961"/>
      <c r="TDZ78" s="961"/>
      <c r="TEA78" s="961"/>
      <c r="TEB78" s="961"/>
      <c r="TEC78" s="961"/>
      <c r="TED78" s="961"/>
      <c r="TEE78" s="961"/>
      <c r="TEF78" s="961"/>
      <c r="TEG78" s="961"/>
      <c r="TEH78" s="961"/>
      <c r="TEI78" s="961"/>
      <c r="TEJ78" s="961"/>
      <c r="TEK78" s="961"/>
      <c r="TEL78" s="961"/>
      <c r="TEM78" s="961"/>
      <c r="TEN78" s="961"/>
      <c r="TEO78" s="961"/>
      <c r="TEP78" s="961"/>
      <c r="TEQ78" s="961"/>
      <c r="TER78" s="961"/>
      <c r="TES78" s="961"/>
      <c r="TET78" s="961"/>
      <c r="TEU78" s="961"/>
      <c r="TEV78" s="961"/>
      <c r="TEW78" s="961"/>
      <c r="TEX78" s="961"/>
      <c r="TEY78" s="961"/>
      <c r="TEZ78" s="961"/>
      <c r="TFA78" s="961"/>
      <c r="TFB78" s="961"/>
      <c r="TFC78" s="961"/>
      <c r="TFD78" s="961"/>
      <c r="TFE78" s="961"/>
      <c r="TFF78" s="961"/>
      <c r="TFG78" s="961"/>
      <c r="TFH78" s="961"/>
      <c r="TFI78" s="961"/>
      <c r="TFJ78" s="961"/>
      <c r="TFK78" s="961"/>
      <c r="TFL78" s="961"/>
      <c r="TFM78" s="961"/>
      <c r="TFN78" s="961"/>
      <c r="TFO78" s="961"/>
      <c r="TFP78" s="961"/>
      <c r="TFQ78" s="961"/>
      <c r="TFR78" s="961"/>
      <c r="TFS78" s="961"/>
      <c r="TFT78" s="961"/>
      <c r="TFU78" s="961"/>
      <c r="TFV78" s="961"/>
      <c r="TFW78" s="961"/>
      <c r="TFX78" s="961"/>
      <c r="TFY78" s="961"/>
      <c r="TFZ78" s="961"/>
      <c r="TGA78" s="961"/>
      <c r="TGB78" s="961"/>
      <c r="TGC78" s="961"/>
      <c r="TGD78" s="961"/>
      <c r="TGE78" s="961"/>
      <c r="TGF78" s="961"/>
      <c r="TGG78" s="961"/>
      <c r="TGH78" s="961"/>
      <c r="TGI78" s="961"/>
      <c r="TGJ78" s="961"/>
      <c r="TGK78" s="961"/>
      <c r="TGL78" s="961"/>
      <c r="TGM78" s="961"/>
      <c r="TGN78" s="961"/>
      <c r="TGO78" s="961"/>
      <c r="TGP78" s="961"/>
      <c r="TGQ78" s="961"/>
      <c r="TGR78" s="961"/>
      <c r="TGS78" s="961"/>
      <c r="TGT78" s="961"/>
      <c r="TGU78" s="961"/>
      <c r="TGV78" s="961"/>
      <c r="TGW78" s="961"/>
      <c r="TGX78" s="961"/>
      <c r="TGY78" s="961"/>
      <c r="TGZ78" s="961"/>
      <c r="THA78" s="961"/>
      <c r="THB78" s="961"/>
      <c r="THC78" s="961"/>
      <c r="THD78" s="961"/>
      <c r="THE78" s="961"/>
      <c r="THF78" s="961"/>
      <c r="THG78" s="961"/>
      <c r="THH78" s="961"/>
      <c r="THI78" s="961"/>
      <c r="THJ78" s="961"/>
      <c r="THK78" s="961"/>
      <c r="THL78" s="961"/>
      <c r="THM78" s="961"/>
      <c r="THN78" s="961"/>
      <c r="THO78" s="961"/>
      <c r="THP78" s="961"/>
      <c r="THQ78" s="961"/>
      <c r="THR78" s="961"/>
      <c r="THS78" s="961"/>
      <c r="THT78" s="961"/>
      <c r="THU78" s="961"/>
      <c r="THV78" s="961"/>
      <c r="THW78" s="961"/>
      <c r="THX78" s="961"/>
      <c r="THY78" s="961"/>
      <c r="THZ78" s="961"/>
      <c r="TIA78" s="961"/>
      <c r="TIB78" s="961"/>
      <c r="TIC78" s="961"/>
      <c r="TID78" s="961"/>
      <c r="TIE78" s="961"/>
      <c r="TIF78" s="961"/>
      <c r="TIG78" s="961"/>
      <c r="TIH78" s="961"/>
      <c r="TII78" s="961"/>
      <c r="TIJ78" s="961"/>
      <c r="TIK78" s="961"/>
      <c r="TIL78" s="961"/>
      <c r="TIM78" s="961"/>
      <c r="TIN78" s="961"/>
      <c r="TIO78" s="961"/>
      <c r="TIP78" s="961"/>
      <c r="TIQ78" s="961"/>
      <c r="TIR78" s="961"/>
      <c r="TIS78" s="961"/>
      <c r="TIT78" s="961"/>
      <c r="TIU78" s="961"/>
      <c r="TIV78" s="961"/>
      <c r="TIW78" s="961"/>
      <c r="TIX78" s="961"/>
      <c r="TIY78" s="961"/>
      <c r="TIZ78" s="961"/>
      <c r="TJA78" s="961"/>
      <c r="TJB78" s="961"/>
      <c r="TJC78" s="961"/>
      <c r="TJD78" s="961"/>
      <c r="TJE78" s="961"/>
      <c r="TJF78" s="961"/>
      <c r="TJG78" s="961"/>
      <c r="TJH78" s="961"/>
      <c r="TJI78" s="961"/>
      <c r="TJJ78" s="961"/>
      <c r="TJK78" s="961"/>
      <c r="TJL78" s="961"/>
      <c r="TJM78" s="961"/>
      <c r="TJN78" s="961"/>
      <c r="TJO78" s="961"/>
      <c r="TJP78" s="961"/>
      <c r="TJQ78" s="961"/>
      <c r="TJR78" s="961"/>
      <c r="TJS78" s="961"/>
      <c r="TJT78" s="961"/>
      <c r="TJU78" s="961"/>
      <c r="TJV78" s="961"/>
      <c r="TJW78" s="961"/>
      <c r="TJX78" s="961"/>
      <c r="TJY78" s="961"/>
      <c r="TJZ78" s="961"/>
      <c r="TKA78" s="961"/>
      <c r="TKB78" s="961"/>
      <c r="TKC78" s="961"/>
      <c r="TKD78" s="961"/>
      <c r="TKE78" s="961"/>
      <c r="TKF78" s="961"/>
      <c r="TKG78" s="961"/>
      <c r="TKH78" s="961"/>
      <c r="TKI78" s="961"/>
      <c r="TKJ78" s="961"/>
      <c r="TKK78" s="961"/>
      <c r="TKL78" s="961"/>
      <c r="TKM78" s="961"/>
      <c r="TKN78" s="961"/>
      <c r="TKO78" s="961"/>
      <c r="TKP78" s="961"/>
      <c r="TKQ78" s="961"/>
      <c r="TKR78" s="961"/>
      <c r="TKS78" s="961"/>
      <c r="TKT78" s="961"/>
      <c r="TKU78" s="961"/>
      <c r="TKV78" s="961"/>
      <c r="TKW78" s="961"/>
      <c r="TKX78" s="961"/>
      <c r="TKY78" s="961"/>
      <c r="TKZ78" s="961"/>
      <c r="TLA78" s="961"/>
      <c r="TLB78" s="961"/>
      <c r="TLC78" s="961"/>
      <c r="TLD78" s="961"/>
      <c r="TLE78" s="961"/>
      <c r="TLF78" s="961"/>
      <c r="TLG78" s="961"/>
      <c r="TLH78" s="961"/>
      <c r="TLI78" s="961"/>
      <c r="TLJ78" s="961"/>
      <c r="TLK78" s="961"/>
      <c r="TLL78" s="961"/>
      <c r="TLM78" s="961"/>
      <c r="TLN78" s="961"/>
      <c r="TLO78" s="961"/>
      <c r="TLP78" s="961"/>
      <c r="TLQ78" s="961"/>
      <c r="TLR78" s="961"/>
      <c r="TLS78" s="961"/>
      <c r="TLT78" s="961"/>
      <c r="TLU78" s="961"/>
      <c r="TLV78" s="961"/>
      <c r="TLW78" s="961"/>
      <c r="TLX78" s="961"/>
      <c r="TLY78" s="961"/>
      <c r="TLZ78" s="961"/>
      <c r="TMA78" s="961"/>
      <c r="TMB78" s="961"/>
      <c r="TMC78" s="961"/>
      <c r="TMD78" s="961"/>
      <c r="TME78" s="961"/>
      <c r="TMF78" s="961"/>
      <c r="TMG78" s="961"/>
      <c r="TMH78" s="961"/>
      <c r="TMI78" s="961"/>
      <c r="TMJ78" s="961"/>
      <c r="TMK78" s="961"/>
      <c r="TML78" s="961"/>
      <c r="TMM78" s="961"/>
      <c r="TMN78" s="961"/>
      <c r="TMO78" s="961"/>
      <c r="TMP78" s="961"/>
      <c r="TMQ78" s="961"/>
      <c r="TMR78" s="961"/>
      <c r="TMS78" s="961"/>
      <c r="TMT78" s="961"/>
      <c r="TMU78" s="961"/>
      <c r="TMV78" s="961"/>
      <c r="TMW78" s="961"/>
      <c r="TMX78" s="961"/>
      <c r="TMY78" s="961"/>
      <c r="TMZ78" s="961"/>
      <c r="TNA78" s="961"/>
      <c r="TNB78" s="961"/>
      <c r="TNC78" s="961"/>
      <c r="TND78" s="961"/>
      <c r="TNE78" s="961"/>
      <c r="TNF78" s="961"/>
      <c r="TNG78" s="961"/>
      <c r="TNH78" s="961"/>
      <c r="TNI78" s="961"/>
      <c r="TNJ78" s="961"/>
      <c r="TNK78" s="961"/>
      <c r="TNL78" s="961"/>
      <c r="TNM78" s="961"/>
      <c r="TNN78" s="961"/>
      <c r="TNO78" s="961"/>
      <c r="TNP78" s="961"/>
      <c r="TNQ78" s="961"/>
      <c r="TNR78" s="961"/>
      <c r="TNS78" s="961"/>
      <c r="TNT78" s="961"/>
      <c r="TNU78" s="961"/>
      <c r="TNV78" s="961"/>
      <c r="TNW78" s="961"/>
      <c r="TNX78" s="961"/>
      <c r="TNY78" s="961"/>
      <c r="TNZ78" s="961"/>
      <c r="TOA78" s="961"/>
      <c r="TOB78" s="961"/>
      <c r="TOC78" s="961"/>
      <c r="TOD78" s="961"/>
      <c r="TOE78" s="961"/>
      <c r="TOF78" s="961"/>
      <c r="TOG78" s="961"/>
      <c r="TOH78" s="961"/>
      <c r="TOI78" s="961"/>
      <c r="TOJ78" s="961"/>
      <c r="TOK78" s="961"/>
      <c r="TOL78" s="961"/>
      <c r="TOM78" s="961"/>
      <c r="TON78" s="961"/>
      <c r="TOO78" s="961"/>
      <c r="TOP78" s="961"/>
      <c r="TOQ78" s="961"/>
      <c r="TOR78" s="961"/>
      <c r="TOS78" s="961"/>
      <c r="TOT78" s="961"/>
      <c r="TOU78" s="961"/>
      <c r="TOV78" s="961"/>
      <c r="TOW78" s="961"/>
      <c r="TOX78" s="961"/>
      <c r="TOY78" s="961"/>
      <c r="TOZ78" s="961"/>
      <c r="TPA78" s="961"/>
      <c r="TPB78" s="961"/>
      <c r="TPC78" s="961"/>
      <c r="TPD78" s="961"/>
      <c r="TPE78" s="961"/>
      <c r="TPF78" s="961"/>
      <c r="TPG78" s="961"/>
      <c r="TPH78" s="961"/>
      <c r="TPI78" s="961"/>
      <c r="TPJ78" s="961"/>
      <c r="TPK78" s="961"/>
      <c r="TPL78" s="961"/>
      <c r="TPM78" s="961"/>
      <c r="TPN78" s="961"/>
      <c r="TPO78" s="961"/>
      <c r="TPP78" s="961"/>
      <c r="TPQ78" s="961"/>
      <c r="TPR78" s="961"/>
      <c r="TPS78" s="961"/>
      <c r="TPT78" s="961"/>
      <c r="TPU78" s="961"/>
      <c r="TPV78" s="961"/>
      <c r="TPW78" s="961"/>
      <c r="TPX78" s="961"/>
      <c r="TPY78" s="961"/>
      <c r="TPZ78" s="961"/>
      <c r="TQA78" s="961"/>
      <c r="TQB78" s="961"/>
      <c r="TQC78" s="961"/>
      <c r="TQD78" s="961"/>
      <c r="TQE78" s="961"/>
      <c r="TQF78" s="961"/>
      <c r="TQG78" s="961"/>
      <c r="TQH78" s="961"/>
      <c r="TQI78" s="961"/>
      <c r="TQJ78" s="961"/>
      <c r="TQK78" s="961"/>
      <c r="TQL78" s="961"/>
      <c r="TQM78" s="961"/>
      <c r="TQN78" s="961"/>
      <c r="TQO78" s="961"/>
      <c r="TQP78" s="961"/>
      <c r="TQQ78" s="961"/>
      <c r="TQR78" s="961"/>
      <c r="TQS78" s="961"/>
      <c r="TQT78" s="961"/>
      <c r="TQU78" s="961"/>
      <c r="TQV78" s="961"/>
      <c r="TQW78" s="961"/>
      <c r="TQX78" s="961"/>
      <c r="TQY78" s="961"/>
      <c r="TQZ78" s="961"/>
      <c r="TRA78" s="961"/>
      <c r="TRB78" s="961"/>
      <c r="TRC78" s="961"/>
      <c r="TRD78" s="961"/>
      <c r="TRE78" s="961"/>
      <c r="TRF78" s="961"/>
      <c r="TRG78" s="961"/>
      <c r="TRH78" s="961"/>
      <c r="TRI78" s="961"/>
      <c r="TRJ78" s="961"/>
      <c r="TRK78" s="961"/>
      <c r="TRL78" s="961"/>
      <c r="TRM78" s="961"/>
      <c r="TRN78" s="961"/>
      <c r="TRO78" s="961"/>
      <c r="TRP78" s="961"/>
      <c r="TRQ78" s="961"/>
      <c r="TRR78" s="961"/>
      <c r="TRS78" s="961"/>
      <c r="TRT78" s="961"/>
      <c r="TRU78" s="961"/>
      <c r="TRV78" s="961"/>
      <c r="TRW78" s="961"/>
      <c r="TRX78" s="961"/>
      <c r="TRY78" s="961"/>
      <c r="TRZ78" s="961"/>
      <c r="TSA78" s="961"/>
      <c r="TSB78" s="961"/>
      <c r="TSC78" s="961"/>
      <c r="TSD78" s="961"/>
      <c r="TSE78" s="961"/>
      <c r="TSF78" s="961"/>
      <c r="TSG78" s="961"/>
      <c r="TSH78" s="961"/>
      <c r="TSI78" s="961"/>
      <c r="TSJ78" s="961"/>
      <c r="TSK78" s="961"/>
      <c r="TSL78" s="961"/>
      <c r="TSM78" s="961"/>
      <c r="TSN78" s="961"/>
      <c r="TSO78" s="961"/>
      <c r="TSP78" s="961"/>
      <c r="TSQ78" s="961"/>
      <c r="TSR78" s="961"/>
      <c r="TSS78" s="961"/>
      <c r="TST78" s="961"/>
      <c r="TSU78" s="961"/>
      <c r="TSV78" s="961"/>
      <c r="TSW78" s="961"/>
      <c r="TSX78" s="961"/>
      <c r="TSY78" s="961"/>
      <c r="TSZ78" s="961"/>
      <c r="TTA78" s="961"/>
      <c r="TTB78" s="961"/>
      <c r="TTC78" s="961"/>
      <c r="TTD78" s="961"/>
      <c r="TTE78" s="961"/>
      <c r="TTF78" s="961"/>
      <c r="TTG78" s="961"/>
      <c r="TTH78" s="961"/>
      <c r="TTI78" s="961"/>
      <c r="TTJ78" s="961"/>
      <c r="TTK78" s="961"/>
      <c r="TTL78" s="961"/>
      <c r="TTM78" s="961"/>
      <c r="TTN78" s="961"/>
      <c r="TTO78" s="961"/>
      <c r="TTP78" s="961"/>
      <c r="TTQ78" s="961"/>
      <c r="TTR78" s="961"/>
      <c r="TTS78" s="961"/>
      <c r="TTT78" s="961"/>
      <c r="TTU78" s="961"/>
      <c r="TTV78" s="961"/>
      <c r="TTW78" s="961"/>
      <c r="TTX78" s="961"/>
      <c r="TTY78" s="961"/>
      <c r="TTZ78" s="961"/>
      <c r="TUA78" s="961"/>
      <c r="TUB78" s="961"/>
      <c r="TUC78" s="961"/>
      <c r="TUD78" s="961"/>
      <c r="TUE78" s="961"/>
      <c r="TUF78" s="961"/>
      <c r="TUG78" s="961"/>
      <c r="TUH78" s="961"/>
      <c r="TUI78" s="961"/>
      <c r="TUJ78" s="961"/>
      <c r="TUK78" s="961"/>
      <c r="TUL78" s="961"/>
      <c r="TUM78" s="961"/>
      <c r="TUN78" s="961"/>
      <c r="TUO78" s="961"/>
      <c r="TUP78" s="961"/>
      <c r="TUQ78" s="961"/>
      <c r="TUR78" s="961"/>
      <c r="TUS78" s="961"/>
      <c r="TUT78" s="961"/>
      <c r="TUU78" s="961"/>
      <c r="TUV78" s="961"/>
      <c r="TUW78" s="961"/>
      <c r="TUX78" s="961"/>
      <c r="TUY78" s="961"/>
      <c r="TUZ78" s="961"/>
      <c r="TVA78" s="961"/>
      <c r="TVB78" s="961"/>
      <c r="TVC78" s="961"/>
      <c r="TVD78" s="961"/>
      <c r="TVE78" s="961"/>
      <c r="TVF78" s="961"/>
      <c r="TVG78" s="961"/>
      <c r="TVH78" s="961"/>
      <c r="TVI78" s="961"/>
      <c r="TVJ78" s="961"/>
      <c r="TVK78" s="961"/>
      <c r="TVL78" s="961"/>
      <c r="TVM78" s="961"/>
      <c r="TVN78" s="961"/>
      <c r="TVO78" s="961"/>
      <c r="TVP78" s="961"/>
      <c r="TVQ78" s="961"/>
      <c r="TVR78" s="961"/>
      <c r="TVS78" s="961"/>
      <c r="TVT78" s="961"/>
      <c r="TVU78" s="961"/>
      <c r="TVV78" s="961"/>
      <c r="TVW78" s="961"/>
      <c r="TVX78" s="961"/>
      <c r="TVY78" s="961"/>
      <c r="TVZ78" s="961"/>
      <c r="TWA78" s="961"/>
      <c r="TWB78" s="961"/>
      <c r="TWC78" s="961"/>
      <c r="TWD78" s="961"/>
      <c r="TWE78" s="961"/>
      <c r="TWF78" s="961"/>
      <c r="TWG78" s="961"/>
      <c r="TWH78" s="961"/>
      <c r="TWI78" s="961"/>
      <c r="TWJ78" s="961"/>
      <c r="TWK78" s="961"/>
      <c r="TWL78" s="961"/>
      <c r="TWM78" s="961"/>
      <c r="TWN78" s="961"/>
      <c r="TWO78" s="961"/>
      <c r="TWP78" s="961"/>
      <c r="TWQ78" s="961"/>
      <c r="TWR78" s="961"/>
      <c r="TWS78" s="961"/>
      <c r="TWT78" s="961"/>
      <c r="TWU78" s="961"/>
      <c r="TWV78" s="961"/>
      <c r="TWW78" s="961"/>
      <c r="TWX78" s="961"/>
      <c r="TWY78" s="961"/>
      <c r="TWZ78" s="961"/>
      <c r="TXA78" s="961"/>
      <c r="TXB78" s="961"/>
      <c r="TXC78" s="961"/>
      <c r="TXD78" s="961"/>
      <c r="TXE78" s="961"/>
      <c r="TXF78" s="961"/>
      <c r="TXG78" s="961"/>
      <c r="TXH78" s="961"/>
      <c r="TXI78" s="961"/>
      <c r="TXJ78" s="961"/>
      <c r="TXK78" s="961"/>
      <c r="TXL78" s="961"/>
      <c r="TXM78" s="961"/>
      <c r="TXN78" s="961"/>
      <c r="TXO78" s="961"/>
      <c r="TXP78" s="961"/>
      <c r="TXQ78" s="961"/>
      <c r="TXR78" s="961"/>
      <c r="TXS78" s="961"/>
      <c r="TXT78" s="961"/>
      <c r="TXU78" s="961"/>
      <c r="TXV78" s="961"/>
      <c r="TXW78" s="961"/>
      <c r="TXX78" s="961"/>
      <c r="TXY78" s="961"/>
      <c r="TXZ78" s="961"/>
      <c r="TYA78" s="961"/>
      <c r="TYB78" s="961"/>
      <c r="TYC78" s="961"/>
      <c r="TYD78" s="961"/>
      <c r="TYE78" s="961"/>
      <c r="TYF78" s="961"/>
      <c r="TYG78" s="961"/>
      <c r="TYH78" s="961"/>
      <c r="TYI78" s="961"/>
      <c r="TYJ78" s="961"/>
      <c r="TYK78" s="961"/>
      <c r="TYL78" s="961"/>
      <c r="TYM78" s="961"/>
      <c r="TYN78" s="961"/>
      <c r="TYO78" s="961"/>
      <c r="TYP78" s="961"/>
      <c r="TYQ78" s="961"/>
      <c r="TYR78" s="961"/>
      <c r="TYS78" s="961"/>
      <c r="TYT78" s="961"/>
      <c r="TYU78" s="961"/>
      <c r="TYV78" s="961"/>
      <c r="TYW78" s="961"/>
      <c r="TYX78" s="961"/>
      <c r="TYY78" s="961"/>
      <c r="TYZ78" s="961"/>
      <c r="TZA78" s="961"/>
      <c r="TZB78" s="961"/>
      <c r="TZC78" s="961"/>
      <c r="TZD78" s="961"/>
      <c r="TZE78" s="961"/>
      <c r="TZF78" s="961"/>
      <c r="TZG78" s="961"/>
      <c r="TZH78" s="961"/>
      <c r="TZI78" s="961"/>
      <c r="TZJ78" s="961"/>
      <c r="TZK78" s="961"/>
      <c r="TZL78" s="961"/>
      <c r="TZM78" s="961"/>
      <c r="TZN78" s="961"/>
      <c r="TZO78" s="961"/>
      <c r="TZP78" s="961"/>
      <c r="TZQ78" s="961"/>
      <c r="TZR78" s="961"/>
      <c r="TZS78" s="961"/>
      <c r="TZT78" s="961"/>
      <c r="TZU78" s="961"/>
      <c r="TZV78" s="961"/>
      <c r="TZW78" s="961"/>
      <c r="TZX78" s="961"/>
      <c r="TZY78" s="961"/>
      <c r="TZZ78" s="961"/>
      <c r="UAA78" s="961"/>
      <c r="UAB78" s="961"/>
      <c r="UAC78" s="961"/>
      <c r="UAD78" s="961"/>
      <c r="UAE78" s="961"/>
      <c r="UAF78" s="961"/>
      <c r="UAG78" s="961"/>
      <c r="UAH78" s="961"/>
      <c r="UAI78" s="961"/>
      <c r="UAJ78" s="961"/>
      <c r="UAK78" s="961"/>
      <c r="UAL78" s="961"/>
      <c r="UAM78" s="961"/>
      <c r="UAN78" s="961"/>
      <c r="UAO78" s="961"/>
      <c r="UAP78" s="961"/>
      <c r="UAQ78" s="961"/>
      <c r="UAR78" s="961"/>
      <c r="UAS78" s="961"/>
      <c r="UAT78" s="961"/>
      <c r="UAU78" s="961"/>
      <c r="UAV78" s="961"/>
      <c r="UAW78" s="961"/>
      <c r="UAX78" s="961"/>
      <c r="UAY78" s="961"/>
      <c r="UAZ78" s="961"/>
      <c r="UBA78" s="961"/>
      <c r="UBB78" s="961"/>
      <c r="UBC78" s="961"/>
      <c r="UBD78" s="961"/>
      <c r="UBE78" s="961"/>
      <c r="UBF78" s="961"/>
      <c r="UBG78" s="961"/>
      <c r="UBH78" s="961"/>
      <c r="UBI78" s="961"/>
      <c r="UBJ78" s="961"/>
      <c r="UBK78" s="961"/>
      <c r="UBL78" s="961"/>
      <c r="UBM78" s="961"/>
      <c r="UBN78" s="961"/>
      <c r="UBO78" s="961"/>
      <c r="UBP78" s="961"/>
      <c r="UBQ78" s="961"/>
      <c r="UBR78" s="961"/>
      <c r="UBS78" s="961"/>
      <c r="UBT78" s="961"/>
      <c r="UBU78" s="961"/>
      <c r="UBV78" s="961"/>
      <c r="UBW78" s="961"/>
      <c r="UBX78" s="961"/>
      <c r="UBY78" s="961"/>
      <c r="UBZ78" s="961"/>
      <c r="UCA78" s="961"/>
      <c r="UCB78" s="961"/>
      <c r="UCC78" s="961"/>
      <c r="UCD78" s="961"/>
      <c r="UCE78" s="961"/>
      <c r="UCF78" s="961"/>
      <c r="UCG78" s="961"/>
      <c r="UCH78" s="961"/>
      <c r="UCI78" s="961"/>
      <c r="UCJ78" s="961"/>
      <c r="UCK78" s="961"/>
      <c r="UCL78" s="961"/>
      <c r="UCM78" s="961"/>
      <c r="UCN78" s="961"/>
      <c r="UCO78" s="961"/>
      <c r="UCP78" s="961"/>
      <c r="UCQ78" s="961"/>
      <c r="UCR78" s="961"/>
      <c r="UCS78" s="961"/>
      <c r="UCT78" s="961"/>
      <c r="UCU78" s="961"/>
      <c r="UCV78" s="961"/>
      <c r="UCW78" s="961"/>
      <c r="UCX78" s="961"/>
      <c r="UCY78" s="961"/>
      <c r="UCZ78" s="961"/>
      <c r="UDA78" s="961"/>
      <c r="UDB78" s="961"/>
      <c r="UDC78" s="961"/>
      <c r="UDD78" s="961"/>
      <c r="UDE78" s="961"/>
      <c r="UDF78" s="961"/>
      <c r="UDG78" s="961"/>
      <c r="UDH78" s="961"/>
      <c r="UDI78" s="961"/>
      <c r="UDJ78" s="961"/>
      <c r="UDK78" s="961"/>
      <c r="UDL78" s="961"/>
      <c r="UDM78" s="961"/>
      <c r="UDN78" s="961"/>
      <c r="UDO78" s="961"/>
      <c r="UDP78" s="961"/>
      <c r="UDQ78" s="961"/>
      <c r="UDR78" s="961"/>
      <c r="UDS78" s="961"/>
      <c r="UDT78" s="961"/>
      <c r="UDU78" s="961"/>
      <c r="UDV78" s="961"/>
      <c r="UDW78" s="961"/>
      <c r="UDX78" s="961"/>
      <c r="UDY78" s="961"/>
      <c r="UDZ78" s="961"/>
      <c r="UEA78" s="961"/>
      <c r="UEB78" s="961"/>
      <c r="UEC78" s="961"/>
      <c r="UED78" s="961"/>
      <c r="UEE78" s="961"/>
      <c r="UEF78" s="961"/>
      <c r="UEG78" s="961"/>
      <c r="UEH78" s="961"/>
      <c r="UEI78" s="961"/>
      <c r="UEJ78" s="961"/>
      <c r="UEK78" s="961"/>
      <c r="UEL78" s="961"/>
      <c r="UEM78" s="961"/>
      <c r="UEN78" s="961"/>
      <c r="UEO78" s="961"/>
      <c r="UEP78" s="961"/>
      <c r="UEQ78" s="961"/>
      <c r="UER78" s="961"/>
      <c r="UES78" s="961"/>
      <c r="UET78" s="961"/>
      <c r="UEU78" s="961"/>
      <c r="UEV78" s="961"/>
      <c r="UEW78" s="961"/>
      <c r="UEX78" s="961"/>
      <c r="UEY78" s="961"/>
      <c r="UEZ78" s="961"/>
      <c r="UFA78" s="961"/>
      <c r="UFB78" s="961"/>
      <c r="UFC78" s="961"/>
      <c r="UFD78" s="961"/>
      <c r="UFE78" s="961"/>
      <c r="UFF78" s="961"/>
      <c r="UFG78" s="961"/>
      <c r="UFH78" s="961"/>
      <c r="UFI78" s="961"/>
      <c r="UFJ78" s="961"/>
      <c r="UFK78" s="961"/>
      <c r="UFL78" s="961"/>
      <c r="UFM78" s="961"/>
      <c r="UFN78" s="961"/>
      <c r="UFO78" s="961"/>
      <c r="UFP78" s="961"/>
      <c r="UFQ78" s="961"/>
      <c r="UFR78" s="961"/>
      <c r="UFS78" s="961"/>
      <c r="UFT78" s="961"/>
      <c r="UFU78" s="961"/>
      <c r="UFV78" s="961"/>
      <c r="UFW78" s="961"/>
      <c r="UFX78" s="961"/>
      <c r="UFY78" s="961"/>
      <c r="UFZ78" s="961"/>
      <c r="UGA78" s="961"/>
      <c r="UGB78" s="961"/>
      <c r="UGC78" s="961"/>
      <c r="UGD78" s="961"/>
      <c r="UGE78" s="961"/>
      <c r="UGF78" s="961"/>
      <c r="UGG78" s="961"/>
      <c r="UGH78" s="961"/>
      <c r="UGI78" s="961"/>
      <c r="UGJ78" s="961"/>
      <c r="UGK78" s="961"/>
      <c r="UGL78" s="961"/>
      <c r="UGM78" s="961"/>
      <c r="UGN78" s="961"/>
      <c r="UGO78" s="961"/>
      <c r="UGP78" s="961"/>
      <c r="UGQ78" s="961"/>
      <c r="UGR78" s="961"/>
      <c r="UGS78" s="961"/>
      <c r="UGT78" s="961"/>
      <c r="UGU78" s="961"/>
      <c r="UGV78" s="961"/>
      <c r="UGW78" s="961"/>
      <c r="UGX78" s="961"/>
      <c r="UGY78" s="961"/>
      <c r="UGZ78" s="961"/>
      <c r="UHA78" s="961"/>
      <c r="UHB78" s="961"/>
      <c r="UHC78" s="961"/>
      <c r="UHD78" s="961"/>
      <c r="UHE78" s="961"/>
      <c r="UHF78" s="961"/>
      <c r="UHG78" s="961"/>
      <c r="UHH78" s="961"/>
      <c r="UHI78" s="961"/>
      <c r="UHJ78" s="961"/>
      <c r="UHK78" s="961"/>
      <c r="UHL78" s="961"/>
      <c r="UHM78" s="961"/>
      <c r="UHN78" s="961"/>
      <c r="UHO78" s="961"/>
      <c r="UHP78" s="961"/>
      <c r="UHQ78" s="961"/>
      <c r="UHR78" s="961"/>
      <c r="UHS78" s="961"/>
      <c r="UHT78" s="961"/>
      <c r="UHU78" s="961"/>
      <c r="UHV78" s="961"/>
      <c r="UHW78" s="961"/>
      <c r="UHX78" s="961"/>
      <c r="UHY78" s="961"/>
      <c r="UHZ78" s="961"/>
      <c r="UIA78" s="961"/>
      <c r="UIB78" s="961"/>
      <c r="UIC78" s="961"/>
      <c r="UID78" s="961"/>
      <c r="UIE78" s="961"/>
      <c r="UIF78" s="961"/>
      <c r="UIG78" s="961"/>
      <c r="UIH78" s="961"/>
      <c r="UII78" s="961"/>
      <c r="UIJ78" s="961"/>
      <c r="UIK78" s="961"/>
      <c r="UIL78" s="961"/>
      <c r="UIM78" s="961"/>
      <c r="UIN78" s="961"/>
      <c r="UIO78" s="961"/>
      <c r="UIP78" s="961"/>
      <c r="UIQ78" s="961"/>
      <c r="UIR78" s="961"/>
      <c r="UIS78" s="961"/>
      <c r="UIT78" s="961"/>
      <c r="UIU78" s="961"/>
      <c r="UIV78" s="961"/>
      <c r="UIW78" s="961"/>
      <c r="UIX78" s="961"/>
      <c r="UIY78" s="961"/>
      <c r="UIZ78" s="961"/>
      <c r="UJA78" s="961"/>
      <c r="UJB78" s="961"/>
      <c r="UJC78" s="961"/>
      <c r="UJD78" s="961"/>
      <c r="UJE78" s="961"/>
      <c r="UJF78" s="961"/>
      <c r="UJG78" s="961"/>
      <c r="UJH78" s="961"/>
      <c r="UJI78" s="961"/>
      <c r="UJJ78" s="961"/>
      <c r="UJK78" s="961"/>
      <c r="UJL78" s="961"/>
      <c r="UJM78" s="961"/>
      <c r="UJN78" s="961"/>
      <c r="UJO78" s="961"/>
      <c r="UJP78" s="961"/>
      <c r="UJQ78" s="961"/>
      <c r="UJR78" s="961"/>
      <c r="UJS78" s="961"/>
      <c r="UJT78" s="961"/>
      <c r="UJU78" s="961"/>
      <c r="UJV78" s="961"/>
      <c r="UJW78" s="961"/>
      <c r="UJX78" s="961"/>
      <c r="UJY78" s="961"/>
      <c r="UJZ78" s="961"/>
      <c r="UKA78" s="961"/>
      <c r="UKB78" s="961"/>
      <c r="UKC78" s="961"/>
      <c r="UKD78" s="961"/>
      <c r="UKE78" s="961"/>
      <c r="UKF78" s="961"/>
      <c r="UKG78" s="961"/>
      <c r="UKH78" s="961"/>
      <c r="UKI78" s="961"/>
      <c r="UKJ78" s="961"/>
      <c r="UKK78" s="961"/>
      <c r="UKL78" s="961"/>
      <c r="UKM78" s="961"/>
      <c r="UKN78" s="961"/>
      <c r="UKO78" s="961"/>
      <c r="UKP78" s="961"/>
      <c r="UKQ78" s="961"/>
      <c r="UKR78" s="961"/>
      <c r="UKS78" s="961"/>
      <c r="UKT78" s="961"/>
      <c r="UKU78" s="961"/>
      <c r="UKV78" s="961"/>
      <c r="UKW78" s="961"/>
      <c r="UKX78" s="961"/>
      <c r="UKY78" s="961"/>
      <c r="UKZ78" s="961"/>
      <c r="ULA78" s="961"/>
      <c r="ULB78" s="961"/>
      <c r="ULC78" s="961"/>
      <c r="ULD78" s="961"/>
      <c r="ULE78" s="961"/>
      <c r="ULF78" s="961"/>
      <c r="ULG78" s="961"/>
      <c r="ULH78" s="961"/>
      <c r="ULI78" s="961"/>
      <c r="ULJ78" s="961"/>
      <c r="ULK78" s="961"/>
      <c r="ULL78" s="961"/>
      <c r="ULM78" s="961"/>
      <c r="ULN78" s="961"/>
      <c r="ULO78" s="961"/>
      <c r="ULP78" s="961"/>
      <c r="ULQ78" s="961"/>
      <c r="ULR78" s="961"/>
      <c r="ULS78" s="961"/>
      <c r="ULT78" s="961"/>
      <c r="ULU78" s="961"/>
      <c r="ULV78" s="961"/>
      <c r="ULW78" s="961"/>
      <c r="ULX78" s="961"/>
      <c r="ULY78" s="961"/>
      <c r="ULZ78" s="961"/>
      <c r="UMA78" s="961"/>
      <c r="UMB78" s="961"/>
      <c r="UMC78" s="961"/>
      <c r="UMD78" s="961"/>
      <c r="UME78" s="961"/>
      <c r="UMF78" s="961"/>
      <c r="UMG78" s="961"/>
      <c r="UMH78" s="961"/>
      <c r="UMI78" s="961"/>
      <c r="UMJ78" s="961"/>
      <c r="UMK78" s="961"/>
      <c r="UML78" s="961"/>
      <c r="UMM78" s="961"/>
      <c r="UMN78" s="961"/>
      <c r="UMO78" s="961"/>
      <c r="UMP78" s="961"/>
      <c r="UMQ78" s="961"/>
      <c r="UMR78" s="961"/>
      <c r="UMS78" s="961"/>
      <c r="UMT78" s="961"/>
      <c r="UMU78" s="961"/>
      <c r="UMV78" s="961"/>
      <c r="UMW78" s="961"/>
      <c r="UMX78" s="961"/>
      <c r="UMY78" s="961"/>
      <c r="UMZ78" s="961"/>
      <c r="UNA78" s="961"/>
      <c r="UNB78" s="961"/>
      <c r="UNC78" s="961"/>
      <c r="UND78" s="961"/>
      <c r="UNE78" s="961"/>
      <c r="UNF78" s="961"/>
      <c r="UNG78" s="961"/>
      <c r="UNH78" s="961"/>
      <c r="UNI78" s="961"/>
      <c r="UNJ78" s="961"/>
      <c r="UNK78" s="961"/>
      <c r="UNL78" s="961"/>
      <c r="UNM78" s="961"/>
      <c r="UNN78" s="961"/>
      <c r="UNO78" s="961"/>
      <c r="UNP78" s="961"/>
      <c r="UNQ78" s="961"/>
      <c r="UNR78" s="961"/>
      <c r="UNS78" s="961"/>
      <c r="UNT78" s="961"/>
      <c r="UNU78" s="961"/>
      <c r="UNV78" s="961"/>
      <c r="UNW78" s="961"/>
      <c r="UNX78" s="961"/>
      <c r="UNY78" s="961"/>
      <c r="UNZ78" s="961"/>
      <c r="UOA78" s="961"/>
      <c r="UOB78" s="961"/>
      <c r="UOC78" s="961"/>
      <c r="UOD78" s="961"/>
      <c r="UOE78" s="961"/>
      <c r="UOF78" s="961"/>
      <c r="UOG78" s="961"/>
      <c r="UOH78" s="961"/>
      <c r="UOI78" s="961"/>
      <c r="UOJ78" s="961"/>
      <c r="UOK78" s="961"/>
      <c r="UOL78" s="961"/>
      <c r="UOM78" s="961"/>
      <c r="UON78" s="961"/>
      <c r="UOO78" s="961"/>
      <c r="UOP78" s="961"/>
      <c r="UOQ78" s="961"/>
      <c r="UOR78" s="961"/>
      <c r="UOS78" s="961"/>
      <c r="UOT78" s="961"/>
      <c r="UOU78" s="961"/>
      <c r="UOV78" s="961"/>
      <c r="UOW78" s="961"/>
      <c r="UOX78" s="961"/>
      <c r="UOY78" s="961"/>
      <c r="UOZ78" s="961"/>
      <c r="UPA78" s="961"/>
      <c r="UPB78" s="961"/>
      <c r="UPC78" s="961"/>
      <c r="UPD78" s="961"/>
      <c r="UPE78" s="961"/>
      <c r="UPF78" s="961"/>
      <c r="UPG78" s="961"/>
      <c r="UPH78" s="961"/>
      <c r="UPI78" s="961"/>
      <c r="UPJ78" s="961"/>
      <c r="UPK78" s="961"/>
      <c r="UPL78" s="961"/>
      <c r="UPM78" s="961"/>
      <c r="UPN78" s="961"/>
      <c r="UPO78" s="961"/>
      <c r="UPP78" s="961"/>
      <c r="UPQ78" s="961"/>
      <c r="UPR78" s="961"/>
      <c r="UPS78" s="961"/>
      <c r="UPT78" s="961"/>
      <c r="UPU78" s="961"/>
      <c r="UPV78" s="961"/>
      <c r="UPW78" s="961"/>
      <c r="UPX78" s="961"/>
      <c r="UPY78" s="961"/>
      <c r="UPZ78" s="961"/>
      <c r="UQA78" s="961"/>
      <c r="UQB78" s="961"/>
      <c r="UQC78" s="961"/>
      <c r="UQD78" s="961"/>
      <c r="UQE78" s="961"/>
      <c r="UQF78" s="961"/>
      <c r="UQG78" s="961"/>
      <c r="UQH78" s="961"/>
      <c r="UQI78" s="961"/>
      <c r="UQJ78" s="961"/>
      <c r="UQK78" s="961"/>
      <c r="UQL78" s="961"/>
      <c r="UQM78" s="961"/>
      <c r="UQN78" s="961"/>
      <c r="UQO78" s="961"/>
      <c r="UQP78" s="961"/>
      <c r="UQQ78" s="961"/>
      <c r="UQR78" s="961"/>
      <c r="UQS78" s="961"/>
      <c r="UQT78" s="961"/>
      <c r="UQU78" s="961"/>
      <c r="UQV78" s="961"/>
      <c r="UQW78" s="961"/>
      <c r="UQX78" s="961"/>
      <c r="UQY78" s="961"/>
      <c r="UQZ78" s="961"/>
      <c r="URA78" s="961"/>
      <c r="URB78" s="961"/>
      <c r="URC78" s="961"/>
      <c r="URD78" s="961"/>
      <c r="URE78" s="961"/>
      <c r="URF78" s="961"/>
      <c r="URG78" s="961"/>
      <c r="URH78" s="961"/>
      <c r="URI78" s="961"/>
      <c r="URJ78" s="961"/>
      <c r="URK78" s="961"/>
      <c r="URL78" s="961"/>
      <c r="URM78" s="961"/>
      <c r="URN78" s="961"/>
      <c r="URO78" s="961"/>
      <c r="URP78" s="961"/>
      <c r="URQ78" s="961"/>
      <c r="URR78" s="961"/>
      <c r="URS78" s="961"/>
      <c r="URT78" s="961"/>
      <c r="URU78" s="961"/>
      <c r="URV78" s="961"/>
      <c r="URW78" s="961"/>
      <c r="URX78" s="961"/>
      <c r="URY78" s="961"/>
      <c r="URZ78" s="961"/>
      <c r="USA78" s="961"/>
      <c r="USB78" s="961"/>
      <c r="USC78" s="961"/>
      <c r="USD78" s="961"/>
      <c r="USE78" s="961"/>
      <c r="USF78" s="961"/>
      <c r="USG78" s="961"/>
      <c r="USH78" s="961"/>
      <c r="USI78" s="961"/>
      <c r="USJ78" s="961"/>
      <c r="USK78" s="961"/>
      <c r="USL78" s="961"/>
      <c r="USM78" s="961"/>
      <c r="USN78" s="961"/>
      <c r="USO78" s="961"/>
      <c r="USP78" s="961"/>
      <c r="USQ78" s="961"/>
      <c r="USR78" s="961"/>
      <c r="USS78" s="961"/>
      <c r="UST78" s="961"/>
      <c r="USU78" s="961"/>
      <c r="USV78" s="961"/>
      <c r="USW78" s="961"/>
      <c r="USX78" s="961"/>
      <c r="USY78" s="961"/>
      <c r="USZ78" s="961"/>
      <c r="UTA78" s="961"/>
      <c r="UTB78" s="961"/>
      <c r="UTC78" s="961"/>
      <c r="UTD78" s="961"/>
      <c r="UTE78" s="961"/>
      <c r="UTF78" s="961"/>
      <c r="UTG78" s="961"/>
      <c r="UTH78" s="961"/>
      <c r="UTI78" s="961"/>
      <c r="UTJ78" s="961"/>
      <c r="UTK78" s="961"/>
      <c r="UTL78" s="961"/>
      <c r="UTM78" s="961"/>
      <c r="UTN78" s="961"/>
      <c r="UTO78" s="961"/>
      <c r="UTP78" s="961"/>
      <c r="UTQ78" s="961"/>
      <c r="UTR78" s="961"/>
      <c r="UTS78" s="961"/>
      <c r="UTT78" s="961"/>
      <c r="UTU78" s="961"/>
      <c r="UTV78" s="961"/>
      <c r="UTW78" s="961"/>
      <c r="UTX78" s="961"/>
      <c r="UTY78" s="961"/>
      <c r="UTZ78" s="961"/>
      <c r="UUA78" s="961"/>
      <c r="UUB78" s="961"/>
      <c r="UUC78" s="961"/>
      <c r="UUD78" s="961"/>
      <c r="UUE78" s="961"/>
      <c r="UUF78" s="961"/>
      <c r="UUG78" s="961"/>
      <c r="UUH78" s="961"/>
      <c r="UUI78" s="961"/>
      <c r="UUJ78" s="961"/>
      <c r="UUK78" s="961"/>
      <c r="UUL78" s="961"/>
      <c r="UUM78" s="961"/>
      <c r="UUN78" s="961"/>
      <c r="UUO78" s="961"/>
      <c r="UUP78" s="961"/>
      <c r="UUQ78" s="961"/>
      <c r="UUR78" s="961"/>
      <c r="UUS78" s="961"/>
      <c r="UUT78" s="961"/>
      <c r="UUU78" s="961"/>
      <c r="UUV78" s="961"/>
      <c r="UUW78" s="961"/>
      <c r="UUX78" s="961"/>
      <c r="UUY78" s="961"/>
      <c r="UUZ78" s="961"/>
      <c r="UVA78" s="961"/>
      <c r="UVB78" s="961"/>
      <c r="UVC78" s="961"/>
      <c r="UVD78" s="961"/>
      <c r="UVE78" s="961"/>
      <c r="UVF78" s="961"/>
      <c r="UVG78" s="961"/>
      <c r="UVH78" s="961"/>
      <c r="UVI78" s="961"/>
      <c r="UVJ78" s="961"/>
      <c r="UVK78" s="961"/>
      <c r="UVL78" s="961"/>
      <c r="UVM78" s="961"/>
      <c r="UVN78" s="961"/>
      <c r="UVO78" s="961"/>
      <c r="UVP78" s="961"/>
      <c r="UVQ78" s="961"/>
      <c r="UVR78" s="961"/>
      <c r="UVS78" s="961"/>
      <c r="UVT78" s="961"/>
      <c r="UVU78" s="961"/>
      <c r="UVV78" s="961"/>
      <c r="UVW78" s="961"/>
      <c r="UVX78" s="961"/>
      <c r="UVY78" s="961"/>
      <c r="UVZ78" s="961"/>
      <c r="UWA78" s="961"/>
      <c r="UWB78" s="961"/>
      <c r="UWC78" s="961"/>
      <c r="UWD78" s="961"/>
      <c r="UWE78" s="961"/>
      <c r="UWF78" s="961"/>
      <c r="UWG78" s="961"/>
      <c r="UWH78" s="961"/>
      <c r="UWI78" s="961"/>
      <c r="UWJ78" s="961"/>
      <c r="UWK78" s="961"/>
      <c r="UWL78" s="961"/>
      <c r="UWM78" s="961"/>
      <c r="UWN78" s="961"/>
      <c r="UWO78" s="961"/>
      <c r="UWP78" s="961"/>
      <c r="UWQ78" s="961"/>
      <c r="UWR78" s="961"/>
      <c r="UWS78" s="961"/>
      <c r="UWT78" s="961"/>
      <c r="UWU78" s="961"/>
      <c r="UWV78" s="961"/>
      <c r="UWW78" s="961"/>
      <c r="UWX78" s="961"/>
      <c r="UWY78" s="961"/>
      <c r="UWZ78" s="961"/>
      <c r="UXA78" s="961"/>
      <c r="UXB78" s="961"/>
      <c r="UXC78" s="961"/>
      <c r="UXD78" s="961"/>
      <c r="UXE78" s="961"/>
      <c r="UXF78" s="961"/>
      <c r="UXG78" s="961"/>
      <c r="UXH78" s="961"/>
      <c r="UXI78" s="961"/>
      <c r="UXJ78" s="961"/>
      <c r="UXK78" s="961"/>
      <c r="UXL78" s="961"/>
      <c r="UXM78" s="961"/>
      <c r="UXN78" s="961"/>
      <c r="UXO78" s="961"/>
      <c r="UXP78" s="961"/>
      <c r="UXQ78" s="961"/>
      <c r="UXR78" s="961"/>
      <c r="UXS78" s="961"/>
      <c r="UXT78" s="961"/>
      <c r="UXU78" s="961"/>
      <c r="UXV78" s="961"/>
      <c r="UXW78" s="961"/>
      <c r="UXX78" s="961"/>
      <c r="UXY78" s="961"/>
      <c r="UXZ78" s="961"/>
      <c r="UYA78" s="961"/>
      <c r="UYB78" s="961"/>
      <c r="UYC78" s="961"/>
      <c r="UYD78" s="961"/>
      <c r="UYE78" s="961"/>
      <c r="UYF78" s="961"/>
      <c r="UYG78" s="961"/>
      <c r="UYH78" s="961"/>
      <c r="UYI78" s="961"/>
      <c r="UYJ78" s="961"/>
      <c r="UYK78" s="961"/>
      <c r="UYL78" s="961"/>
      <c r="UYM78" s="961"/>
      <c r="UYN78" s="961"/>
      <c r="UYO78" s="961"/>
      <c r="UYP78" s="961"/>
      <c r="UYQ78" s="961"/>
      <c r="UYR78" s="961"/>
      <c r="UYS78" s="961"/>
      <c r="UYT78" s="961"/>
      <c r="UYU78" s="961"/>
      <c r="UYV78" s="961"/>
      <c r="UYW78" s="961"/>
      <c r="UYX78" s="961"/>
      <c r="UYY78" s="961"/>
      <c r="UYZ78" s="961"/>
      <c r="UZA78" s="961"/>
      <c r="UZB78" s="961"/>
      <c r="UZC78" s="961"/>
      <c r="UZD78" s="961"/>
      <c r="UZE78" s="961"/>
      <c r="UZF78" s="961"/>
      <c r="UZG78" s="961"/>
      <c r="UZH78" s="961"/>
      <c r="UZI78" s="961"/>
      <c r="UZJ78" s="961"/>
      <c r="UZK78" s="961"/>
      <c r="UZL78" s="961"/>
      <c r="UZM78" s="961"/>
      <c r="UZN78" s="961"/>
      <c r="UZO78" s="961"/>
      <c r="UZP78" s="961"/>
      <c r="UZQ78" s="961"/>
      <c r="UZR78" s="961"/>
      <c r="UZS78" s="961"/>
      <c r="UZT78" s="961"/>
      <c r="UZU78" s="961"/>
      <c r="UZV78" s="961"/>
      <c r="UZW78" s="961"/>
      <c r="UZX78" s="961"/>
      <c r="UZY78" s="961"/>
      <c r="UZZ78" s="961"/>
      <c r="VAA78" s="961"/>
      <c r="VAB78" s="961"/>
      <c r="VAC78" s="961"/>
      <c r="VAD78" s="961"/>
      <c r="VAE78" s="961"/>
      <c r="VAF78" s="961"/>
      <c r="VAG78" s="961"/>
      <c r="VAH78" s="961"/>
      <c r="VAI78" s="961"/>
      <c r="VAJ78" s="961"/>
      <c r="VAK78" s="961"/>
      <c r="VAL78" s="961"/>
      <c r="VAM78" s="961"/>
      <c r="VAN78" s="961"/>
      <c r="VAO78" s="961"/>
      <c r="VAP78" s="961"/>
      <c r="VAQ78" s="961"/>
      <c r="VAR78" s="961"/>
      <c r="VAS78" s="961"/>
      <c r="VAT78" s="961"/>
      <c r="VAU78" s="961"/>
      <c r="VAV78" s="961"/>
      <c r="VAW78" s="961"/>
      <c r="VAX78" s="961"/>
      <c r="VAY78" s="961"/>
      <c r="VAZ78" s="961"/>
      <c r="VBA78" s="961"/>
      <c r="VBB78" s="961"/>
      <c r="VBC78" s="961"/>
      <c r="VBD78" s="961"/>
      <c r="VBE78" s="961"/>
      <c r="VBF78" s="961"/>
      <c r="VBG78" s="961"/>
      <c r="VBH78" s="961"/>
      <c r="VBI78" s="961"/>
      <c r="VBJ78" s="961"/>
      <c r="VBK78" s="961"/>
      <c r="VBL78" s="961"/>
      <c r="VBM78" s="961"/>
      <c r="VBN78" s="961"/>
      <c r="VBO78" s="961"/>
      <c r="VBP78" s="961"/>
      <c r="VBQ78" s="961"/>
      <c r="VBR78" s="961"/>
      <c r="VBS78" s="961"/>
      <c r="VBT78" s="961"/>
      <c r="VBU78" s="961"/>
      <c r="VBV78" s="961"/>
      <c r="VBW78" s="961"/>
      <c r="VBX78" s="961"/>
      <c r="VBY78" s="961"/>
      <c r="VBZ78" s="961"/>
      <c r="VCA78" s="961"/>
      <c r="VCB78" s="961"/>
      <c r="VCC78" s="961"/>
      <c r="VCD78" s="961"/>
      <c r="VCE78" s="961"/>
      <c r="VCF78" s="961"/>
      <c r="VCG78" s="961"/>
      <c r="VCH78" s="961"/>
      <c r="VCI78" s="961"/>
      <c r="VCJ78" s="961"/>
      <c r="VCK78" s="961"/>
      <c r="VCL78" s="961"/>
      <c r="VCM78" s="961"/>
      <c r="VCN78" s="961"/>
      <c r="VCO78" s="961"/>
      <c r="VCP78" s="961"/>
      <c r="VCQ78" s="961"/>
      <c r="VCR78" s="961"/>
      <c r="VCS78" s="961"/>
      <c r="VCT78" s="961"/>
      <c r="VCU78" s="961"/>
      <c r="VCV78" s="961"/>
      <c r="VCW78" s="961"/>
      <c r="VCX78" s="961"/>
      <c r="VCY78" s="961"/>
      <c r="VCZ78" s="961"/>
      <c r="VDA78" s="961"/>
      <c r="VDB78" s="961"/>
      <c r="VDC78" s="961"/>
      <c r="VDD78" s="961"/>
      <c r="VDE78" s="961"/>
      <c r="VDF78" s="961"/>
      <c r="VDG78" s="961"/>
      <c r="VDH78" s="961"/>
      <c r="VDI78" s="961"/>
      <c r="VDJ78" s="961"/>
      <c r="VDK78" s="961"/>
      <c r="VDL78" s="961"/>
      <c r="VDM78" s="961"/>
      <c r="VDN78" s="961"/>
      <c r="VDO78" s="961"/>
      <c r="VDP78" s="961"/>
      <c r="VDQ78" s="961"/>
      <c r="VDR78" s="961"/>
      <c r="VDS78" s="961"/>
      <c r="VDT78" s="961"/>
      <c r="VDU78" s="961"/>
      <c r="VDV78" s="961"/>
      <c r="VDW78" s="961"/>
      <c r="VDX78" s="961"/>
      <c r="VDY78" s="961"/>
      <c r="VDZ78" s="961"/>
      <c r="VEA78" s="961"/>
      <c r="VEB78" s="961"/>
      <c r="VEC78" s="961"/>
      <c r="VED78" s="961"/>
      <c r="VEE78" s="961"/>
      <c r="VEF78" s="961"/>
      <c r="VEG78" s="961"/>
      <c r="VEH78" s="961"/>
      <c r="VEI78" s="961"/>
      <c r="VEJ78" s="961"/>
      <c r="VEK78" s="961"/>
      <c r="VEL78" s="961"/>
      <c r="VEM78" s="961"/>
      <c r="VEN78" s="961"/>
      <c r="VEO78" s="961"/>
      <c r="VEP78" s="961"/>
      <c r="VEQ78" s="961"/>
      <c r="VER78" s="961"/>
      <c r="VES78" s="961"/>
      <c r="VET78" s="961"/>
      <c r="VEU78" s="961"/>
      <c r="VEV78" s="961"/>
      <c r="VEW78" s="961"/>
      <c r="VEX78" s="961"/>
      <c r="VEY78" s="961"/>
      <c r="VEZ78" s="961"/>
      <c r="VFA78" s="961"/>
      <c r="VFB78" s="961"/>
      <c r="VFC78" s="961"/>
      <c r="VFD78" s="961"/>
      <c r="VFE78" s="961"/>
      <c r="VFF78" s="961"/>
      <c r="VFG78" s="961"/>
      <c r="VFH78" s="961"/>
      <c r="VFI78" s="961"/>
      <c r="VFJ78" s="961"/>
      <c r="VFK78" s="961"/>
      <c r="VFL78" s="961"/>
      <c r="VFM78" s="961"/>
      <c r="VFN78" s="961"/>
      <c r="VFO78" s="961"/>
      <c r="VFP78" s="961"/>
      <c r="VFQ78" s="961"/>
      <c r="VFR78" s="961"/>
      <c r="VFS78" s="961"/>
      <c r="VFT78" s="961"/>
      <c r="VFU78" s="961"/>
      <c r="VFV78" s="961"/>
      <c r="VFW78" s="961"/>
      <c r="VFX78" s="961"/>
      <c r="VFY78" s="961"/>
      <c r="VFZ78" s="961"/>
      <c r="VGA78" s="961"/>
      <c r="VGB78" s="961"/>
      <c r="VGC78" s="961"/>
      <c r="VGD78" s="961"/>
      <c r="VGE78" s="961"/>
      <c r="VGF78" s="961"/>
      <c r="VGG78" s="961"/>
      <c r="VGH78" s="961"/>
      <c r="VGI78" s="961"/>
      <c r="VGJ78" s="961"/>
      <c r="VGK78" s="961"/>
      <c r="VGL78" s="961"/>
      <c r="VGM78" s="961"/>
      <c r="VGN78" s="961"/>
      <c r="VGO78" s="961"/>
      <c r="VGP78" s="961"/>
      <c r="VGQ78" s="961"/>
      <c r="VGR78" s="961"/>
      <c r="VGS78" s="961"/>
      <c r="VGT78" s="961"/>
      <c r="VGU78" s="961"/>
      <c r="VGV78" s="961"/>
      <c r="VGW78" s="961"/>
      <c r="VGX78" s="961"/>
      <c r="VGY78" s="961"/>
      <c r="VGZ78" s="961"/>
      <c r="VHA78" s="961"/>
      <c r="VHB78" s="961"/>
      <c r="VHC78" s="961"/>
      <c r="VHD78" s="961"/>
      <c r="VHE78" s="961"/>
      <c r="VHF78" s="961"/>
      <c r="VHG78" s="961"/>
      <c r="VHH78" s="961"/>
      <c r="VHI78" s="961"/>
      <c r="VHJ78" s="961"/>
      <c r="VHK78" s="961"/>
      <c r="VHL78" s="961"/>
      <c r="VHM78" s="961"/>
      <c r="VHN78" s="961"/>
      <c r="VHO78" s="961"/>
      <c r="VHP78" s="961"/>
      <c r="VHQ78" s="961"/>
      <c r="VHR78" s="961"/>
      <c r="VHS78" s="961"/>
      <c r="VHT78" s="961"/>
      <c r="VHU78" s="961"/>
      <c r="VHV78" s="961"/>
      <c r="VHW78" s="961"/>
      <c r="VHX78" s="961"/>
      <c r="VHY78" s="961"/>
      <c r="VHZ78" s="961"/>
      <c r="VIA78" s="961"/>
      <c r="VIB78" s="961"/>
      <c r="VIC78" s="961"/>
      <c r="VID78" s="961"/>
      <c r="VIE78" s="961"/>
      <c r="VIF78" s="961"/>
      <c r="VIG78" s="961"/>
      <c r="VIH78" s="961"/>
      <c r="VII78" s="961"/>
      <c r="VIJ78" s="961"/>
      <c r="VIK78" s="961"/>
      <c r="VIL78" s="961"/>
      <c r="VIM78" s="961"/>
      <c r="VIN78" s="961"/>
      <c r="VIO78" s="961"/>
      <c r="VIP78" s="961"/>
      <c r="VIQ78" s="961"/>
      <c r="VIR78" s="961"/>
      <c r="VIS78" s="961"/>
      <c r="VIT78" s="961"/>
      <c r="VIU78" s="961"/>
      <c r="VIV78" s="961"/>
      <c r="VIW78" s="961"/>
      <c r="VIX78" s="961"/>
      <c r="VIY78" s="961"/>
      <c r="VIZ78" s="961"/>
      <c r="VJA78" s="961"/>
      <c r="VJB78" s="961"/>
      <c r="VJC78" s="961"/>
      <c r="VJD78" s="961"/>
      <c r="VJE78" s="961"/>
      <c r="VJF78" s="961"/>
      <c r="VJG78" s="961"/>
      <c r="VJH78" s="961"/>
      <c r="VJI78" s="961"/>
      <c r="VJJ78" s="961"/>
      <c r="VJK78" s="961"/>
      <c r="VJL78" s="961"/>
      <c r="VJM78" s="961"/>
      <c r="VJN78" s="961"/>
      <c r="VJO78" s="961"/>
      <c r="VJP78" s="961"/>
      <c r="VJQ78" s="961"/>
      <c r="VJR78" s="961"/>
      <c r="VJS78" s="961"/>
      <c r="VJT78" s="961"/>
      <c r="VJU78" s="961"/>
      <c r="VJV78" s="961"/>
      <c r="VJW78" s="961"/>
      <c r="VJX78" s="961"/>
      <c r="VJY78" s="961"/>
      <c r="VJZ78" s="961"/>
      <c r="VKA78" s="961"/>
      <c r="VKB78" s="961"/>
      <c r="VKC78" s="961"/>
      <c r="VKD78" s="961"/>
      <c r="VKE78" s="961"/>
      <c r="VKF78" s="961"/>
      <c r="VKG78" s="961"/>
      <c r="VKH78" s="961"/>
      <c r="VKI78" s="961"/>
      <c r="VKJ78" s="961"/>
      <c r="VKK78" s="961"/>
      <c r="VKL78" s="961"/>
      <c r="VKM78" s="961"/>
      <c r="VKN78" s="961"/>
      <c r="VKO78" s="961"/>
      <c r="VKP78" s="961"/>
      <c r="VKQ78" s="961"/>
      <c r="VKR78" s="961"/>
      <c r="VKS78" s="961"/>
      <c r="VKT78" s="961"/>
      <c r="VKU78" s="961"/>
      <c r="VKV78" s="961"/>
      <c r="VKW78" s="961"/>
      <c r="VKX78" s="961"/>
      <c r="VKY78" s="961"/>
      <c r="VKZ78" s="961"/>
      <c r="VLA78" s="961"/>
      <c r="VLB78" s="961"/>
      <c r="VLC78" s="961"/>
      <c r="VLD78" s="961"/>
      <c r="VLE78" s="961"/>
      <c r="VLF78" s="961"/>
      <c r="VLG78" s="961"/>
      <c r="VLH78" s="961"/>
      <c r="VLI78" s="961"/>
      <c r="VLJ78" s="961"/>
      <c r="VLK78" s="961"/>
      <c r="VLL78" s="961"/>
      <c r="VLM78" s="961"/>
      <c r="VLN78" s="961"/>
      <c r="VLO78" s="961"/>
      <c r="VLP78" s="961"/>
      <c r="VLQ78" s="961"/>
      <c r="VLR78" s="961"/>
      <c r="VLS78" s="961"/>
      <c r="VLT78" s="961"/>
      <c r="VLU78" s="961"/>
      <c r="VLV78" s="961"/>
      <c r="VLW78" s="961"/>
      <c r="VLX78" s="961"/>
      <c r="VLY78" s="961"/>
      <c r="VLZ78" s="961"/>
      <c r="VMA78" s="961"/>
      <c r="VMB78" s="961"/>
      <c r="VMC78" s="961"/>
      <c r="VMD78" s="961"/>
      <c r="VME78" s="961"/>
      <c r="VMF78" s="961"/>
      <c r="VMG78" s="961"/>
      <c r="VMH78" s="961"/>
      <c r="VMI78" s="961"/>
      <c r="VMJ78" s="961"/>
      <c r="VMK78" s="961"/>
      <c r="VML78" s="961"/>
      <c r="VMM78" s="961"/>
      <c r="VMN78" s="961"/>
      <c r="VMO78" s="961"/>
      <c r="VMP78" s="961"/>
      <c r="VMQ78" s="961"/>
      <c r="VMR78" s="961"/>
      <c r="VMS78" s="961"/>
      <c r="VMT78" s="961"/>
      <c r="VMU78" s="961"/>
      <c r="VMV78" s="961"/>
      <c r="VMW78" s="961"/>
      <c r="VMX78" s="961"/>
      <c r="VMY78" s="961"/>
      <c r="VMZ78" s="961"/>
      <c r="VNA78" s="961"/>
      <c r="VNB78" s="961"/>
      <c r="VNC78" s="961"/>
      <c r="VND78" s="961"/>
      <c r="VNE78" s="961"/>
      <c r="VNF78" s="961"/>
      <c r="VNG78" s="961"/>
      <c r="VNH78" s="961"/>
      <c r="VNI78" s="961"/>
      <c r="VNJ78" s="961"/>
      <c r="VNK78" s="961"/>
      <c r="VNL78" s="961"/>
      <c r="VNM78" s="961"/>
      <c r="VNN78" s="961"/>
      <c r="VNO78" s="961"/>
      <c r="VNP78" s="961"/>
      <c r="VNQ78" s="961"/>
      <c r="VNR78" s="961"/>
      <c r="VNS78" s="961"/>
      <c r="VNT78" s="961"/>
      <c r="VNU78" s="961"/>
      <c r="VNV78" s="961"/>
      <c r="VNW78" s="961"/>
      <c r="VNX78" s="961"/>
      <c r="VNY78" s="961"/>
      <c r="VNZ78" s="961"/>
      <c r="VOA78" s="961"/>
      <c r="VOB78" s="961"/>
      <c r="VOC78" s="961"/>
      <c r="VOD78" s="961"/>
      <c r="VOE78" s="961"/>
      <c r="VOF78" s="961"/>
      <c r="VOG78" s="961"/>
      <c r="VOH78" s="961"/>
      <c r="VOI78" s="961"/>
      <c r="VOJ78" s="961"/>
      <c r="VOK78" s="961"/>
      <c r="VOL78" s="961"/>
      <c r="VOM78" s="961"/>
      <c r="VON78" s="961"/>
      <c r="VOO78" s="961"/>
      <c r="VOP78" s="961"/>
      <c r="VOQ78" s="961"/>
      <c r="VOR78" s="961"/>
      <c r="VOS78" s="961"/>
      <c r="VOT78" s="961"/>
      <c r="VOU78" s="961"/>
      <c r="VOV78" s="961"/>
      <c r="VOW78" s="961"/>
      <c r="VOX78" s="961"/>
      <c r="VOY78" s="961"/>
      <c r="VOZ78" s="961"/>
      <c r="VPA78" s="961"/>
      <c r="VPB78" s="961"/>
      <c r="VPC78" s="961"/>
      <c r="VPD78" s="961"/>
      <c r="VPE78" s="961"/>
      <c r="VPF78" s="961"/>
      <c r="VPG78" s="961"/>
      <c r="VPH78" s="961"/>
      <c r="VPI78" s="961"/>
      <c r="VPJ78" s="961"/>
      <c r="VPK78" s="961"/>
      <c r="VPL78" s="961"/>
      <c r="VPM78" s="961"/>
      <c r="VPN78" s="961"/>
      <c r="VPO78" s="961"/>
      <c r="VPP78" s="961"/>
      <c r="VPQ78" s="961"/>
      <c r="VPR78" s="961"/>
      <c r="VPS78" s="961"/>
      <c r="VPT78" s="961"/>
      <c r="VPU78" s="961"/>
      <c r="VPV78" s="961"/>
      <c r="VPW78" s="961"/>
      <c r="VPX78" s="961"/>
      <c r="VPY78" s="961"/>
      <c r="VPZ78" s="961"/>
      <c r="VQA78" s="961"/>
      <c r="VQB78" s="961"/>
      <c r="VQC78" s="961"/>
      <c r="VQD78" s="961"/>
      <c r="VQE78" s="961"/>
      <c r="VQF78" s="961"/>
      <c r="VQG78" s="961"/>
      <c r="VQH78" s="961"/>
      <c r="VQI78" s="961"/>
      <c r="VQJ78" s="961"/>
      <c r="VQK78" s="961"/>
      <c r="VQL78" s="961"/>
      <c r="VQM78" s="961"/>
      <c r="VQN78" s="961"/>
      <c r="VQO78" s="961"/>
      <c r="VQP78" s="961"/>
      <c r="VQQ78" s="961"/>
      <c r="VQR78" s="961"/>
      <c r="VQS78" s="961"/>
      <c r="VQT78" s="961"/>
      <c r="VQU78" s="961"/>
      <c r="VQV78" s="961"/>
      <c r="VQW78" s="961"/>
      <c r="VQX78" s="961"/>
      <c r="VQY78" s="961"/>
      <c r="VQZ78" s="961"/>
      <c r="VRA78" s="961"/>
      <c r="VRB78" s="961"/>
      <c r="VRC78" s="961"/>
      <c r="VRD78" s="961"/>
      <c r="VRE78" s="961"/>
      <c r="VRF78" s="961"/>
      <c r="VRG78" s="961"/>
      <c r="VRH78" s="961"/>
      <c r="VRI78" s="961"/>
      <c r="VRJ78" s="961"/>
      <c r="VRK78" s="961"/>
      <c r="VRL78" s="961"/>
      <c r="VRM78" s="961"/>
      <c r="VRN78" s="961"/>
      <c r="VRO78" s="961"/>
      <c r="VRP78" s="961"/>
      <c r="VRQ78" s="961"/>
      <c r="VRR78" s="961"/>
      <c r="VRS78" s="961"/>
      <c r="VRT78" s="961"/>
      <c r="VRU78" s="961"/>
      <c r="VRV78" s="961"/>
      <c r="VRW78" s="961"/>
      <c r="VRX78" s="961"/>
      <c r="VRY78" s="961"/>
      <c r="VRZ78" s="961"/>
      <c r="VSA78" s="961"/>
      <c r="VSB78" s="961"/>
      <c r="VSC78" s="961"/>
      <c r="VSD78" s="961"/>
      <c r="VSE78" s="961"/>
      <c r="VSF78" s="961"/>
      <c r="VSG78" s="961"/>
      <c r="VSH78" s="961"/>
      <c r="VSI78" s="961"/>
      <c r="VSJ78" s="961"/>
      <c r="VSK78" s="961"/>
      <c r="VSL78" s="961"/>
      <c r="VSM78" s="961"/>
      <c r="VSN78" s="961"/>
      <c r="VSO78" s="961"/>
      <c r="VSP78" s="961"/>
      <c r="VSQ78" s="961"/>
      <c r="VSR78" s="961"/>
      <c r="VSS78" s="961"/>
      <c r="VST78" s="961"/>
      <c r="VSU78" s="961"/>
      <c r="VSV78" s="961"/>
      <c r="VSW78" s="961"/>
      <c r="VSX78" s="961"/>
      <c r="VSY78" s="961"/>
      <c r="VSZ78" s="961"/>
      <c r="VTA78" s="961"/>
      <c r="VTB78" s="961"/>
      <c r="VTC78" s="961"/>
      <c r="VTD78" s="961"/>
      <c r="VTE78" s="961"/>
      <c r="VTF78" s="961"/>
      <c r="VTG78" s="961"/>
      <c r="VTH78" s="961"/>
      <c r="VTI78" s="961"/>
      <c r="VTJ78" s="961"/>
      <c r="VTK78" s="961"/>
      <c r="VTL78" s="961"/>
      <c r="VTM78" s="961"/>
      <c r="VTN78" s="961"/>
      <c r="VTO78" s="961"/>
      <c r="VTP78" s="961"/>
      <c r="VTQ78" s="961"/>
      <c r="VTR78" s="961"/>
      <c r="VTS78" s="961"/>
      <c r="VTT78" s="961"/>
      <c r="VTU78" s="961"/>
      <c r="VTV78" s="961"/>
      <c r="VTW78" s="961"/>
      <c r="VTX78" s="961"/>
      <c r="VTY78" s="961"/>
      <c r="VTZ78" s="961"/>
      <c r="VUA78" s="961"/>
      <c r="VUB78" s="961"/>
      <c r="VUC78" s="961"/>
      <c r="VUD78" s="961"/>
      <c r="VUE78" s="961"/>
      <c r="VUF78" s="961"/>
      <c r="VUG78" s="961"/>
      <c r="VUH78" s="961"/>
      <c r="VUI78" s="961"/>
      <c r="VUJ78" s="961"/>
      <c r="VUK78" s="961"/>
      <c r="VUL78" s="961"/>
      <c r="VUM78" s="961"/>
      <c r="VUN78" s="961"/>
      <c r="VUO78" s="961"/>
      <c r="VUP78" s="961"/>
      <c r="VUQ78" s="961"/>
      <c r="VUR78" s="961"/>
      <c r="VUS78" s="961"/>
      <c r="VUT78" s="961"/>
      <c r="VUU78" s="961"/>
      <c r="VUV78" s="961"/>
      <c r="VUW78" s="961"/>
      <c r="VUX78" s="961"/>
      <c r="VUY78" s="961"/>
      <c r="VUZ78" s="961"/>
      <c r="VVA78" s="961"/>
      <c r="VVB78" s="961"/>
      <c r="VVC78" s="961"/>
      <c r="VVD78" s="961"/>
      <c r="VVE78" s="961"/>
      <c r="VVF78" s="961"/>
      <c r="VVG78" s="961"/>
      <c r="VVH78" s="961"/>
      <c r="VVI78" s="961"/>
      <c r="VVJ78" s="961"/>
      <c r="VVK78" s="961"/>
      <c r="VVL78" s="961"/>
      <c r="VVM78" s="961"/>
      <c r="VVN78" s="961"/>
      <c r="VVO78" s="961"/>
      <c r="VVP78" s="961"/>
      <c r="VVQ78" s="961"/>
      <c r="VVR78" s="961"/>
      <c r="VVS78" s="961"/>
      <c r="VVT78" s="961"/>
      <c r="VVU78" s="961"/>
      <c r="VVV78" s="961"/>
      <c r="VVW78" s="961"/>
      <c r="VVX78" s="961"/>
      <c r="VVY78" s="961"/>
      <c r="VVZ78" s="961"/>
      <c r="VWA78" s="961"/>
      <c r="VWB78" s="961"/>
      <c r="VWC78" s="961"/>
      <c r="VWD78" s="961"/>
      <c r="VWE78" s="961"/>
      <c r="VWF78" s="961"/>
      <c r="VWG78" s="961"/>
      <c r="VWH78" s="961"/>
      <c r="VWI78" s="961"/>
      <c r="VWJ78" s="961"/>
      <c r="VWK78" s="961"/>
      <c r="VWL78" s="961"/>
      <c r="VWM78" s="961"/>
      <c r="VWN78" s="961"/>
      <c r="VWO78" s="961"/>
      <c r="VWP78" s="961"/>
      <c r="VWQ78" s="961"/>
      <c r="VWR78" s="961"/>
      <c r="VWS78" s="961"/>
      <c r="VWT78" s="961"/>
      <c r="VWU78" s="961"/>
      <c r="VWV78" s="961"/>
      <c r="VWW78" s="961"/>
      <c r="VWX78" s="961"/>
      <c r="VWY78" s="961"/>
      <c r="VWZ78" s="961"/>
      <c r="VXA78" s="961"/>
      <c r="VXB78" s="961"/>
      <c r="VXC78" s="961"/>
      <c r="VXD78" s="961"/>
      <c r="VXE78" s="961"/>
      <c r="VXF78" s="961"/>
      <c r="VXG78" s="961"/>
      <c r="VXH78" s="961"/>
      <c r="VXI78" s="961"/>
      <c r="VXJ78" s="961"/>
      <c r="VXK78" s="961"/>
      <c r="VXL78" s="961"/>
      <c r="VXM78" s="961"/>
      <c r="VXN78" s="961"/>
      <c r="VXO78" s="961"/>
      <c r="VXP78" s="961"/>
      <c r="VXQ78" s="961"/>
      <c r="VXR78" s="961"/>
      <c r="VXS78" s="961"/>
      <c r="VXT78" s="961"/>
      <c r="VXU78" s="961"/>
      <c r="VXV78" s="961"/>
      <c r="VXW78" s="961"/>
      <c r="VXX78" s="961"/>
      <c r="VXY78" s="961"/>
      <c r="VXZ78" s="961"/>
      <c r="VYA78" s="961"/>
      <c r="VYB78" s="961"/>
      <c r="VYC78" s="961"/>
      <c r="VYD78" s="961"/>
      <c r="VYE78" s="961"/>
      <c r="VYF78" s="961"/>
      <c r="VYG78" s="961"/>
      <c r="VYH78" s="961"/>
      <c r="VYI78" s="961"/>
      <c r="VYJ78" s="961"/>
      <c r="VYK78" s="961"/>
      <c r="VYL78" s="961"/>
      <c r="VYM78" s="961"/>
      <c r="VYN78" s="961"/>
      <c r="VYO78" s="961"/>
      <c r="VYP78" s="961"/>
      <c r="VYQ78" s="961"/>
      <c r="VYR78" s="961"/>
      <c r="VYS78" s="961"/>
      <c r="VYT78" s="961"/>
      <c r="VYU78" s="961"/>
      <c r="VYV78" s="961"/>
      <c r="VYW78" s="961"/>
      <c r="VYX78" s="961"/>
      <c r="VYY78" s="961"/>
      <c r="VYZ78" s="961"/>
      <c r="VZA78" s="961"/>
      <c r="VZB78" s="961"/>
      <c r="VZC78" s="961"/>
      <c r="VZD78" s="961"/>
      <c r="VZE78" s="961"/>
      <c r="VZF78" s="961"/>
      <c r="VZG78" s="961"/>
      <c r="VZH78" s="961"/>
      <c r="VZI78" s="961"/>
      <c r="VZJ78" s="961"/>
      <c r="VZK78" s="961"/>
      <c r="VZL78" s="961"/>
      <c r="VZM78" s="961"/>
      <c r="VZN78" s="961"/>
      <c r="VZO78" s="961"/>
      <c r="VZP78" s="961"/>
      <c r="VZQ78" s="961"/>
      <c r="VZR78" s="961"/>
      <c r="VZS78" s="961"/>
      <c r="VZT78" s="961"/>
      <c r="VZU78" s="961"/>
      <c r="VZV78" s="961"/>
      <c r="VZW78" s="961"/>
      <c r="VZX78" s="961"/>
      <c r="VZY78" s="961"/>
      <c r="VZZ78" s="961"/>
      <c r="WAA78" s="961"/>
      <c r="WAB78" s="961"/>
      <c r="WAC78" s="961"/>
      <c r="WAD78" s="961"/>
      <c r="WAE78" s="961"/>
      <c r="WAF78" s="961"/>
      <c r="WAG78" s="961"/>
      <c r="WAH78" s="961"/>
      <c r="WAI78" s="961"/>
      <c r="WAJ78" s="961"/>
      <c r="WAK78" s="961"/>
      <c r="WAL78" s="961"/>
      <c r="WAM78" s="961"/>
      <c r="WAN78" s="961"/>
      <c r="WAO78" s="961"/>
      <c r="WAP78" s="961"/>
      <c r="WAQ78" s="961"/>
      <c r="WAR78" s="961"/>
      <c r="WAS78" s="961"/>
      <c r="WAT78" s="961"/>
      <c r="WAU78" s="961"/>
      <c r="WAV78" s="961"/>
      <c r="WAW78" s="961"/>
      <c r="WAX78" s="961"/>
      <c r="WAY78" s="961"/>
      <c r="WAZ78" s="961"/>
      <c r="WBA78" s="961"/>
      <c r="WBB78" s="961"/>
      <c r="WBC78" s="961"/>
      <c r="WBD78" s="961"/>
      <c r="WBE78" s="961"/>
      <c r="WBF78" s="961"/>
      <c r="WBG78" s="961"/>
      <c r="WBH78" s="961"/>
      <c r="WBI78" s="961"/>
      <c r="WBJ78" s="961"/>
      <c r="WBK78" s="961"/>
      <c r="WBL78" s="961"/>
      <c r="WBM78" s="961"/>
      <c r="WBN78" s="961"/>
      <c r="WBO78" s="961"/>
      <c r="WBP78" s="961"/>
      <c r="WBQ78" s="961"/>
      <c r="WBR78" s="961"/>
      <c r="WBS78" s="961"/>
      <c r="WBT78" s="961"/>
      <c r="WBU78" s="961"/>
      <c r="WBV78" s="961"/>
      <c r="WBW78" s="961"/>
      <c r="WBX78" s="961"/>
      <c r="WBY78" s="961"/>
      <c r="WBZ78" s="961"/>
      <c r="WCA78" s="961"/>
      <c r="WCB78" s="961"/>
      <c r="WCC78" s="961"/>
      <c r="WCD78" s="961"/>
      <c r="WCE78" s="961"/>
      <c r="WCF78" s="961"/>
      <c r="WCG78" s="961"/>
      <c r="WCH78" s="961"/>
      <c r="WCI78" s="961"/>
      <c r="WCJ78" s="961"/>
      <c r="WCK78" s="961"/>
      <c r="WCL78" s="961"/>
      <c r="WCM78" s="961"/>
      <c r="WCN78" s="961"/>
      <c r="WCO78" s="961"/>
      <c r="WCP78" s="961"/>
      <c r="WCQ78" s="961"/>
      <c r="WCR78" s="961"/>
      <c r="WCS78" s="961"/>
      <c r="WCT78" s="961"/>
      <c r="WCU78" s="961"/>
      <c r="WCV78" s="961"/>
      <c r="WCW78" s="961"/>
      <c r="WCX78" s="961"/>
      <c r="WCY78" s="961"/>
      <c r="WCZ78" s="961"/>
      <c r="WDA78" s="961"/>
      <c r="WDB78" s="961"/>
      <c r="WDC78" s="961"/>
      <c r="WDD78" s="961"/>
      <c r="WDE78" s="961"/>
      <c r="WDF78" s="961"/>
      <c r="WDG78" s="961"/>
      <c r="WDH78" s="961"/>
      <c r="WDI78" s="961"/>
      <c r="WDJ78" s="961"/>
      <c r="WDK78" s="961"/>
      <c r="WDL78" s="961"/>
      <c r="WDM78" s="961"/>
      <c r="WDN78" s="961"/>
      <c r="WDO78" s="961"/>
      <c r="WDP78" s="961"/>
      <c r="WDQ78" s="961"/>
      <c r="WDR78" s="961"/>
      <c r="WDS78" s="961"/>
      <c r="WDT78" s="961"/>
      <c r="WDU78" s="961"/>
      <c r="WDV78" s="961"/>
      <c r="WDW78" s="961"/>
      <c r="WDX78" s="961"/>
      <c r="WDY78" s="961"/>
      <c r="WDZ78" s="961"/>
      <c r="WEA78" s="961"/>
      <c r="WEB78" s="961"/>
      <c r="WEC78" s="961"/>
      <c r="WED78" s="961"/>
      <c r="WEE78" s="961"/>
      <c r="WEF78" s="961"/>
      <c r="WEG78" s="961"/>
      <c r="WEH78" s="961"/>
      <c r="WEI78" s="961"/>
      <c r="WEJ78" s="961"/>
      <c r="WEK78" s="961"/>
      <c r="WEL78" s="961"/>
      <c r="WEM78" s="961"/>
      <c r="WEN78" s="961"/>
      <c r="WEO78" s="961"/>
      <c r="WEP78" s="961"/>
      <c r="WEQ78" s="961"/>
      <c r="WER78" s="961"/>
      <c r="WES78" s="961"/>
      <c r="WET78" s="961"/>
      <c r="WEU78" s="961"/>
      <c r="WEV78" s="961"/>
      <c r="WEW78" s="961"/>
      <c r="WEX78" s="961"/>
      <c r="WEY78" s="961"/>
      <c r="WEZ78" s="961"/>
      <c r="WFA78" s="961"/>
      <c r="WFB78" s="961"/>
      <c r="WFC78" s="961"/>
      <c r="WFD78" s="961"/>
      <c r="WFE78" s="961"/>
      <c r="WFF78" s="961"/>
      <c r="WFG78" s="961"/>
      <c r="WFH78" s="961"/>
      <c r="WFI78" s="961"/>
      <c r="WFJ78" s="961"/>
      <c r="WFK78" s="961"/>
      <c r="WFL78" s="961"/>
      <c r="WFM78" s="961"/>
      <c r="WFN78" s="961"/>
      <c r="WFO78" s="961"/>
      <c r="WFP78" s="961"/>
      <c r="WFQ78" s="961"/>
      <c r="WFR78" s="961"/>
      <c r="WFS78" s="961"/>
      <c r="WFT78" s="961"/>
      <c r="WFU78" s="961"/>
      <c r="WFV78" s="961"/>
      <c r="WFW78" s="961"/>
      <c r="WFX78" s="961"/>
      <c r="WFY78" s="961"/>
      <c r="WFZ78" s="961"/>
      <c r="WGA78" s="961"/>
      <c r="WGB78" s="961"/>
      <c r="WGC78" s="961"/>
      <c r="WGD78" s="961"/>
      <c r="WGE78" s="961"/>
      <c r="WGF78" s="961"/>
      <c r="WGG78" s="961"/>
      <c r="WGH78" s="961"/>
      <c r="WGI78" s="961"/>
      <c r="WGJ78" s="961"/>
      <c r="WGK78" s="961"/>
      <c r="WGL78" s="961"/>
      <c r="WGM78" s="961"/>
      <c r="WGN78" s="961"/>
      <c r="WGO78" s="961"/>
      <c r="WGP78" s="961"/>
      <c r="WGQ78" s="961"/>
      <c r="WGR78" s="961"/>
      <c r="WGS78" s="961"/>
      <c r="WGT78" s="961"/>
      <c r="WGU78" s="961"/>
      <c r="WGV78" s="961"/>
      <c r="WGW78" s="961"/>
      <c r="WGX78" s="961"/>
      <c r="WGY78" s="961"/>
      <c r="WGZ78" s="961"/>
      <c r="WHA78" s="961"/>
      <c r="WHB78" s="961"/>
      <c r="WHC78" s="961"/>
      <c r="WHD78" s="961"/>
      <c r="WHE78" s="961"/>
      <c r="WHF78" s="961"/>
      <c r="WHG78" s="961"/>
      <c r="WHH78" s="961"/>
      <c r="WHI78" s="961"/>
      <c r="WHJ78" s="961"/>
      <c r="WHK78" s="961"/>
      <c r="WHL78" s="961"/>
      <c r="WHM78" s="961"/>
      <c r="WHN78" s="961"/>
      <c r="WHO78" s="961"/>
      <c r="WHP78" s="961"/>
      <c r="WHQ78" s="961"/>
      <c r="WHR78" s="961"/>
      <c r="WHS78" s="961"/>
      <c r="WHT78" s="961"/>
      <c r="WHU78" s="961"/>
      <c r="WHV78" s="961"/>
      <c r="WHW78" s="961"/>
      <c r="WHX78" s="961"/>
      <c r="WHY78" s="961"/>
      <c r="WHZ78" s="961"/>
      <c r="WIA78" s="961"/>
      <c r="WIB78" s="961"/>
      <c r="WIC78" s="961"/>
      <c r="WID78" s="961"/>
      <c r="WIE78" s="961"/>
      <c r="WIF78" s="961"/>
      <c r="WIG78" s="961"/>
      <c r="WIH78" s="961"/>
      <c r="WII78" s="961"/>
      <c r="WIJ78" s="961"/>
      <c r="WIK78" s="961"/>
      <c r="WIL78" s="961"/>
      <c r="WIM78" s="961"/>
      <c r="WIN78" s="961"/>
      <c r="WIO78" s="961"/>
      <c r="WIP78" s="961"/>
      <c r="WIQ78" s="961"/>
      <c r="WIR78" s="961"/>
      <c r="WIS78" s="961"/>
      <c r="WIT78" s="961"/>
      <c r="WIU78" s="961"/>
      <c r="WIV78" s="961"/>
      <c r="WIW78" s="961"/>
      <c r="WIX78" s="961"/>
      <c r="WIY78" s="961"/>
      <c r="WIZ78" s="961"/>
      <c r="WJA78" s="961"/>
      <c r="WJB78" s="961"/>
      <c r="WJC78" s="961"/>
      <c r="WJD78" s="961"/>
      <c r="WJE78" s="961"/>
      <c r="WJF78" s="961"/>
      <c r="WJG78" s="961"/>
      <c r="WJH78" s="961"/>
      <c r="WJI78" s="961"/>
      <c r="WJJ78" s="961"/>
      <c r="WJK78" s="961"/>
      <c r="WJL78" s="961"/>
      <c r="WJM78" s="961"/>
      <c r="WJN78" s="961"/>
      <c r="WJO78" s="961"/>
      <c r="WJP78" s="961"/>
      <c r="WJQ78" s="961"/>
      <c r="WJR78" s="961"/>
      <c r="WJS78" s="961"/>
      <c r="WJT78" s="961"/>
      <c r="WJU78" s="961"/>
      <c r="WJV78" s="961"/>
      <c r="WJW78" s="961"/>
      <c r="WJX78" s="961"/>
      <c r="WJY78" s="961"/>
      <c r="WJZ78" s="961"/>
      <c r="WKA78" s="961"/>
      <c r="WKB78" s="961"/>
      <c r="WKC78" s="961"/>
      <c r="WKD78" s="961"/>
      <c r="WKE78" s="961"/>
      <c r="WKF78" s="961"/>
      <c r="WKG78" s="961"/>
      <c r="WKH78" s="961"/>
      <c r="WKI78" s="961"/>
      <c r="WKJ78" s="961"/>
      <c r="WKK78" s="961"/>
      <c r="WKL78" s="961"/>
      <c r="WKM78" s="961"/>
      <c r="WKN78" s="961"/>
      <c r="WKO78" s="961"/>
      <c r="WKP78" s="961"/>
      <c r="WKQ78" s="961"/>
      <c r="WKR78" s="961"/>
      <c r="WKS78" s="961"/>
      <c r="WKT78" s="961"/>
      <c r="WKU78" s="961"/>
      <c r="WKV78" s="961"/>
      <c r="WKW78" s="961"/>
      <c r="WKX78" s="961"/>
      <c r="WKY78" s="961"/>
      <c r="WKZ78" s="961"/>
      <c r="WLA78" s="961"/>
      <c r="WLB78" s="961"/>
      <c r="WLC78" s="961"/>
      <c r="WLD78" s="961"/>
      <c r="WLE78" s="961"/>
      <c r="WLF78" s="961"/>
      <c r="WLG78" s="961"/>
      <c r="WLH78" s="961"/>
      <c r="WLI78" s="961"/>
      <c r="WLJ78" s="961"/>
      <c r="WLK78" s="961"/>
      <c r="WLL78" s="961"/>
      <c r="WLM78" s="961"/>
      <c r="WLN78" s="961"/>
      <c r="WLO78" s="961"/>
      <c r="WLP78" s="961"/>
      <c r="WLQ78" s="961"/>
      <c r="WLR78" s="961"/>
      <c r="WLS78" s="961"/>
      <c r="WLT78" s="961"/>
      <c r="WLU78" s="961"/>
      <c r="WLV78" s="961"/>
      <c r="WLW78" s="961"/>
      <c r="WLX78" s="961"/>
      <c r="WLY78" s="961"/>
      <c r="WLZ78" s="961"/>
      <c r="WMA78" s="961"/>
      <c r="WMB78" s="961"/>
      <c r="WMC78" s="961"/>
      <c r="WMD78" s="961"/>
      <c r="WME78" s="961"/>
      <c r="WMF78" s="961"/>
      <c r="WMG78" s="961"/>
      <c r="WMH78" s="961"/>
      <c r="WMI78" s="961"/>
      <c r="WMJ78" s="961"/>
      <c r="WMK78" s="961"/>
      <c r="WML78" s="961"/>
      <c r="WMM78" s="961"/>
      <c r="WMN78" s="961"/>
      <c r="WMO78" s="961"/>
      <c r="WMP78" s="961"/>
      <c r="WMQ78" s="961"/>
      <c r="WMR78" s="961"/>
      <c r="WMS78" s="961"/>
      <c r="WMT78" s="961"/>
      <c r="WMU78" s="961"/>
      <c r="WMV78" s="961"/>
      <c r="WMW78" s="961"/>
      <c r="WMX78" s="961"/>
      <c r="WMY78" s="961"/>
      <c r="WMZ78" s="961"/>
      <c r="WNA78" s="961"/>
      <c r="WNB78" s="961"/>
      <c r="WNC78" s="961"/>
      <c r="WND78" s="961"/>
      <c r="WNE78" s="961"/>
      <c r="WNF78" s="961"/>
      <c r="WNG78" s="961"/>
      <c r="WNH78" s="961"/>
      <c r="WNI78" s="961"/>
      <c r="WNJ78" s="961"/>
      <c r="WNK78" s="961"/>
      <c r="WNL78" s="961"/>
      <c r="WNM78" s="961"/>
      <c r="WNN78" s="961"/>
      <c r="WNO78" s="961"/>
      <c r="WNP78" s="961"/>
      <c r="WNQ78" s="961"/>
      <c r="WNR78" s="961"/>
      <c r="WNS78" s="961"/>
      <c r="WNT78" s="961"/>
      <c r="WNU78" s="961"/>
      <c r="WNV78" s="961"/>
      <c r="WNW78" s="961"/>
      <c r="WNX78" s="961"/>
      <c r="WNY78" s="961"/>
      <c r="WNZ78" s="961"/>
      <c r="WOA78" s="961"/>
      <c r="WOB78" s="961"/>
      <c r="WOC78" s="961"/>
      <c r="WOD78" s="961"/>
      <c r="WOE78" s="961"/>
      <c r="WOF78" s="961"/>
      <c r="WOG78" s="961"/>
      <c r="WOH78" s="961"/>
      <c r="WOI78" s="961"/>
      <c r="WOJ78" s="961"/>
      <c r="WOK78" s="961"/>
      <c r="WOL78" s="961"/>
      <c r="WOM78" s="961"/>
      <c r="WON78" s="961"/>
      <c r="WOO78" s="961"/>
      <c r="WOP78" s="961"/>
      <c r="WOQ78" s="961"/>
      <c r="WOR78" s="961"/>
      <c r="WOS78" s="961"/>
      <c r="WOT78" s="961"/>
      <c r="WOU78" s="961"/>
      <c r="WOV78" s="961"/>
      <c r="WOW78" s="961"/>
      <c r="WOX78" s="961"/>
      <c r="WOY78" s="961"/>
      <c r="WOZ78" s="961"/>
      <c r="WPA78" s="961"/>
      <c r="WPB78" s="961"/>
      <c r="WPC78" s="961"/>
      <c r="WPD78" s="961"/>
      <c r="WPE78" s="961"/>
      <c r="WPF78" s="961"/>
      <c r="WPG78" s="961"/>
      <c r="WPH78" s="961"/>
      <c r="WPI78" s="961"/>
      <c r="WPJ78" s="961"/>
      <c r="WPK78" s="961"/>
      <c r="WPL78" s="961"/>
      <c r="WPM78" s="961"/>
      <c r="WPN78" s="961"/>
      <c r="WPO78" s="961"/>
      <c r="WPP78" s="961"/>
      <c r="WPQ78" s="961"/>
      <c r="WPR78" s="961"/>
      <c r="WPS78" s="961"/>
      <c r="WPT78" s="961"/>
      <c r="WPU78" s="961"/>
      <c r="WPV78" s="961"/>
      <c r="WPW78" s="961"/>
      <c r="WPX78" s="961"/>
      <c r="WPY78" s="961"/>
      <c r="WPZ78" s="961"/>
      <c r="WQA78" s="961"/>
      <c r="WQB78" s="961"/>
      <c r="WQC78" s="961"/>
      <c r="WQD78" s="961"/>
      <c r="WQE78" s="961"/>
      <c r="WQF78" s="961"/>
      <c r="WQG78" s="961"/>
      <c r="WQH78" s="961"/>
      <c r="WQI78" s="961"/>
      <c r="WQJ78" s="961"/>
      <c r="WQK78" s="961"/>
      <c r="WQL78" s="961"/>
      <c r="WQM78" s="961"/>
      <c r="WQN78" s="961"/>
      <c r="WQO78" s="961"/>
      <c r="WQP78" s="961"/>
      <c r="WQQ78" s="961"/>
      <c r="WQR78" s="961"/>
      <c r="WQS78" s="961"/>
      <c r="WQT78" s="961"/>
      <c r="WQU78" s="961"/>
      <c r="WQV78" s="961"/>
      <c r="WQW78" s="961"/>
      <c r="WQX78" s="961"/>
      <c r="WQY78" s="961"/>
      <c r="WQZ78" s="961"/>
      <c r="WRA78" s="961"/>
      <c r="WRB78" s="961"/>
      <c r="WRC78" s="961"/>
      <c r="WRD78" s="961"/>
      <c r="WRE78" s="961"/>
      <c r="WRF78" s="961"/>
      <c r="WRG78" s="961"/>
      <c r="WRH78" s="961"/>
      <c r="WRI78" s="961"/>
      <c r="WRJ78" s="961"/>
      <c r="WRK78" s="961"/>
      <c r="WRL78" s="961"/>
      <c r="WRM78" s="961"/>
      <c r="WRN78" s="961"/>
      <c r="WRO78" s="961"/>
      <c r="WRP78" s="961"/>
      <c r="WRQ78" s="961"/>
      <c r="WRR78" s="961"/>
      <c r="WRS78" s="961"/>
      <c r="WRT78" s="961"/>
      <c r="WRU78" s="961"/>
      <c r="WRV78" s="961"/>
      <c r="WRW78" s="961"/>
      <c r="WRX78" s="961"/>
      <c r="WRY78" s="961"/>
      <c r="WRZ78" s="961"/>
      <c r="WSA78" s="961"/>
      <c r="WSB78" s="961"/>
      <c r="WSC78" s="961"/>
      <c r="WSD78" s="961"/>
      <c r="WSE78" s="961"/>
      <c r="WSF78" s="961"/>
      <c r="WSG78" s="961"/>
      <c r="WSH78" s="961"/>
      <c r="WSI78" s="961"/>
      <c r="WSJ78" s="961"/>
      <c r="WSK78" s="961"/>
      <c r="WSL78" s="961"/>
      <c r="WSM78" s="961"/>
      <c r="WSN78" s="961"/>
      <c r="WSO78" s="961"/>
      <c r="WSP78" s="961"/>
      <c r="WSQ78" s="961"/>
      <c r="WSR78" s="961"/>
      <c r="WSS78" s="961"/>
      <c r="WST78" s="961"/>
      <c r="WSU78" s="961"/>
      <c r="WSV78" s="961"/>
      <c r="WSW78" s="961"/>
      <c r="WSX78" s="961"/>
      <c r="WSY78" s="961"/>
      <c r="WSZ78" s="961"/>
      <c r="WTA78" s="961"/>
      <c r="WTB78" s="961"/>
      <c r="WTC78" s="961"/>
      <c r="WTD78" s="961"/>
      <c r="WTE78" s="961"/>
      <c r="WTF78" s="961"/>
      <c r="WTG78" s="961"/>
      <c r="WTH78" s="961"/>
      <c r="WTI78" s="961"/>
      <c r="WTJ78" s="961"/>
      <c r="WTK78" s="961"/>
      <c r="WTL78" s="961"/>
      <c r="WTM78" s="961"/>
      <c r="WTN78" s="961"/>
      <c r="WTO78" s="961"/>
      <c r="WTP78" s="961"/>
      <c r="WTQ78" s="961"/>
      <c r="WTR78" s="961"/>
      <c r="WTS78" s="961"/>
      <c r="WTT78" s="961"/>
      <c r="WTU78" s="961"/>
      <c r="WTV78" s="961"/>
      <c r="WTW78" s="961"/>
      <c r="WTX78" s="961"/>
      <c r="WTY78" s="961"/>
      <c r="WTZ78" s="961"/>
      <c r="WUA78" s="961"/>
      <c r="WUB78" s="961"/>
      <c r="WUC78" s="961"/>
      <c r="WUD78" s="961"/>
      <c r="WUE78" s="961"/>
      <c r="WUF78" s="961"/>
      <c r="WUG78" s="961"/>
      <c r="WUH78" s="961"/>
      <c r="WUI78" s="961"/>
      <c r="WUJ78" s="961"/>
      <c r="WUK78" s="961"/>
      <c r="WUL78" s="961"/>
      <c r="WUM78" s="961"/>
      <c r="WUN78" s="961"/>
      <c r="WUO78" s="961"/>
      <c r="WUP78" s="961"/>
      <c r="WUQ78" s="961"/>
      <c r="WUR78" s="961"/>
      <c r="WUS78" s="961"/>
      <c r="WUT78" s="961"/>
      <c r="WUU78" s="961"/>
      <c r="WUV78" s="961"/>
      <c r="WUW78" s="961"/>
      <c r="WUX78" s="961"/>
      <c r="WUY78" s="961"/>
      <c r="WUZ78" s="961"/>
      <c r="WVA78" s="961"/>
      <c r="WVB78" s="961"/>
      <c r="WVC78" s="961"/>
      <c r="WVD78" s="961"/>
      <c r="WVE78" s="961"/>
      <c r="WVF78" s="961"/>
      <c r="WVG78" s="961"/>
      <c r="WVH78" s="961"/>
      <c r="WVI78" s="961"/>
      <c r="WVJ78" s="961"/>
      <c r="WVK78" s="961"/>
      <c r="WVL78" s="961"/>
      <c r="WVM78" s="961"/>
      <c r="WVN78" s="961"/>
      <c r="WVO78" s="961"/>
      <c r="WVP78" s="961"/>
      <c r="WVQ78" s="961"/>
      <c r="WVR78" s="961"/>
      <c r="WVS78" s="961"/>
      <c r="WVT78" s="961"/>
      <c r="WVU78" s="961"/>
      <c r="WVV78" s="961"/>
      <c r="WVW78" s="961"/>
      <c r="WVX78" s="961"/>
      <c r="WVY78" s="961"/>
      <c r="WVZ78" s="961"/>
      <c r="WWA78" s="961"/>
      <c r="WWB78" s="961"/>
      <c r="WWC78" s="961"/>
      <c r="WWD78" s="961"/>
      <c r="WWE78" s="961"/>
      <c r="WWF78" s="961"/>
      <c r="WWG78" s="961"/>
      <c r="WWH78" s="961"/>
      <c r="WWI78" s="961"/>
      <c r="WWJ78" s="961"/>
      <c r="WWK78" s="961"/>
      <c r="WWL78" s="961"/>
      <c r="WWM78" s="961"/>
      <c r="WWN78" s="961"/>
      <c r="WWO78" s="961"/>
      <c r="WWP78" s="961"/>
      <c r="WWQ78" s="961"/>
      <c r="WWR78" s="961"/>
      <c r="WWS78" s="961"/>
      <c r="WWT78" s="961"/>
      <c r="WWU78" s="961"/>
      <c r="WWV78" s="961"/>
      <c r="WWW78" s="961"/>
      <c r="WWX78" s="961"/>
      <c r="WWY78" s="961"/>
      <c r="WWZ78" s="961"/>
      <c r="WXA78" s="961"/>
      <c r="WXB78" s="961"/>
      <c r="WXC78" s="961"/>
      <c r="WXD78" s="961"/>
      <c r="WXE78" s="961"/>
      <c r="WXF78" s="961"/>
      <c r="WXG78" s="961"/>
      <c r="WXH78" s="961"/>
      <c r="WXI78" s="961"/>
      <c r="WXJ78" s="961"/>
      <c r="WXK78" s="961"/>
      <c r="WXL78" s="961"/>
      <c r="WXM78" s="961"/>
      <c r="WXN78" s="961"/>
      <c r="WXO78" s="961"/>
      <c r="WXP78" s="961"/>
      <c r="WXQ78" s="961"/>
      <c r="WXR78" s="961"/>
      <c r="WXS78" s="961"/>
      <c r="WXT78" s="961"/>
      <c r="WXU78" s="961"/>
      <c r="WXV78" s="961"/>
      <c r="WXW78" s="961"/>
      <c r="WXX78" s="961"/>
      <c r="WXY78" s="961"/>
      <c r="WXZ78" s="961"/>
      <c r="WYA78" s="961"/>
      <c r="WYB78" s="961"/>
      <c r="WYC78" s="961"/>
      <c r="WYD78" s="961"/>
      <c r="WYE78" s="961"/>
      <c r="WYF78" s="961"/>
      <c r="WYG78" s="961"/>
      <c r="WYH78" s="961"/>
      <c r="WYI78" s="961"/>
      <c r="WYJ78" s="961"/>
      <c r="WYK78" s="961"/>
      <c r="WYL78" s="961"/>
      <c r="WYM78" s="961"/>
      <c r="WYN78" s="961"/>
      <c r="WYO78" s="961"/>
      <c r="WYP78" s="961"/>
      <c r="WYQ78" s="961"/>
      <c r="WYR78" s="961"/>
      <c r="WYS78" s="961"/>
      <c r="WYT78" s="961"/>
      <c r="WYU78" s="961"/>
      <c r="WYV78" s="961"/>
      <c r="WYW78" s="961"/>
      <c r="WYX78" s="961"/>
      <c r="WYY78" s="961"/>
      <c r="WYZ78" s="961"/>
      <c r="WZA78" s="961"/>
      <c r="WZB78" s="961"/>
      <c r="WZC78" s="961"/>
      <c r="WZD78" s="961"/>
      <c r="WZE78" s="961"/>
      <c r="WZF78" s="961"/>
      <c r="WZG78" s="961"/>
      <c r="WZH78" s="961"/>
      <c r="WZI78" s="961"/>
      <c r="WZJ78" s="961"/>
      <c r="WZK78" s="961"/>
      <c r="WZL78" s="961"/>
      <c r="WZM78" s="961"/>
      <c r="WZN78" s="961"/>
      <c r="WZO78" s="961"/>
      <c r="WZP78" s="961"/>
      <c r="WZQ78" s="961"/>
      <c r="WZR78" s="961"/>
      <c r="WZS78" s="961"/>
      <c r="WZT78" s="961"/>
      <c r="WZU78" s="961"/>
      <c r="WZV78" s="961"/>
      <c r="WZW78" s="961"/>
      <c r="WZX78" s="961"/>
      <c r="WZY78" s="961"/>
      <c r="WZZ78" s="961"/>
      <c r="XAA78" s="961"/>
      <c r="XAB78" s="961"/>
      <c r="XAC78" s="961"/>
      <c r="XAD78" s="961"/>
      <c r="XAE78" s="961"/>
      <c r="XAF78" s="961"/>
      <c r="XAG78" s="961"/>
      <c r="XAH78" s="961"/>
      <c r="XAI78" s="961"/>
      <c r="XAJ78" s="961"/>
      <c r="XAK78" s="961"/>
      <c r="XAL78" s="961"/>
      <c r="XAM78" s="961"/>
      <c r="XAN78" s="961"/>
      <c r="XAO78" s="961"/>
      <c r="XAP78" s="961"/>
      <c r="XAQ78" s="961"/>
      <c r="XAR78" s="961"/>
      <c r="XAS78" s="961"/>
      <c r="XAT78" s="961"/>
      <c r="XAU78" s="961"/>
      <c r="XAV78" s="961"/>
      <c r="XAW78" s="961"/>
      <c r="XAX78" s="961"/>
      <c r="XAY78" s="961"/>
      <c r="XAZ78" s="961"/>
      <c r="XBA78" s="961"/>
      <c r="XBB78" s="961"/>
      <c r="XBC78" s="961"/>
      <c r="XBD78" s="961"/>
      <c r="XBE78" s="961"/>
      <c r="XBF78" s="961"/>
      <c r="XBG78" s="961"/>
      <c r="XBH78" s="961"/>
      <c r="XBI78" s="961"/>
      <c r="XBJ78" s="961"/>
      <c r="XBK78" s="961"/>
      <c r="XBL78" s="961"/>
      <c r="XBM78" s="961"/>
      <c r="XBN78" s="961"/>
      <c r="XBO78" s="961"/>
      <c r="XBP78" s="961"/>
      <c r="XBQ78" s="961"/>
      <c r="XBR78" s="961"/>
      <c r="XBS78" s="961"/>
      <c r="XBT78" s="961"/>
      <c r="XBU78" s="961"/>
      <c r="XBV78" s="961"/>
      <c r="XBW78" s="961"/>
      <c r="XBX78" s="961"/>
      <c r="XBY78" s="961"/>
      <c r="XBZ78" s="961"/>
      <c r="XCA78" s="961"/>
      <c r="XCB78" s="961"/>
      <c r="XCC78" s="961"/>
      <c r="XCD78" s="961"/>
      <c r="XCE78" s="961"/>
      <c r="XCF78" s="961"/>
      <c r="XCG78" s="961"/>
      <c r="XCH78" s="961"/>
      <c r="XCI78" s="961"/>
      <c r="XCJ78" s="961"/>
      <c r="XCK78" s="961"/>
      <c r="XCL78" s="961"/>
      <c r="XCM78" s="961"/>
      <c r="XCN78" s="961"/>
      <c r="XCO78" s="961"/>
      <c r="XCP78" s="961"/>
      <c r="XCQ78" s="961"/>
      <c r="XCR78" s="961"/>
      <c r="XCS78" s="961"/>
      <c r="XCT78" s="961"/>
      <c r="XCU78" s="961"/>
      <c r="XCV78" s="961"/>
      <c r="XCW78" s="961"/>
      <c r="XCX78" s="961"/>
      <c r="XCY78" s="961"/>
      <c r="XCZ78" s="961"/>
      <c r="XDA78" s="961"/>
      <c r="XDB78" s="961"/>
      <c r="XDC78" s="961"/>
      <c r="XDD78" s="961"/>
      <c r="XDE78" s="961"/>
      <c r="XDF78" s="961"/>
      <c r="XDG78" s="961"/>
      <c r="XDH78" s="961"/>
      <c r="XDI78" s="961"/>
      <c r="XDJ78" s="961"/>
      <c r="XDK78" s="961"/>
      <c r="XDL78" s="961"/>
      <c r="XDM78" s="961"/>
      <c r="XDN78" s="961"/>
      <c r="XDO78" s="961"/>
      <c r="XDP78" s="961"/>
      <c r="XDQ78" s="961"/>
      <c r="XDR78" s="961"/>
      <c r="XDS78" s="961"/>
      <c r="XDT78" s="961"/>
      <c r="XDU78" s="961"/>
      <c r="XDV78" s="961"/>
      <c r="XDW78" s="961"/>
      <c r="XDX78" s="961"/>
      <c r="XDY78" s="961"/>
      <c r="XDZ78" s="961"/>
      <c r="XEA78" s="961"/>
      <c r="XEB78" s="961"/>
      <c r="XEC78" s="961"/>
      <c r="XED78" s="961"/>
      <c r="XEE78" s="961"/>
      <c r="XEF78" s="961"/>
      <c r="XEG78" s="961"/>
      <c r="XEH78" s="961"/>
      <c r="XEI78" s="961"/>
      <c r="XEJ78" s="961"/>
      <c r="XEK78" s="961"/>
      <c r="XEL78" s="961"/>
      <c r="XEM78" s="961"/>
      <c r="XEN78" s="961"/>
    </row>
    <row r="79" spans="1:16368" s="73" customFormat="1" ht="43.5" customHeight="1" x14ac:dyDescent="0.25">
      <c r="A79" s="837">
        <v>72</v>
      </c>
      <c r="B79" s="595"/>
      <c r="C79" s="595"/>
      <c r="D79" s="1032" t="s">
        <v>10169</v>
      </c>
      <c r="E79" s="987"/>
      <c r="F79" s="571"/>
      <c r="G79" s="998" t="s">
        <v>10169</v>
      </c>
      <c r="H79" s="1033">
        <v>1</v>
      </c>
      <c r="I79" s="987" t="s">
        <v>695</v>
      </c>
      <c r="J79" s="987"/>
      <c r="K79" s="987"/>
      <c r="L79" s="576"/>
      <c r="M79" s="576"/>
      <c r="N79" s="576"/>
      <c r="O79" s="576"/>
      <c r="P79" s="576"/>
      <c r="Q79" s="69"/>
      <c r="R79" s="576"/>
      <c r="S79" s="576"/>
      <c r="T79" s="576"/>
      <c r="U79" s="576"/>
      <c r="V79" s="978" t="s">
        <v>32</v>
      </c>
      <c r="W79" s="1031"/>
      <c r="X79" s="1031"/>
      <c r="Y79" s="571"/>
      <c r="Z79" s="579"/>
      <c r="AA79" s="579"/>
      <c r="AB79" s="579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1"/>
      <c r="AV79" s="571"/>
      <c r="AW79" s="1001"/>
      <c r="AX79" s="1002"/>
      <c r="AY79" s="1001"/>
      <c r="AZ79" s="1002"/>
      <c r="BA79" s="1001"/>
      <c r="BB79" s="1002"/>
      <c r="BC79" s="1002"/>
      <c r="BD79" s="1003"/>
      <c r="BE79" s="1002"/>
      <c r="BF79" s="1003"/>
      <c r="BG79" s="1002"/>
      <c r="BH79" s="427"/>
    </row>
    <row r="80" spans="1:16368" s="73" customFormat="1" ht="33" customHeight="1" x14ac:dyDescent="0.25">
      <c r="A80" s="50"/>
      <c r="B80" s="595"/>
      <c r="C80" s="937"/>
      <c r="D80" s="936"/>
      <c r="E80" s="937"/>
      <c r="F80" s="938"/>
      <c r="G80" s="939"/>
      <c r="H80" s="937"/>
      <c r="I80" s="937"/>
      <c r="J80" s="940"/>
      <c r="K80" s="940"/>
      <c r="L80" s="940"/>
      <c r="M80" s="940"/>
      <c r="N80" s="940"/>
      <c r="O80" s="940"/>
      <c r="P80" s="940"/>
      <c r="Q80" s="940"/>
      <c r="R80" s="940"/>
      <c r="S80" s="940"/>
      <c r="T80" s="940"/>
      <c r="U80" s="940"/>
      <c r="V80" s="944"/>
      <c r="W80" s="936"/>
      <c r="X80" s="936"/>
      <c r="Y80" s="938"/>
      <c r="Z80" s="941"/>
      <c r="AA80" s="941"/>
      <c r="AB80" s="941"/>
      <c r="AC80" s="990"/>
      <c r="AD80" s="990"/>
      <c r="AE80" s="990"/>
      <c r="AF80" s="990"/>
      <c r="AG80" s="990"/>
      <c r="AH80" s="990"/>
      <c r="AI80" s="990"/>
      <c r="AJ80" s="990"/>
      <c r="AK80" s="990"/>
      <c r="AL80" s="990"/>
      <c r="AM80" s="990"/>
      <c r="AN80" s="990"/>
      <c r="AO80" s="990"/>
      <c r="AP80" s="990"/>
      <c r="AQ80" s="990"/>
      <c r="AR80" s="990"/>
      <c r="AS80" s="990"/>
      <c r="AT80" s="990"/>
      <c r="AU80" s="990"/>
      <c r="AV80" s="990"/>
      <c r="AW80" s="349"/>
      <c r="AX80" s="491"/>
      <c r="AY80" s="468"/>
      <c r="AZ80" s="468"/>
      <c r="BA80" s="468"/>
      <c r="BB80" s="988"/>
      <c r="BC80" s="467"/>
      <c r="BD80" s="467"/>
      <c r="BE80" s="467"/>
      <c r="BF80" s="467"/>
    </row>
    <row r="81" spans="1:58" s="349" customFormat="1" ht="33" customHeight="1" x14ac:dyDescent="0.25">
      <c r="A81" s="837"/>
      <c r="B81" s="996"/>
      <c r="C81" s="995"/>
      <c r="D81" s="996"/>
      <c r="E81" s="995"/>
      <c r="F81" s="571"/>
      <c r="G81" s="922"/>
      <c r="H81" s="1033"/>
      <c r="I81" s="1033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923"/>
      <c r="W81" s="1031"/>
      <c r="X81" s="1031"/>
      <c r="Y81" s="578"/>
      <c r="Z81" s="579"/>
      <c r="AA81" s="579"/>
      <c r="AB81" s="579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  <c r="AT81" s="571"/>
      <c r="AU81" s="571"/>
      <c r="AV81" s="571"/>
      <c r="AW81" s="942"/>
      <c r="AX81" s="943"/>
      <c r="AY81" s="1008"/>
      <c r="AZ81" s="1008"/>
      <c r="BA81" s="1008"/>
      <c r="BB81" s="1006"/>
      <c r="BC81" s="1009"/>
      <c r="BD81" s="1010"/>
      <c r="BE81" s="1010"/>
      <c r="BF81" s="1010"/>
    </row>
    <row r="82" spans="1:58" s="73" customFormat="1" ht="30" customHeight="1" x14ac:dyDescent="0.25">
      <c r="A82" s="990"/>
      <c r="B82" s="994"/>
      <c r="C82" s="991"/>
      <c r="D82" s="337"/>
      <c r="E82" s="990"/>
      <c r="F82" s="48"/>
      <c r="G82" s="72"/>
      <c r="H82" s="338"/>
      <c r="I82" s="1037"/>
      <c r="J82" s="308"/>
      <c r="K82" s="308"/>
      <c r="L82" s="308"/>
      <c r="M82" s="308"/>
      <c r="N82" s="308"/>
      <c r="O82" s="308"/>
      <c r="P82" s="336"/>
      <c r="Q82" s="336"/>
      <c r="R82" s="336"/>
      <c r="S82" s="1377" t="s">
        <v>185</v>
      </c>
      <c r="T82" s="1377"/>
      <c r="U82" s="1377"/>
      <c r="V82" s="1377"/>
      <c r="W82" s="1030"/>
      <c r="X82" s="1030"/>
      <c r="Y82" s="303"/>
      <c r="Z82" s="42"/>
      <c r="AA82" s="42"/>
      <c r="AB82" s="42"/>
      <c r="AC82" s="990"/>
      <c r="AD82" s="990"/>
      <c r="AE82" s="990"/>
      <c r="AF82" s="990"/>
      <c r="AG82" s="990"/>
      <c r="AH82" s="990"/>
      <c r="AI82" s="990"/>
      <c r="AJ82" s="990"/>
      <c r="AK82" s="990"/>
      <c r="AL82" s="990"/>
      <c r="AM82" s="990"/>
      <c r="AN82" s="990"/>
      <c r="AO82" s="990"/>
      <c r="AP82" s="990"/>
      <c r="AQ82" s="990"/>
      <c r="AR82" s="990"/>
      <c r="AS82" s="990"/>
      <c r="AT82" s="990"/>
      <c r="AU82" s="990"/>
      <c r="AV82" s="990"/>
      <c r="AW82" s="345"/>
      <c r="AX82" s="492"/>
      <c r="AY82" s="466"/>
      <c r="AZ82" s="466"/>
      <c r="BA82" s="466"/>
      <c r="BB82" s="469"/>
      <c r="BC82" s="470"/>
      <c r="BD82" s="467"/>
      <c r="BE82" s="467"/>
      <c r="BF82" s="467"/>
    </row>
    <row r="83" spans="1:58" s="73" customFormat="1" ht="30" customHeight="1" x14ac:dyDescent="0.25">
      <c r="A83" s="990"/>
      <c r="B83" s="994"/>
      <c r="C83" s="991"/>
      <c r="D83" s="337"/>
      <c r="E83" s="725"/>
      <c r="F83" s="48"/>
      <c r="G83" s="72"/>
      <c r="H83" s="338"/>
      <c r="I83" s="1037"/>
      <c r="J83" s="308"/>
      <c r="K83" s="308"/>
      <c r="L83" s="308"/>
      <c r="M83" s="308"/>
      <c r="N83" s="308"/>
      <c r="O83" s="308"/>
      <c r="P83" s="336"/>
      <c r="Q83" s="336"/>
      <c r="R83" s="336"/>
      <c r="S83" s="1037"/>
      <c r="T83" s="1036"/>
      <c r="U83" s="1036"/>
      <c r="V83" s="994"/>
      <c r="W83" s="1030"/>
      <c r="X83" s="1030"/>
      <c r="Y83" s="303"/>
      <c r="Z83" s="42"/>
      <c r="AA83" s="42"/>
      <c r="AB83" s="42"/>
      <c r="AC83" s="990"/>
      <c r="AD83" s="990"/>
      <c r="AE83" s="990"/>
      <c r="AF83" s="990"/>
      <c r="AG83" s="990"/>
      <c r="AH83" s="990"/>
      <c r="AI83" s="990"/>
      <c r="AJ83" s="990"/>
      <c r="AK83" s="990"/>
      <c r="AL83" s="990"/>
      <c r="AM83" s="990"/>
      <c r="AN83" s="990"/>
      <c r="AO83" s="990"/>
      <c r="AP83" s="990"/>
      <c r="AQ83" s="990"/>
      <c r="AR83" s="990"/>
      <c r="AS83" s="990"/>
      <c r="AT83" s="990"/>
      <c r="AU83" s="990"/>
      <c r="AV83" s="990"/>
      <c r="AW83" s="345"/>
      <c r="AX83" s="492"/>
      <c r="AY83" s="466"/>
      <c r="AZ83" s="466"/>
      <c r="BA83" s="466"/>
      <c r="BB83" s="469"/>
      <c r="BC83" s="470"/>
      <c r="BD83" s="467"/>
      <c r="BE83" s="467"/>
      <c r="BF83" s="467"/>
    </row>
    <row r="84" spans="1:58" ht="43.5" customHeight="1" x14ac:dyDescent="0.3">
      <c r="D84" s="1344" t="s">
        <v>187</v>
      </c>
      <c r="E84" s="1344"/>
      <c r="F84" s="1344"/>
      <c r="S84" s="1497" t="s">
        <v>186</v>
      </c>
      <c r="T84" s="1497"/>
      <c r="U84" s="1497"/>
      <c r="V84" s="1497"/>
    </row>
    <row r="85" spans="1:58" s="260" customFormat="1" ht="30" customHeight="1" x14ac:dyDescent="0.3">
      <c r="A85" s="250"/>
      <c r="B85" s="992"/>
      <c r="C85" s="993"/>
      <c r="D85" s="314"/>
      <c r="E85" s="1371" t="s">
        <v>242</v>
      </c>
      <c r="F85" s="1371"/>
      <c r="G85" s="1372"/>
      <c r="H85" s="1371"/>
      <c r="I85" s="1371"/>
      <c r="J85" s="1371"/>
      <c r="K85" s="1371"/>
      <c r="L85" s="1371"/>
      <c r="M85" s="1371"/>
      <c r="N85" s="1371"/>
      <c r="O85" s="1371"/>
      <c r="P85" s="1371"/>
      <c r="Q85" s="1371"/>
      <c r="R85" s="1371"/>
      <c r="S85" s="1035"/>
      <c r="T85" s="1373"/>
      <c r="U85" s="1373"/>
      <c r="V85" s="1373"/>
      <c r="W85" s="1373"/>
      <c r="X85" s="257"/>
      <c r="Y85" s="324" t="s">
        <v>10077</v>
      </c>
      <c r="Z85" s="257"/>
      <c r="AA85" s="257"/>
      <c r="AB85" s="315"/>
      <c r="AC85" s="257"/>
      <c r="AD85" s="257"/>
      <c r="AE85" s="257"/>
      <c r="AF85" s="316"/>
      <c r="AG85" s="317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9"/>
      <c r="AV85" s="318"/>
      <c r="AW85" s="346"/>
      <c r="AX85" s="493"/>
      <c r="AY85" s="471"/>
      <c r="AZ85" s="497"/>
      <c r="BA85" s="473"/>
      <c r="BB85" s="473"/>
      <c r="BC85" s="472"/>
      <c r="BD85" s="472"/>
      <c r="BE85" s="472"/>
      <c r="BF85" s="472"/>
    </row>
    <row r="86" spans="1:58" s="91" customFormat="1" x14ac:dyDescent="0.25">
      <c r="A86" s="92"/>
      <c r="B86" s="93"/>
      <c r="C86" s="94"/>
      <c r="D86" s="314"/>
      <c r="E86" s="725"/>
      <c r="F86" s="320"/>
      <c r="G86" s="354"/>
      <c r="H86" s="264"/>
      <c r="I86" s="267"/>
      <c r="J86" s="321"/>
      <c r="K86" s="267"/>
      <c r="L86" s="267"/>
      <c r="M86" s="267"/>
      <c r="N86" s="267"/>
      <c r="O86" s="266"/>
      <c r="P86" s="267"/>
      <c r="Q86" s="267"/>
      <c r="R86" s="267"/>
      <c r="S86" s="267"/>
      <c r="T86" s="267"/>
      <c r="U86" s="322"/>
      <c r="V86" s="350"/>
      <c r="W86" s="108"/>
      <c r="X86" s="257"/>
      <c r="Y86" s="365"/>
      <c r="Z86" s="257"/>
      <c r="AA86" s="257"/>
      <c r="AB86" s="315"/>
      <c r="AC86" s="257"/>
      <c r="AD86" s="257"/>
      <c r="AE86" s="257"/>
      <c r="AF86" s="316"/>
      <c r="AG86" s="317"/>
      <c r="AH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9"/>
      <c r="AV86" s="318"/>
      <c r="AW86" s="346"/>
      <c r="AX86" s="493"/>
      <c r="AY86" s="471"/>
      <c r="AZ86" s="497"/>
      <c r="BA86" s="475"/>
      <c r="BB86" s="475"/>
      <c r="BC86" s="474"/>
      <c r="BD86" s="474"/>
      <c r="BE86" s="474"/>
      <c r="BF86" s="474"/>
    </row>
    <row r="87" spans="1:58" s="273" customFormat="1" ht="30.75" customHeight="1" x14ac:dyDescent="0.25">
      <c r="A87" s="257"/>
      <c r="B87" s="268"/>
      <c r="C87" s="269"/>
      <c r="D87" s="314"/>
      <c r="E87" s="725"/>
      <c r="F87" s="270" t="s">
        <v>243</v>
      </c>
      <c r="G87" s="1374" t="s">
        <v>244</v>
      </c>
      <c r="H87" s="1375"/>
      <c r="I87" s="1375"/>
      <c r="J87" s="1375"/>
      <c r="K87" s="1375" t="s">
        <v>245</v>
      </c>
      <c r="L87" s="1375"/>
      <c r="M87" s="1375"/>
      <c r="N87" s="1375"/>
      <c r="O87" s="1375"/>
      <c r="P87" s="1376" t="s">
        <v>244</v>
      </c>
      <c r="Q87" s="1376"/>
      <c r="R87" s="1376"/>
      <c r="S87" s="271"/>
      <c r="T87" s="271"/>
      <c r="U87" s="272"/>
      <c r="V87" s="350"/>
      <c r="W87" s="1029"/>
      <c r="X87" s="257"/>
      <c r="Y87" s="366"/>
      <c r="Z87" s="257"/>
      <c r="AA87" s="257"/>
      <c r="AB87" s="315"/>
      <c r="AC87" s="257"/>
      <c r="AD87" s="257"/>
      <c r="AE87" s="257"/>
      <c r="AF87" s="316"/>
      <c r="AG87" s="317"/>
      <c r="AH87" s="318"/>
      <c r="AJ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3"/>
      <c r="BB87" s="473"/>
      <c r="BC87" s="472"/>
      <c r="BD87" s="472"/>
      <c r="BE87" s="472"/>
      <c r="BF87" s="472"/>
    </row>
    <row r="88" spans="1:58" s="91" customFormat="1" ht="30.75" customHeight="1" x14ac:dyDescent="0.25">
      <c r="A88" s="92"/>
      <c r="B88" s="93"/>
      <c r="C88" s="94"/>
      <c r="D88" s="314"/>
      <c r="E88" s="1378" t="s">
        <v>241</v>
      </c>
      <c r="F88" s="1379"/>
      <c r="G88" s="411" t="s">
        <v>101</v>
      </c>
      <c r="H88" s="412">
        <v>307</v>
      </c>
      <c r="I88" s="412" t="s">
        <v>189</v>
      </c>
      <c r="J88" s="413"/>
      <c r="K88" s="412">
        <v>11</v>
      </c>
      <c r="L88" s="412" t="s">
        <v>100</v>
      </c>
      <c r="M88" s="412">
        <v>405</v>
      </c>
      <c r="N88" s="414" t="s">
        <v>190</v>
      </c>
      <c r="O88" s="414"/>
      <c r="P88" s="975" t="s">
        <v>100</v>
      </c>
      <c r="Q88" s="976">
        <v>405</v>
      </c>
      <c r="R88" s="977" t="s">
        <v>190</v>
      </c>
      <c r="S88" s="1389" t="s">
        <v>469</v>
      </c>
      <c r="T88" s="1390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58" s="91" customFormat="1" ht="30.75" customHeight="1" x14ac:dyDescent="0.25">
      <c r="A89" s="92"/>
      <c r="B89" s="93"/>
      <c r="C89" s="94"/>
      <c r="D89" s="314"/>
      <c r="E89" s="1378" t="s">
        <v>151</v>
      </c>
      <c r="F89" s="1379"/>
      <c r="G89" s="411" t="s">
        <v>101</v>
      </c>
      <c r="H89" s="412">
        <v>308</v>
      </c>
      <c r="I89" s="412" t="s">
        <v>191</v>
      </c>
      <c r="J89" s="413"/>
      <c r="K89" s="412">
        <v>12</v>
      </c>
      <c r="L89" s="412" t="s">
        <v>100</v>
      </c>
      <c r="M89" s="412">
        <v>502</v>
      </c>
      <c r="N89" s="414" t="s">
        <v>192</v>
      </c>
      <c r="O89" s="414"/>
      <c r="P89" s="412" t="s">
        <v>100</v>
      </c>
      <c r="Q89" s="369">
        <v>402</v>
      </c>
      <c r="R89" s="323" t="s">
        <v>192</v>
      </c>
      <c r="S89" s="267"/>
      <c r="T89" s="267"/>
      <c r="U89" s="322"/>
      <c r="V89" s="350"/>
      <c r="W89" s="108"/>
      <c r="X89" s="257"/>
      <c r="Y89" s="365"/>
      <c r="Z89" s="257"/>
      <c r="AA89" s="257"/>
      <c r="AB89" s="315"/>
      <c r="AC89" s="257"/>
      <c r="AD89" s="257"/>
      <c r="AE89" s="257"/>
      <c r="AF89" s="316"/>
      <c r="AG89" s="317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5"/>
      <c r="BB89" s="475"/>
      <c r="BC89" s="474"/>
      <c r="BD89" s="474"/>
      <c r="BE89" s="474"/>
      <c r="BF89" s="474"/>
    </row>
    <row r="90" spans="1:58" s="91" customFormat="1" ht="30.75" customHeight="1" x14ac:dyDescent="0.25">
      <c r="A90" s="92"/>
      <c r="B90" s="93"/>
      <c r="C90" s="94"/>
      <c r="D90" s="314"/>
      <c r="E90" s="1378" t="s">
        <v>246</v>
      </c>
      <c r="F90" s="1379"/>
      <c r="G90" s="411" t="s">
        <v>101</v>
      </c>
      <c r="H90" s="412">
        <v>403</v>
      </c>
      <c r="I90" s="412" t="s">
        <v>193</v>
      </c>
      <c r="J90" s="413"/>
      <c r="K90" s="412">
        <v>13</v>
      </c>
      <c r="L90" s="412" t="s">
        <v>100</v>
      </c>
      <c r="M90" s="412">
        <v>503</v>
      </c>
      <c r="N90" s="414" t="s">
        <v>194</v>
      </c>
      <c r="O90" s="414"/>
      <c r="P90" s="412" t="s">
        <v>100</v>
      </c>
      <c r="Q90" s="369">
        <v>403</v>
      </c>
      <c r="R90" s="323" t="s">
        <v>194</v>
      </c>
      <c r="S90" s="267"/>
      <c r="T90" s="267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58" s="91" customFormat="1" ht="30.75" customHeight="1" x14ac:dyDescent="0.25">
      <c r="A91" s="92"/>
      <c r="B91" s="93"/>
      <c r="C91" s="94"/>
      <c r="D91" s="314"/>
      <c r="E91" s="1378" t="s">
        <v>247</v>
      </c>
      <c r="F91" s="1379"/>
      <c r="G91" s="411" t="s">
        <v>101</v>
      </c>
      <c r="H91" s="412">
        <v>404</v>
      </c>
      <c r="I91" s="412" t="s">
        <v>195</v>
      </c>
      <c r="J91" s="413"/>
      <c r="K91" s="412">
        <v>14</v>
      </c>
      <c r="L91" s="412" t="s">
        <v>100</v>
      </c>
      <c r="M91" s="412">
        <v>505</v>
      </c>
      <c r="N91" s="414" t="s">
        <v>196</v>
      </c>
      <c r="O91" s="414"/>
      <c r="P91" s="412" t="s">
        <v>100</v>
      </c>
      <c r="Q91" s="369">
        <v>404</v>
      </c>
      <c r="R91" s="323" t="s">
        <v>196</v>
      </c>
      <c r="S91" s="1389" t="s">
        <v>469</v>
      </c>
      <c r="T91" s="1390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58" s="91" customFormat="1" ht="30.75" customHeight="1" x14ac:dyDescent="0.25">
      <c r="A92" s="92"/>
      <c r="B92" s="93"/>
      <c r="C92" s="94"/>
      <c r="D92" s="314"/>
      <c r="E92" s="1378" t="s">
        <v>248</v>
      </c>
      <c r="F92" s="1379"/>
      <c r="G92" s="411" t="s">
        <v>101</v>
      </c>
      <c r="H92" s="412">
        <v>405</v>
      </c>
      <c r="I92" s="412" t="s">
        <v>197</v>
      </c>
      <c r="J92" s="413"/>
      <c r="K92" s="412">
        <v>15</v>
      </c>
      <c r="L92" s="412" t="s">
        <v>100</v>
      </c>
      <c r="M92" s="412">
        <v>302</v>
      </c>
      <c r="N92" s="412" t="s">
        <v>249</v>
      </c>
      <c r="O92" s="414"/>
      <c r="P92" s="412" t="s">
        <v>101</v>
      </c>
      <c r="Q92" s="412">
        <v>314</v>
      </c>
      <c r="R92" s="276" t="s">
        <v>249</v>
      </c>
      <c r="S92" s="1034" t="s">
        <v>250</v>
      </c>
      <c r="T92" s="1034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58" s="91" customFormat="1" ht="30.75" customHeight="1" x14ac:dyDescent="0.25">
      <c r="A93" s="92"/>
      <c r="B93" s="93"/>
      <c r="C93" s="94"/>
      <c r="D93" s="314"/>
      <c r="E93" s="1378" t="s">
        <v>240</v>
      </c>
      <c r="F93" s="1379"/>
      <c r="G93" s="411" t="s">
        <v>101</v>
      </c>
      <c r="H93" s="412">
        <v>406</v>
      </c>
      <c r="I93" s="412" t="s">
        <v>198</v>
      </c>
      <c r="J93" s="413" t="s">
        <v>251</v>
      </c>
      <c r="K93" s="412">
        <v>16</v>
      </c>
      <c r="L93" s="412" t="s">
        <v>100</v>
      </c>
      <c r="M93" s="412">
        <v>304</v>
      </c>
      <c r="N93" s="412" t="s">
        <v>252</v>
      </c>
      <c r="O93" s="414"/>
      <c r="P93" s="412" t="s">
        <v>101</v>
      </c>
      <c r="Q93" s="412">
        <v>312</v>
      </c>
      <c r="R93" s="276" t="s">
        <v>252</v>
      </c>
      <c r="S93" s="1034" t="s">
        <v>253</v>
      </c>
      <c r="T93" s="1388" t="s">
        <v>277</v>
      </c>
      <c r="U93" s="1388"/>
      <c r="V93" s="1388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58" s="286" customFormat="1" ht="30.75" customHeight="1" x14ac:dyDescent="0.25">
      <c r="A94" s="92"/>
      <c r="B94" s="93"/>
      <c r="C94" s="94"/>
      <c r="D94" s="314"/>
      <c r="E94" s="1380"/>
      <c r="F94" s="1381"/>
      <c r="G94" s="411" t="s">
        <v>101</v>
      </c>
      <c r="H94" s="412">
        <v>409</v>
      </c>
      <c r="I94" s="412" t="s">
        <v>199</v>
      </c>
      <c r="J94" s="413"/>
      <c r="K94" s="412">
        <v>17</v>
      </c>
      <c r="L94" s="412" t="s">
        <v>100</v>
      </c>
      <c r="M94" s="412">
        <v>305</v>
      </c>
      <c r="N94" s="412" t="s">
        <v>254</v>
      </c>
      <c r="O94" s="414"/>
      <c r="P94" s="412" t="s">
        <v>101</v>
      </c>
      <c r="Q94" s="412">
        <v>313</v>
      </c>
      <c r="R94" s="276" t="s">
        <v>254</v>
      </c>
      <c r="S94" s="1382" t="s">
        <v>255</v>
      </c>
      <c r="T94" s="1383"/>
      <c r="U94" s="322"/>
      <c r="V94" s="350"/>
      <c r="W94" s="108"/>
      <c r="X94" s="257"/>
      <c r="Y94" s="997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6"/>
      <c r="BB94" s="476"/>
      <c r="BC94" s="476"/>
      <c r="BD94" s="476"/>
      <c r="BE94" s="476"/>
      <c r="BF94" s="476"/>
    </row>
    <row r="95" spans="1:58" s="286" customFormat="1" ht="30.75" customHeight="1" x14ac:dyDescent="0.25">
      <c r="A95" s="92"/>
      <c r="B95" s="93"/>
      <c r="C95" s="94"/>
      <c r="D95" s="314"/>
      <c r="E95" s="1378" t="s">
        <v>256</v>
      </c>
      <c r="F95" s="1379"/>
      <c r="G95" s="411" t="s">
        <v>101</v>
      </c>
      <c r="H95" s="412">
        <v>410</v>
      </c>
      <c r="I95" s="412" t="s">
        <v>257</v>
      </c>
      <c r="J95" s="413"/>
      <c r="K95" s="412"/>
      <c r="L95" s="412"/>
      <c r="M95" s="412"/>
      <c r="N95" s="412"/>
      <c r="O95" s="414"/>
      <c r="P95" s="412" t="s">
        <v>100</v>
      </c>
      <c r="Q95" s="369">
        <v>401</v>
      </c>
      <c r="R95" s="415" t="s">
        <v>468</v>
      </c>
      <c r="S95" s="267"/>
      <c r="T95" s="267"/>
      <c r="U95" s="322"/>
      <c r="V95" s="350"/>
      <c r="W95" s="108"/>
      <c r="X95" s="257"/>
      <c r="Y95" s="997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6"/>
      <c r="BB95" s="476"/>
      <c r="BC95" s="476"/>
      <c r="BD95" s="476"/>
      <c r="BE95" s="476"/>
      <c r="BF95" s="476"/>
    </row>
    <row r="96" spans="1:58" s="286" customFormat="1" ht="30.75" customHeight="1" x14ac:dyDescent="0.25">
      <c r="A96" s="92"/>
      <c r="B96" s="93"/>
      <c r="C96" s="94"/>
      <c r="D96" s="314"/>
      <c r="E96" s="1378" t="s">
        <v>258</v>
      </c>
      <c r="F96" s="1379"/>
      <c r="G96" s="411" t="s">
        <v>101</v>
      </c>
      <c r="H96" s="412">
        <v>411</v>
      </c>
      <c r="I96" s="412" t="s">
        <v>259</v>
      </c>
      <c r="J96" s="413"/>
      <c r="K96" s="412"/>
      <c r="L96" s="412"/>
      <c r="M96" s="412"/>
      <c r="N96" s="412"/>
      <c r="O96" s="414"/>
      <c r="P96" s="369"/>
      <c r="Q96" s="369"/>
      <c r="R96" s="287"/>
      <c r="S96" s="267"/>
      <c r="T96" s="267"/>
      <c r="U96" s="322"/>
      <c r="V96" s="350"/>
      <c r="W96" s="108"/>
      <c r="X96" s="257"/>
      <c r="Y96" s="997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286" customFormat="1" ht="30.75" customHeight="1" x14ac:dyDescent="0.25">
      <c r="A97" s="92"/>
      <c r="B97" s="93"/>
      <c r="C97" s="94"/>
      <c r="D97" s="314"/>
      <c r="E97" s="1378" t="s">
        <v>260</v>
      </c>
      <c r="F97" s="1379"/>
      <c r="G97" s="411" t="s">
        <v>101</v>
      </c>
      <c r="H97" s="412">
        <v>412</v>
      </c>
      <c r="I97" s="412" t="s">
        <v>261</v>
      </c>
      <c r="J97" s="413"/>
      <c r="K97" s="412"/>
      <c r="L97" s="412"/>
      <c r="M97" s="412"/>
      <c r="N97" s="412"/>
      <c r="O97" s="414"/>
      <c r="P97" s="369"/>
      <c r="Q97" s="369"/>
      <c r="R97" s="287"/>
      <c r="S97" s="267"/>
      <c r="T97" s="267"/>
      <c r="U97" s="322"/>
      <c r="V97" s="350"/>
      <c r="W97" s="108"/>
      <c r="X97" s="257"/>
      <c r="Y97" s="997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91" customFormat="1" x14ac:dyDescent="0.25">
      <c r="A98" s="92"/>
      <c r="B98" s="93"/>
      <c r="C98" s="94"/>
      <c r="D98" s="314"/>
      <c r="E98" s="612"/>
      <c r="F98" s="320"/>
      <c r="G98" s="354"/>
      <c r="H98" s="264"/>
      <c r="I98" s="267"/>
      <c r="J98" s="321"/>
      <c r="K98" s="267"/>
      <c r="L98" s="267"/>
      <c r="M98" s="267"/>
      <c r="N98" s="267"/>
      <c r="O98" s="266"/>
      <c r="P98" s="267"/>
      <c r="Q98" s="267"/>
      <c r="R98" s="267"/>
      <c r="S98" s="267"/>
      <c r="T98" s="267"/>
      <c r="U98" s="322"/>
      <c r="V98" s="350"/>
      <c r="W98" s="108"/>
      <c r="X98" s="257"/>
      <c r="Y98" s="365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5"/>
      <c r="BB98" s="475"/>
      <c r="BC98" s="474"/>
      <c r="BD98" s="474"/>
      <c r="BE98" s="474"/>
      <c r="BF98" s="474"/>
    </row>
    <row r="99" spans="1:58" s="295" customFormat="1" ht="19.5" customHeight="1" x14ac:dyDescent="0.25">
      <c r="A99" s="96"/>
      <c r="B99" s="288"/>
      <c r="C99" s="289"/>
      <c r="D99" s="314"/>
      <c r="E99" s="612"/>
      <c r="F99" s="324"/>
      <c r="G99" s="1368" t="s">
        <v>262</v>
      </c>
      <c r="H99" s="1368"/>
      <c r="I99" s="1368"/>
      <c r="J99" s="1368"/>
      <c r="K99" s="1035"/>
      <c r="L99" s="1368" t="s">
        <v>263</v>
      </c>
      <c r="M99" s="1368"/>
      <c r="N99" s="1368"/>
      <c r="O99" s="1368"/>
      <c r="P99" s="1368"/>
      <c r="Q99" s="289"/>
      <c r="R99" s="289"/>
      <c r="S99" s="289"/>
      <c r="T99" s="289"/>
      <c r="U99" s="272"/>
      <c r="V99" s="350"/>
      <c r="W99" s="328"/>
      <c r="X99" s="257"/>
      <c r="Y99" s="324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8"/>
      <c r="BB99" s="478"/>
      <c r="BC99" s="477"/>
      <c r="BD99" s="477"/>
      <c r="BE99" s="477"/>
      <c r="BF99" s="477"/>
    </row>
    <row r="100" spans="1:58" s="295" customFormat="1" ht="19.5" customHeight="1" x14ac:dyDescent="0.25">
      <c r="A100" s="96"/>
      <c r="B100" s="288"/>
      <c r="C100" s="289"/>
      <c r="D100" s="314"/>
      <c r="E100" s="612"/>
      <c r="F100" s="324"/>
      <c r="G100" s="1368" t="s">
        <v>264</v>
      </c>
      <c r="H100" s="1368"/>
      <c r="I100" s="1368"/>
      <c r="J100" s="325"/>
      <c r="K100" s="261"/>
      <c r="L100" s="1368" t="s">
        <v>265</v>
      </c>
      <c r="M100" s="1368"/>
      <c r="N100" s="1368"/>
      <c r="O100" s="1368"/>
      <c r="P100" s="1368"/>
      <c r="Q100" s="289"/>
      <c r="R100" s="289"/>
      <c r="S100" s="289"/>
      <c r="T100" s="289"/>
      <c r="U100" s="272"/>
      <c r="V100" s="350"/>
      <c r="W100" s="328"/>
      <c r="X100" s="257"/>
      <c r="Y100" s="324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8"/>
      <c r="BB100" s="478"/>
      <c r="BC100" s="477"/>
      <c r="BD100" s="477"/>
      <c r="BE100" s="477"/>
      <c r="BF100" s="477"/>
    </row>
    <row r="101" spans="1:58" s="267" customFormat="1" x14ac:dyDescent="0.25">
      <c r="A101" s="92"/>
      <c r="B101" s="93"/>
      <c r="C101" s="94"/>
      <c r="D101" s="314"/>
      <c r="E101" s="612"/>
      <c r="F101" s="320"/>
      <c r="G101" s="354"/>
      <c r="H101" s="264"/>
      <c r="I101" s="296"/>
      <c r="J101" s="326"/>
      <c r="K101" s="296"/>
      <c r="L101" s="296"/>
      <c r="M101" s="296"/>
      <c r="N101" s="296"/>
      <c r="O101" s="298"/>
      <c r="P101" s="296"/>
      <c r="U101" s="322"/>
      <c r="V101" s="350"/>
      <c r="W101" s="108"/>
      <c r="X101" s="257"/>
      <c r="Y101" s="997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9"/>
      <c r="BB101" s="479"/>
      <c r="BC101" s="479"/>
      <c r="BD101" s="479"/>
      <c r="BE101" s="479"/>
      <c r="BF101" s="479"/>
    </row>
    <row r="102" spans="1:58" s="91" customFormat="1" x14ac:dyDescent="0.25">
      <c r="A102" s="92"/>
      <c r="B102" s="93"/>
      <c r="C102" s="94"/>
      <c r="D102" s="314"/>
      <c r="E102" s="612"/>
      <c r="F102" s="320"/>
      <c r="G102" s="354"/>
      <c r="H102" s="264"/>
      <c r="I102" s="267"/>
      <c r="J102" s="321"/>
      <c r="K102" s="267"/>
      <c r="L102" s="267"/>
      <c r="M102" s="267"/>
      <c r="N102" s="267"/>
      <c r="O102" s="266"/>
      <c r="P102" s="267"/>
      <c r="Q102" s="267"/>
      <c r="R102" s="267"/>
      <c r="S102" s="267"/>
      <c r="T102" s="267"/>
      <c r="U102" s="322"/>
      <c r="V102" s="350"/>
      <c r="W102" s="108"/>
      <c r="X102" s="257"/>
      <c r="Y102" s="365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5"/>
      <c r="BB102" s="475"/>
      <c r="BC102" s="474"/>
      <c r="BD102" s="474"/>
      <c r="BE102" s="474"/>
      <c r="BF102" s="474"/>
    </row>
    <row r="103" spans="1:58" s="91" customFormat="1" x14ac:dyDescent="0.25">
      <c r="A103" s="92"/>
      <c r="B103" s="93"/>
      <c r="C103" s="94"/>
      <c r="D103" s="314"/>
      <c r="E103" s="612"/>
      <c r="F103" s="320"/>
      <c r="G103" s="354"/>
      <c r="H103" s="264"/>
      <c r="I103" s="267"/>
      <c r="J103" s="321"/>
      <c r="K103" s="267"/>
      <c r="L103" s="267"/>
      <c r="M103" s="267"/>
      <c r="N103" s="267"/>
      <c r="O103" s="266"/>
      <c r="P103" s="267"/>
      <c r="Q103" s="267"/>
      <c r="R103" s="267"/>
      <c r="S103" s="267"/>
      <c r="T103" s="267"/>
      <c r="U103" s="322"/>
      <c r="V103" s="350"/>
      <c r="W103" s="108"/>
      <c r="X103" s="257"/>
      <c r="Y103" s="365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5"/>
      <c r="BB103" s="475"/>
      <c r="BC103" s="474"/>
      <c r="BD103" s="474"/>
      <c r="BE103" s="474"/>
      <c r="BF103" s="474"/>
    </row>
    <row r="104" spans="1:58" s="91" customFormat="1" x14ac:dyDescent="0.25">
      <c r="A104" s="92"/>
      <c r="B104" s="93"/>
      <c r="C104" s="94"/>
      <c r="D104" s="314"/>
      <c r="E104" s="612"/>
      <c r="F104" s="320"/>
      <c r="G104" s="354"/>
      <c r="H104" s="264"/>
      <c r="I104" s="267"/>
      <c r="J104" s="321"/>
      <c r="K104" s="267"/>
      <c r="L104" s="267"/>
      <c r="M104" s="267"/>
      <c r="N104" s="267"/>
      <c r="O104" s="266"/>
      <c r="P104" s="267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91" customFormat="1" x14ac:dyDescent="0.25">
      <c r="A105" s="92"/>
      <c r="B105" s="93"/>
      <c r="C105" s="94"/>
      <c r="D105" s="314"/>
      <c r="E105" s="612"/>
      <c r="F105" s="320"/>
      <c r="G105" s="354"/>
      <c r="H105" s="264"/>
      <c r="I105" s="267"/>
      <c r="J105" s="321"/>
      <c r="K105" s="267"/>
      <c r="L105" s="267"/>
      <c r="M105" s="267"/>
      <c r="N105" s="267"/>
      <c r="O105" s="266"/>
      <c r="P105" s="267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75" customFormat="1" x14ac:dyDescent="0.25">
      <c r="A106" s="44"/>
      <c r="B106" s="45"/>
      <c r="C106" s="46"/>
      <c r="D106" s="47"/>
      <c r="E106" s="612"/>
      <c r="F106" s="48"/>
      <c r="G106" s="70"/>
      <c r="H106" s="338"/>
      <c r="I106" s="338"/>
      <c r="J106" s="336"/>
      <c r="K106" s="339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48"/>
      <c r="W106" s="327"/>
      <c r="X106" s="45"/>
      <c r="Y106" s="80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84"/>
      <c r="AX106" s="494"/>
      <c r="AY106" s="480"/>
      <c r="AZ106" s="481"/>
      <c r="BA106" s="481"/>
      <c r="BB106" s="482"/>
      <c r="BC106" s="483"/>
      <c r="BD106" s="480"/>
      <c r="BE106" s="480"/>
      <c r="BF106" s="480"/>
    </row>
    <row r="107" spans="1:58" s="75" customFormat="1" x14ac:dyDescent="0.25">
      <c r="A107" s="44"/>
      <c r="B107" s="45"/>
      <c r="C107" s="46"/>
      <c r="D107" s="47"/>
      <c r="E107" s="612"/>
      <c r="F107" s="48"/>
      <c r="G107" s="70"/>
      <c r="H107" s="338"/>
      <c r="I107" s="338"/>
      <c r="J107" s="336"/>
      <c r="K107" s="339"/>
      <c r="L107" s="336"/>
      <c r="M107" s="336"/>
      <c r="N107" s="336"/>
      <c r="O107" s="336"/>
      <c r="P107" s="336"/>
      <c r="Q107" s="336"/>
      <c r="R107" s="336"/>
      <c r="S107" s="336"/>
      <c r="T107" s="336"/>
      <c r="U107" s="336"/>
      <c r="V107" s="348"/>
      <c r="W107" s="327"/>
      <c r="X107" s="45"/>
      <c r="Y107" s="80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84"/>
      <c r="AX107" s="494"/>
      <c r="AY107" s="480"/>
      <c r="AZ107" s="481"/>
      <c r="BA107" s="481"/>
      <c r="BB107" s="482"/>
      <c r="BC107" s="483"/>
      <c r="BD107" s="480"/>
      <c r="BE107" s="480"/>
      <c r="BF107" s="480"/>
    </row>
    <row r="108" spans="1:58" s="75" customFormat="1" x14ac:dyDescent="0.25">
      <c r="A108" s="44"/>
      <c r="B108" s="45"/>
      <c r="C108" s="46"/>
      <c r="D108" s="47"/>
      <c r="E108" s="612"/>
      <c r="F108" s="48"/>
      <c r="G108" s="70"/>
      <c r="H108" s="338"/>
      <c r="I108" s="338"/>
      <c r="J108" s="336"/>
      <c r="K108" s="339"/>
      <c r="L108" s="336"/>
      <c r="M108" s="336"/>
      <c r="N108" s="336"/>
      <c r="O108" s="336"/>
      <c r="P108" s="336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47"/>
      <c r="E109" s="612"/>
      <c r="F109" s="48"/>
      <c r="G109" s="70"/>
      <c r="H109" s="338"/>
      <c r="I109" s="338"/>
      <c r="J109" s="336"/>
      <c r="K109" s="339"/>
      <c r="L109" s="336"/>
      <c r="M109" s="336"/>
      <c r="N109" s="336"/>
      <c r="O109" s="336"/>
      <c r="P109" s="336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47"/>
      <c r="E110" s="612"/>
      <c r="F110" s="48"/>
      <c r="G110" s="70"/>
      <c r="H110" s="338"/>
      <c r="I110" s="338"/>
      <c r="J110" s="336"/>
      <c r="K110" s="339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47"/>
      <c r="E111" s="612"/>
      <c r="F111" s="48"/>
      <c r="G111" s="70"/>
      <c r="H111" s="338"/>
      <c r="I111" s="338"/>
      <c r="J111" s="336"/>
      <c r="K111" s="339"/>
      <c r="L111" s="336"/>
      <c r="M111" s="336"/>
      <c r="N111" s="336"/>
      <c r="O111" s="336"/>
      <c r="P111" s="336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47"/>
      <c r="E112" s="612"/>
      <c r="F112" s="48"/>
      <c r="G112" s="70"/>
      <c r="H112" s="338"/>
      <c r="I112" s="338"/>
      <c r="J112" s="336"/>
      <c r="K112" s="339"/>
      <c r="L112" s="336"/>
      <c r="M112" s="336"/>
      <c r="N112" s="336"/>
      <c r="O112" s="336"/>
      <c r="P112" s="336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47"/>
      <c r="E113" s="612"/>
      <c r="F113" s="48"/>
      <c r="G113" s="70"/>
      <c r="H113" s="338"/>
      <c r="I113" s="338"/>
      <c r="J113" s="336"/>
      <c r="K113" s="339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47"/>
      <c r="E114" s="612"/>
      <c r="F114" s="48"/>
      <c r="G114" s="70"/>
      <c r="H114" s="338"/>
      <c r="I114" s="338"/>
      <c r="J114" s="336"/>
      <c r="K114" s="339"/>
      <c r="L114" s="336"/>
      <c r="M114" s="336"/>
      <c r="N114" s="336"/>
      <c r="O114" s="336"/>
      <c r="P114" s="336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47"/>
      <c r="E115" s="612"/>
      <c r="F115" s="48"/>
      <c r="G115" s="70"/>
      <c r="H115" s="338"/>
      <c r="I115" s="338"/>
      <c r="J115" s="336"/>
      <c r="K115" s="339"/>
      <c r="L115" s="336"/>
      <c r="M115" s="336"/>
      <c r="N115" s="336"/>
      <c r="O115" s="336"/>
      <c r="P115" s="336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47"/>
      <c r="E116" s="612"/>
      <c r="F116" s="48"/>
      <c r="G116" s="70"/>
      <c r="H116" s="338"/>
      <c r="I116" s="338"/>
      <c r="J116" s="336"/>
      <c r="K116" s="339"/>
      <c r="L116" s="336"/>
      <c r="M116" s="336"/>
      <c r="N116" s="336"/>
      <c r="O116" s="336"/>
      <c r="P116" s="336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47"/>
      <c r="E117" s="612"/>
      <c r="F117" s="48"/>
      <c r="G117" s="70"/>
      <c r="H117" s="338"/>
      <c r="I117" s="338"/>
      <c r="J117" s="336"/>
      <c r="K117" s="339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47"/>
      <c r="E118" s="612"/>
      <c r="F118" s="48"/>
      <c r="G118" s="70"/>
      <c r="H118" s="338"/>
      <c r="I118" s="338"/>
      <c r="J118" s="336"/>
      <c r="K118" s="339"/>
      <c r="L118" s="336"/>
      <c r="M118" s="336"/>
      <c r="N118" s="336"/>
      <c r="O118" s="336"/>
      <c r="P118" s="336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47"/>
      <c r="E119" s="612"/>
      <c r="F119" s="48"/>
      <c r="G119" s="70"/>
      <c r="H119" s="338"/>
      <c r="I119" s="338"/>
      <c r="J119" s="336"/>
      <c r="K119" s="339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47"/>
      <c r="E120" s="612"/>
      <c r="F120" s="48"/>
      <c r="G120" s="70"/>
      <c r="H120" s="338"/>
      <c r="I120" s="338"/>
      <c r="J120" s="336"/>
      <c r="K120" s="339"/>
      <c r="L120" s="336"/>
      <c r="M120" s="336"/>
      <c r="N120" s="336"/>
      <c r="O120" s="336"/>
      <c r="P120" s="336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47"/>
      <c r="E121" s="612"/>
      <c r="F121" s="48"/>
      <c r="G121" s="70"/>
      <c r="H121" s="338"/>
      <c r="I121" s="338"/>
      <c r="J121" s="336"/>
      <c r="K121" s="339"/>
      <c r="L121" s="336"/>
      <c r="M121" s="336"/>
      <c r="N121" s="336"/>
      <c r="O121" s="336"/>
      <c r="P121" s="336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47"/>
      <c r="E122" s="612"/>
      <c r="F122" s="48"/>
      <c r="G122" s="70"/>
      <c r="H122" s="338"/>
      <c r="I122" s="338"/>
      <c r="J122" s="336"/>
      <c r="K122" s="339"/>
      <c r="L122" s="336"/>
      <c r="M122" s="336"/>
      <c r="N122" s="336"/>
      <c r="O122" s="336"/>
      <c r="P122" s="336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47"/>
      <c r="E123" s="612"/>
      <c r="F123" s="48"/>
      <c r="G123" s="70"/>
      <c r="H123" s="338"/>
      <c r="I123" s="338"/>
      <c r="J123" s="336"/>
      <c r="K123" s="339"/>
      <c r="L123" s="336"/>
      <c r="M123" s="336"/>
      <c r="N123" s="336"/>
      <c r="O123" s="336"/>
      <c r="P123" s="336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47"/>
      <c r="E124" s="612"/>
      <c r="F124" s="48"/>
      <c r="G124" s="70"/>
      <c r="H124" s="338"/>
      <c r="I124" s="338"/>
      <c r="J124" s="336"/>
      <c r="K124" s="339"/>
      <c r="L124" s="336"/>
      <c r="M124" s="336"/>
      <c r="N124" s="336"/>
      <c r="O124" s="336"/>
      <c r="P124" s="336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47"/>
      <c r="E125" s="612"/>
      <c r="F125" s="48"/>
      <c r="G125" s="70"/>
      <c r="H125" s="338"/>
      <c r="I125" s="338"/>
      <c r="J125" s="336"/>
      <c r="K125" s="339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47"/>
      <c r="E126" s="612"/>
      <c r="F126" s="48"/>
      <c r="G126" s="70"/>
      <c r="H126" s="338"/>
      <c r="I126" s="338"/>
      <c r="J126" s="336"/>
      <c r="K126" s="339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47"/>
      <c r="E127" s="612"/>
      <c r="F127" s="48"/>
      <c r="G127" s="70"/>
      <c r="H127" s="338"/>
      <c r="I127" s="338"/>
      <c r="J127" s="336"/>
      <c r="K127" s="339"/>
      <c r="L127" s="336"/>
      <c r="M127" s="336"/>
      <c r="N127" s="336"/>
      <c r="O127" s="336"/>
      <c r="P127" s="336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47"/>
      <c r="E128" s="612"/>
      <c r="F128" s="48"/>
      <c r="G128" s="70"/>
      <c r="H128" s="338"/>
      <c r="I128" s="338"/>
      <c r="J128" s="336"/>
      <c r="K128" s="339"/>
      <c r="L128" s="336"/>
      <c r="M128" s="336"/>
      <c r="N128" s="336"/>
      <c r="O128" s="336"/>
      <c r="P128" s="336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47"/>
      <c r="E129" s="612"/>
      <c r="F129" s="48"/>
      <c r="G129" s="70"/>
      <c r="H129" s="338"/>
      <c r="I129" s="338"/>
      <c r="J129" s="336"/>
      <c r="K129" s="339"/>
      <c r="L129" s="336"/>
      <c r="M129" s="336"/>
      <c r="N129" s="336"/>
      <c r="O129" s="336"/>
      <c r="P129" s="336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47"/>
      <c r="E130" s="612"/>
      <c r="F130" s="48"/>
      <c r="G130" s="70"/>
      <c r="H130" s="338"/>
      <c r="I130" s="338"/>
      <c r="J130" s="336"/>
      <c r="K130" s="339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47"/>
      <c r="E131" s="612"/>
      <c r="F131" s="48"/>
      <c r="G131" s="70"/>
      <c r="H131" s="338"/>
      <c r="I131" s="338"/>
      <c r="J131" s="336"/>
      <c r="K131" s="339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47"/>
      <c r="E132" s="612"/>
      <c r="F132" s="48"/>
      <c r="G132" s="70"/>
      <c r="H132" s="338"/>
      <c r="I132" s="338"/>
      <c r="J132" s="336"/>
      <c r="K132" s="339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47"/>
      <c r="E133" s="612"/>
      <c r="F133" s="48"/>
      <c r="G133" s="70"/>
      <c r="H133" s="338"/>
      <c r="I133" s="338"/>
      <c r="J133" s="336"/>
      <c r="K133" s="339"/>
      <c r="L133" s="336"/>
      <c r="M133" s="336"/>
      <c r="N133" s="336"/>
      <c r="O133" s="336"/>
      <c r="P133" s="336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47"/>
      <c r="E134" s="612"/>
      <c r="F134" s="48"/>
      <c r="G134" s="70"/>
      <c r="H134" s="338"/>
      <c r="I134" s="338"/>
      <c r="J134" s="336"/>
      <c r="K134" s="339"/>
      <c r="L134" s="336"/>
      <c r="M134" s="336"/>
      <c r="N134" s="336"/>
      <c r="O134" s="336"/>
      <c r="P134" s="336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47"/>
      <c r="E135" s="612"/>
      <c r="F135" s="48"/>
      <c r="G135" s="70"/>
      <c r="H135" s="338"/>
      <c r="I135" s="338"/>
      <c r="J135" s="336"/>
      <c r="K135" s="339"/>
      <c r="L135" s="336"/>
      <c r="M135" s="336"/>
      <c r="N135" s="336"/>
      <c r="O135" s="336"/>
      <c r="P135" s="336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47"/>
      <c r="E136" s="612"/>
      <c r="F136" s="48"/>
      <c r="G136" s="70"/>
      <c r="H136" s="338"/>
      <c r="I136" s="338"/>
      <c r="J136" s="336"/>
      <c r="K136" s="339"/>
      <c r="L136" s="336"/>
      <c r="M136" s="336"/>
      <c r="N136" s="336"/>
      <c r="O136" s="336"/>
      <c r="P136" s="336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47"/>
      <c r="E137" s="612"/>
      <c r="F137" s="48"/>
      <c r="G137" s="70"/>
      <c r="H137" s="338"/>
      <c r="I137" s="338"/>
      <c r="J137" s="336"/>
      <c r="K137" s="339"/>
      <c r="L137" s="336"/>
      <c r="M137" s="336"/>
      <c r="N137" s="336"/>
      <c r="O137" s="336"/>
      <c r="P137" s="336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47"/>
      <c r="E138" s="612"/>
      <c r="F138" s="48"/>
      <c r="G138" s="70"/>
      <c r="H138" s="338"/>
      <c r="I138" s="338"/>
      <c r="J138" s="336"/>
      <c r="K138" s="339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47"/>
      <c r="E139" s="612"/>
      <c r="F139" s="48"/>
      <c r="G139" s="70"/>
      <c r="H139" s="338"/>
      <c r="I139" s="338"/>
      <c r="J139" s="336"/>
      <c r="K139" s="339"/>
      <c r="L139" s="336"/>
      <c r="M139" s="336"/>
      <c r="N139" s="336"/>
      <c r="O139" s="336"/>
      <c r="P139" s="336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47"/>
      <c r="E140" s="612"/>
      <c r="F140" s="48"/>
      <c r="G140" s="70"/>
      <c r="H140" s="338"/>
      <c r="I140" s="338"/>
      <c r="J140" s="336"/>
      <c r="K140" s="339"/>
      <c r="L140" s="336"/>
      <c r="M140" s="336"/>
      <c r="N140" s="336"/>
      <c r="O140" s="336"/>
      <c r="P140" s="336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47"/>
      <c r="E141" s="612"/>
      <c r="F141" s="48"/>
      <c r="G141" s="70"/>
      <c r="H141" s="338"/>
      <c r="I141" s="338"/>
      <c r="J141" s="336"/>
      <c r="K141" s="339"/>
      <c r="L141" s="336"/>
      <c r="M141" s="336"/>
      <c r="N141" s="336"/>
      <c r="O141" s="336"/>
      <c r="P141" s="336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47"/>
      <c r="E142" s="612"/>
      <c r="F142" s="48"/>
      <c r="G142" s="70"/>
      <c r="H142" s="338"/>
      <c r="I142" s="338"/>
      <c r="J142" s="336"/>
      <c r="K142" s="339"/>
      <c r="L142" s="336"/>
      <c r="M142" s="336"/>
      <c r="N142" s="336"/>
      <c r="O142" s="336"/>
      <c r="P142" s="336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47"/>
      <c r="E143" s="612"/>
      <c r="F143" s="48"/>
      <c r="G143" s="70"/>
      <c r="H143" s="338"/>
      <c r="I143" s="338"/>
      <c r="J143" s="336"/>
      <c r="K143" s="339"/>
      <c r="L143" s="336"/>
      <c r="M143" s="336"/>
      <c r="N143" s="336"/>
      <c r="O143" s="336"/>
      <c r="P143" s="336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47"/>
      <c r="E144" s="612"/>
      <c r="F144" s="48"/>
      <c r="G144" s="70"/>
      <c r="H144" s="338"/>
      <c r="I144" s="338"/>
      <c r="J144" s="336"/>
      <c r="K144" s="339"/>
      <c r="L144" s="336"/>
      <c r="M144" s="336"/>
      <c r="N144" s="336"/>
      <c r="O144" s="336"/>
      <c r="P144" s="336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47"/>
      <c r="E145" s="612"/>
      <c r="F145" s="48"/>
      <c r="G145" s="70"/>
      <c r="H145" s="338"/>
      <c r="I145" s="338"/>
      <c r="J145" s="336"/>
      <c r="K145" s="339"/>
      <c r="L145" s="336"/>
      <c r="M145" s="336"/>
      <c r="N145" s="336"/>
      <c r="O145" s="336"/>
      <c r="P145" s="336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47"/>
      <c r="E146" s="612"/>
      <c r="F146" s="48"/>
      <c r="G146" s="70"/>
      <c r="H146" s="338"/>
      <c r="I146" s="338"/>
      <c r="J146" s="336"/>
      <c r="K146" s="339"/>
      <c r="L146" s="336"/>
      <c r="M146" s="336"/>
      <c r="N146" s="336"/>
      <c r="O146" s="336"/>
      <c r="P146" s="336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47"/>
      <c r="E147" s="612"/>
      <c r="F147" s="48"/>
      <c r="G147" s="70"/>
      <c r="H147" s="338"/>
      <c r="I147" s="338"/>
      <c r="J147" s="336"/>
      <c r="K147" s="339"/>
      <c r="L147" s="336"/>
      <c r="M147" s="336"/>
      <c r="N147" s="336"/>
      <c r="O147" s="336"/>
      <c r="P147" s="336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47"/>
      <c r="E148" s="612"/>
      <c r="F148" s="48"/>
      <c r="G148" s="70"/>
      <c r="H148" s="338"/>
      <c r="I148" s="338"/>
      <c r="J148" s="336"/>
      <c r="K148" s="339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47"/>
      <c r="E149" s="612"/>
      <c r="F149" s="48"/>
      <c r="G149" s="70"/>
      <c r="H149" s="338"/>
      <c r="I149" s="338"/>
      <c r="J149" s="336"/>
      <c r="K149" s="339"/>
      <c r="L149" s="336"/>
      <c r="M149" s="336"/>
      <c r="N149" s="336"/>
      <c r="O149" s="336"/>
      <c r="P149" s="336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47"/>
      <c r="E150" s="612"/>
      <c r="F150" s="48"/>
      <c r="G150" s="70"/>
      <c r="H150" s="338"/>
      <c r="I150" s="338"/>
      <c r="J150" s="336"/>
      <c r="K150" s="339"/>
      <c r="L150" s="336"/>
      <c r="M150" s="336"/>
      <c r="N150" s="336"/>
      <c r="O150" s="336"/>
      <c r="P150" s="336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47"/>
      <c r="E151" s="612"/>
      <c r="F151" s="48"/>
      <c r="G151" s="70"/>
      <c r="H151" s="338"/>
      <c r="I151" s="338"/>
      <c r="J151" s="336"/>
      <c r="K151" s="339"/>
      <c r="L151" s="336"/>
      <c r="M151" s="336"/>
      <c r="N151" s="336"/>
      <c r="O151" s="336"/>
      <c r="P151" s="336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47"/>
      <c r="E152" s="612"/>
      <c r="F152" s="48"/>
      <c r="G152" s="70"/>
      <c r="H152" s="338"/>
      <c r="I152" s="338"/>
      <c r="J152" s="336"/>
      <c r="K152" s="339"/>
      <c r="L152" s="336"/>
      <c r="M152" s="336"/>
      <c r="N152" s="336"/>
      <c r="O152" s="336"/>
      <c r="P152" s="336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47"/>
      <c r="E153" s="612"/>
      <c r="F153" s="48"/>
      <c r="G153" s="70"/>
      <c r="H153" s="338"/>
      <c r="I153" s="338"/>
      <c r="J153" s="336"/>
      <c r="K153" s="339"/>
      <c r="L153" s="336"/>
      <c r="M153" s="336"/>
      <c r="N153" s="336"/>
      <c r="O153" s="336"/>
      <c r="P153" s="336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47"/>
      <c r="E154" s="612"/>
      <c r="F154" s="48"/>
      <c r="G154" s="70"/>
      <c r="H154" s="338"/>
      <c r="I154" s="338"/>
      <c r="J154" s="336"/>
      <c r="K154" s="339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47"/>
      <c r="E155" s="612"/>
      <c r="F155" s="48"/>
      <c r="G155" s="70"/>
      <c r="H155" s="338"/>
      <c r="I155" s="338"/>
      <c r="J155" s="336"/>
      <c r="K155" s="339"/>
      <c r="L155" s="336"/>
      <c r="M155" s="336"/>
      <c r="N155" s="336"/>
      <c r="O155" s="336"/>
      <c r="P155" s="336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47"/>
      <c r="E156" s="612"/>
      <c r="F156" s="48"/>
      <c r="G156" s="70"/>
      <c r="H156" s="338"/>
      <c r="I156" s="338"/>
      <c r="J156" s="336"/>
      <c r="K156" s="339"/>
      <c r="L156" s="336"/>
      <c r="M156" s="336"/>
      <c r="N156" s="336"/>
      <c r="O156" s="336"/>
      <c r="P156" s="336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47"/>
      <c r="E157" s="612"/>
      <c r="F157" s="48"/>
      <c r="G157" s="70"/>
      <c r="H157" s="338"/>
      <c r="I157" s="338"/>
      <c r="J157" s="336"/>
      <c r="K157" s="339"/>
      <c r="L157" s="336"/>
      <c r="M157" s="336"/>
      <c r="N157" s="336"/>
      <c r="O157" s="336"/>
      <c r="P157" s="336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47"/>
      <c r="E158" s="612"/>
      <c r="F158" s="48"/>
      <c r="G158" s="70"/>
      <c r="H158" s="338"/>
      <c r="I158" s="338"/>
      <c r="J158" s="336"/>
      <c r="K158" s="339"/>
      <c r="L158" s="336"/>
      <c r="M158" s="336"/>
      <c r="N158" s="336"/>
      <c r="O158" s="336"/>
      <c r="P158" s="336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47"/>
      <c r="E159" s="612"/>
      <c r="F159" s="48"/>
      <c r="G159" s="70"/>
      <c r="H159" s="338"/>
      <c r="I159" s="338"/>
      <c r="J159" s="336"/>
      <c r="K159" s="339"/>
      <c r="L159" s="336"/>
      <c r="M159" s="336"/>
      <c r="N159" s="336"/>
      <c r="O159" s="336"/>
      <c r="P159" s="336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47"/>
      <c r="E160" s="612"/>
      <c r="F160" s="48"/>
      <c r="G160" s="70"/>
      <c r="H160" s="338"/>
      <c r="I160" s="338"/>
      <c r="J160" s="336"/>
      <c r="K160" s="339"/>
      <c r="L160" s="336"/>
      <c r="M160" s="336"/>
      <c r="N160" s="336"/>
      <c r="O160" s="336"/>
      <c r="P160" s="336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47"/>
      <c r="E161" s="612"/>
      <c r="F161" s="48"/>
      <c r="G161" s="70"/>
      <c r="H161" s="338"/>
      <c r="I161" s="338"/>
      <c r="J161" s="336"/>
      <c r="K161" s="339"/>
      <c r="L161" s="336"/>
      <c r="M161" s="336"/>
      <c r="N161" s="336"/>
      <c r="O161" s="336"/>
      <c r="P161" s="336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47"/>
      <c r="E162" s="612"/>
      <c r="F162" s="48"/>
      <c r="G162" s="70"/>
      <c r="H162" s="338"/>
      <c r="I162" s="338"/>
      <c r="J162" s="336"/>
      <c r="K162" s="339"/>
      <c r="L162" s="336"/>
      <c r="M162" s="336"/>
      <c r="N162" s="336"/>
      <c r="O162" s="336"/>
      <c r="P162" s="336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47"/>
      <c r="E163" s="612"/>
      <c r="F163" s="48"/>
      <c r="G163" s="70"/>
      <c r="H163" s="338"/>
      <c r="I163" s="338"/>
      <c r="J163" s="336"/>
      <c r="K163" s="339"/>
      <c r="L163" s="336"/>
      <c r="M163" s="336"/>
      <c r="N163" s="336"/>
      <c r="O163" s="336"/>
      <c r="P163" s="336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47"/>
      <c r="E164" s="612"/>
      <c r="F164" s="48"/>
      <c r="G164" s="70"/>
      <c r="H164" s="338"/>
      <c r="I164" s="338"/>
      <c r="J164" s="336"/>
      <c r="K164" s="339"/>
      <c r="L164" s="336"/>
      <c r="M164" s="336"/>
      <c r="N164" s="336"/>
      <c r="O164" s="336"/>
      <c r="P164" s="336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47"/>
      <c r="E165" s="612"/>
      <c r="F165" s="48"/>
      <c r="G165" s="70"/>
      <c r="H165" s="338"/>
      <c r="I165" s="338"/>
      <c r="J165" s="336"/>
      <c r="K165" s="339"/>
      <c r="L165" s="336"/>
      <c r="M165" s="336"/>
      <c r="N165" s="336"/>
      <c r="O165" s="336"/>
      <c r="P165" s="336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47"/>
      <c r="E166" s="612"/>
      <c r="F166" s="48"/>
      <c r="G166" s="70"/>
      <c r="H166" s="338"/>
      <c r="I166" s="338"/>
      <c r="J166" s="336"/>
      <c r="K166" s="339"/>
      <c r="L166" s="336"/>
      <c r="M166" s="336"/>
      <c r="N166" s="336"/>
      <c r="O166" s="336"/>
      <c r="P166" s="336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47"/>
      <c r="E167" s="612"/>
      <c r="F167" s="48"/>
      <c r="G167" s="70"/>
      <c r="H167" s="338"/>
      <c r="I167" s="338"/>
      <c r="J167" s="336"/>
      <c r="K167" s="339"/>
      <c r="L167" s="336"/>
      <c r="M167" s="336"/>
      <c r="N167" s="336"/>
      <c r="O167" s="336"/>
      <c r="P167" s="336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47"/>
      <c r="E168" s="612"/>
      <c r="F168" s="48"/>
      <c r="G168" s="70"/>
      <c r="H168" s="338"/>
      <c r="I168" s="338"/>
      <c r="J168" s="336"/>
      <c r="K168" s="339"/>
      <c r="L168" s="336"/>
      <c r="M168" s="336"/>
      <c r="N168" s="336"/>
      <c r="O168" s="336"/>
      <c r="P168" s="336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47"/>
      <c r="E169" s="612"/>
      <c r="F169" s="48"/>
      <c r="G169" s="70"/>
      <c r="H169" s="338"/>
      <c r="I169" s="338"/>
      <c r="J169" s="336"/>
      <c r="K169" s="339"/>
      <c r="L169" s="336"/>
      <c r="M169" s="336"/>
      <c r="N169" s="336"/>
      <c r="O169" s="336"/>
      <c r="P169" s="336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47"/>
      <c r="E170" s="612"/>
      <c r="F170" s="48"/>
      <c r="G170" s="70"/>
      <c r="H170" s="338"/>
      <c r="I170" s="338"/>
      <c r="J170" s="336"/>
      <c r="K170" s="339"/>
      <c r="L170" s="336"/>
      <c r="M170" s="336"/>
      <c r="N170" s="336"/>
      <c r="O170" s="336"/>
      <c r="P170" s="336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47"/>
      <c r="E171" s="612"/>
      <c r="F171" s="48"/>
      <c r="G171" s="70"/>
      <c r="H171" s="338"/>
      <c r="I171" s="338"/>
      <c r="J171" s="336"/>
      <c r="K171" s="339"/>
      <c r="L171" s="336"/>
      <c r="M171" s="336"/>
      <c r="N171" s="336"/>
      <c r="O171" s="336"/>
      <c r="P171" s="336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47"/>
      <c r="E172" s="612"/>
      <c r="F172" s="48"/>
      <c r="G172" s="70"/>
      <c r="H172" s="338"/>
      <c r="I172" s="338"/>
      <c r="J172" s="336"/>
      <c r="K172" s="339"/>
      <c r="L172" s="336"/>
      <c r="M172" s="336"/>
      <c r="N172" s="336"/>
      <c r="O172" s="336"/>
      <c r="P172" s="336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47"/>
      <c r="E173" s="612"/>
      <c r="F173" s="48"/>
      <c r="G173" s="70"/>
      <c r="H173" s="338"/>
      <c r="I173" s="338"/>
      <c r="J173" s="336"/>
      <c r="K173" s="339"/>
      <c r="L173" s="336"/>
      <c r="M173" s="336"/>
      <c r="N173" s="336"/>
      <c r="O173" s="336"/>
      <c r="P173" s="336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47"/>
      <c r="E174" s="612"/>
      <c r="F174" s="48"/>
      <c r="G174" s="70"/>
      <c r="H174" s="338"/>
      <c r="I174" s="338"/>
      <c r="J174" s="336"/>
      <c r="K174" s="339"/>
      <c r="L174" s="336"/>
      <c r="M174" s="336"/>
      <c r="N174" s="336"/>
      <c r="O174" s="336"/>
      <c r="P174" s="336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47"/>
      <c r="E175" s="612"/>
      <c r="F175" s="48"/>
      <c r="G175" s="70"/>
      <c r="H175" s="338"/>
      <c r="I175" s="338"/>
      <c r="J175" s="336"/>
      <c r="K175" s="339"/>
      <c r="L175" s="336"/>
      <c r="M175" s="336"/>
      <c r="N175" s="336"/>
      <c r="O175" s="336"/>
      <c r="P175" s="336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47"/>
      <c r="E176" s="612"/>
      <c r="F176" s="48"/>
      <c r="G176" s="70"/>
      <c r="H176" s="338"/>
      <c r="I176" s="338"/>
      <c r="J176" s="336"/>
      <c r="K176" s="339"/>
      <c r="L176" s="336"/>
      <c r="M176" s="336"/>
      <c r="N176" s="336"/>
      <c r="O176" s="336"/>
      <c r="P176" s="336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47"/>
      <c r="E177" s="612"/>
      <c r="F177" s="48"/>
      <c r="G177" s="70"/>
      <c r="H177" s="338"/>
      <c r="I177" s="338"/>
      <c r="J177" s="336"/>
      <c r="K177" s="339"/>
      <c r="L177" s="336"/>
      <c r="M177" s="336"/>
      <c r="N177" s="336"/>
      <c r="O177" s="336"/>
      <c r="P177" s="336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47"/>
      <c r="E178" s="612"/>
      <c r="F178" s="48"/>
      <c r="G178" s="70"/>
      <c r="H178" s="338"/>
      <c r="I178" s="338"/>
      <c r="J178" s="336"/>
      <c r="K178" s="339"/>
      <c r="L178" s="336"/>
      <c r="M178" s="336"/>
      <c r="N178" s="336"/>
      <c r="O178" s="336"/>
      <c r="P178" s="336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47"/>
      <c r="E179" s="612"/>
      <c r="F179" s="48"/>
      <c r="G179" s="70"/>
      <c r="H179" s="338"/>
      <c r="I179" s="338"/>
      <c r="J179" s="336"/>
      <c r="K179" s="339"/>
      <c r="L179" s="336"/>
      <c r="M179" s="336"/>
      <c r="N179" s="336"/>
      <c r="O179" s="336"/>
      <c r="P179" s="336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47"/>
      <c r="E180" s="612"/>
      <c r="F180" s="48"/>
      <c r="G180" s="70"/>
      <c r="H180" s="338"/>
      <c r="I180" s="338"/>
      <c r="J180" s="336"/>
      <c r="K180" s="339"/>
      <c r="L180" s="336"/>
      <c r="M180" s="336"/>
      <c r="N180" s="336"/>
      <c r="O180" s="336"/>
      <c r="P180" s="336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47"/>
      <c r="E181" s="612"/>
      <c r="F181" s="48"/>
      <c r="G181" s="70"/>
      <c r="H181" s="338"/>
      <c r="I181" s="338"/>
      <c r="J181" s="336"/>
      <c r="K181" s="339"/>
      <c r="L181" s="336"/>
      <c r="M181" s="336"/>
      <c r="N181" s="336"/>
      <c r="O181" s="336"/>
      <c r="P181" s="336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47"/>
      <c r="E182" s="612"/>
      <c r="F182" s="48"/>
      <c r="G182" s="70"/>
      <c r="H182" s="338"/>
      <c r="I182" s="338"/>
      <c r="J182" s="336"/>
      <c r="K182" s="339"/>
      <c r="L182" s="336"/>
      <c r="M182" s="336"/>
      <c r="N182" s="336"/>
      <c r="O182" s="336"/>
      <c r="P182" s="336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47"/>
      <c r="E183" s="612"/>
      <c r="F183" s="48"/>
      <c r="G183" s="70"/>
      <c r="H183" s="338"/>
      <c r="I183" s="338"/>
      <c r="J183" s="336"/>
      <c r="K183" s="339"/>
      <c r="L183" s="336"/>
      <c r="M183" s="336"/>
      <c r="N183" s="336"/>
      <c r="O183" s="336"/>
      <c r="P183" s="336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47"/>
      <c r="E184" s="612"/>
      <c r="F184" s="48"/>
      <c r="G184" s="70"/>
      <c r="H184" s="338"/>
      <c r="I184" s="338"/>
      <c r="J184" s="336"/>
      <c r="K184" s="339"/>
      <c r="L184" s="336"/>
      <c r="M184" s="336"/>
      <c r="N184" s="336"/>
      <c r="O184" s="336"/>
      <c r="P184" s="336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47"/>
      <c r="E185" s="612"/>
      <c r="F185" s="48"/>
      <c r="G185" s="70"/>
      <c r="H185" s="338"/>
      <c r="I185" s="338"/>
      <c r="J185" s="336"/>
      <c r="K185" s="339"/>
      <c r="L185" s="336"/>
      <c r="M185" s="336"/>
      <c r="N185" s="336"/>
      <c r="O185" s="336"/>
      <c r="P185" s="336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47"/>
      <c r="E186" s="612"/>
      <c r="F186" s="48"/>
      <c r="G186" s="70"/>
      <c r="H186" s="338"/>
      <c r="I186" s="338"/>
      <c r="J186" s="336"/>
      <c r="K186" s="339"/>
      <c r="L186" s="336"/>
      <c r="M186" s="336"/>
      <c r="N186" s="336"/>
      <c r="O186" s="336"/>
      <c r="P186" s="336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47"/>
      <c r="E187" s="612"/>
      <c r="F187" s="48"/>
      <c r="G187" s="70"/>
      <c r="H187" s="338"/>
      <c r="I187" s="338"/>
      <c r="J187" s="336"/>
      <c r="K187" s="339"/>
      <c r="L187" s="336"/>
      <c r="M187" s="336"/>
      <c r="N187" s="336"/>
      <c r="O187" s="336"/>
      <c r="P187" s="336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47"/>
      <c r="E188" s="612"/>
      <c r="F188" s="48"/>
      <c r="G188" s="70"/>
      <c r="H188" s="338"/>
      <c r="I188" s="338"/>
      <c r="J188" s="336"/>
      <c r="K188" s="339"/>
      <c r="L188" s="336"/>
      <c r="M188" s="336"/>
      <c r="N188" s="336"/>
      <c r="O188" s="336"/>
      <c r="P188" s="336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47"/>
      <c r="E189" s="612"/>
      <c r="F189" s="48"/>
      <c r="G189" s="70"/>
      <c r="H189" s="338"/>
      <c r="I189" s="338"/>
      <c r="J189" s="336"/>
      <c r="K189" s="339"/>
      <c r="L189" s="336"/>
      <c r="M189" s="336"/>
      <c r="N189" s="336"/>
      <c r="O189" s="336"/>
      <c r="P189" s="336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47"/>
      <c r="E190" s="612"/>
      <c r="F190" s="48"/>
      <c r="G190" s="70"/>
      <c r="H190" s="338"/>
      <c r="I190" s="338"/>
      <c r="J190" s="336"/>
      <c r="K190" s="339"/>
      <c r="L190" s="336"/>
      <c r="M190" s="336"/>
      <c r="N190" s="336"/>
      <c r="O190" s="336"/>
      <c r="P190" s="336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47"/>
      <c r="E191" s="612"/>
      <c r="F191" s="48"/>
      <c r="G191" s="70"/>
      <c r="H191" s="338"/>
      <c r="I191" s="338"/>
      <c r="J191" s="336"/>
      <c r="K191" s="339"/>
      <c r="L191" s="336"/>
      <c r="M191" s="336"/>
      <c r="N191" s="336"/>
      <c r="O191" s="336"/>
      <c r="P191" s="336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47"/>
      <c r="E192" s="612"/>
      <c r="F192" s="48"/>
      <c r="G192" s="70"/>
      <c r="H192" s="338"/>
      <c r="I192" s="338"/>
      <c r="J192" s="336"/>
      <c r="K192" s="339"/>
      <c r="L192" s="336"/>
      <c r="M192" s="336"/>
      <c r="N192" s="336"/>
      <c r="O192" s="336"/>
      <c r="P192" s="336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47"/>
      <c r="E193" s="612"/>
      <c r="F193" s="48"/>
      <c r="G193" s="70"/>
      <c r="H193" s="338"/>
      <c r="I193" s="338"/>
      <c r="J193" s="336"/>
      <c r="K193" s="339"/>
      <c r="L193" s="336"/>
      <c r="M193" s="336"/>
      <c r="N193" s="336"/>
      <c r="O193" s="336"/>
      <c r="P193" s="336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47"/>
      <c r="E194" s="612"/>
      <c r="F194" s="48"/>
      <c r="G194" s="70"/>
      <c r="H194" s="338"/>
      <c r="I194" s="338"/>
      <c r="J194" s="336"/>
      <c r="K194" s="339"/>
      <c r="L194" s="336"/>
      <c r="M194" s="336"/>
      <c r="N194" s="336"/>
      <c r="O194" s="336"/>
      <c r="P194" s="336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47"/>
      <c r="E195" s="612"/>
      <c r="F195" s="48"/>
      <c r="G195" s="70"/>
      <c r="H195" s="338"/>
      <c r="I195" s="338"/>
      <c r="J195" s="336"/>
      <c r="K195" s="339"/>
      <c r="L195" s="336"/>
      <c r="M195" s="336"/>
      <c r="N195" s="336"/>
      <c r="O195" s="336"/>
      <c r="P195" s="336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47"/>
      <c r="E196" s="612"/>
      <c r="F196" s="48"/>
      <c r="G196" s="70"/>
      <c r="H196" s="338"/>
      <c r="I196" s="338"/>
      <c r="J196" s="336"/>
      <c r="K196" s="339"/>
      <c r="L196" s="336"/>
      <c r="M196" s="336"/>
      <c r="N196" s="336"/>
      <c r="O196" s="336"/>
      <c r="P196" s="336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47"/>
      <c r="E197" s="612"/>
      <c r="F197" s="48"/>
      <c r="G197" s="70"/>
      <c r="H197" s="338"/>
      <c r="I197" s="338"/>
      <c r="J197" s="336"/>
      <c r="K197" s="339"/>
      <c r="L197" s="336"/>
      <c r="M197" s="336"/>
      <c r="N197" s="336"/>
      <c r="O197" s="336"/>
      <c r="P197" s="336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47"/>
      <c r="E198" s="612"/>
      <c r="F198" s="48"/>
      <c r="G198" s="70"/>
      <c r="H198" s="338"/>
      <c r="I198" s="338"/>
      <c r="J198" s="336"/>
      <c r="K198" s="339"/>
      <c r="L198" s="336"/>
      <c r="M198" s="336"/>
      <c r="N198" s="336"/>
      <c r="O198" s="336"/>
      <c r="P198" s="336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47"/>
      <c r="E199" s="612"/>
      <c r="F199" s="48"/>
      <c r="G199" s="70"/>
      <c r="H199" s="338"/>
      <c r="I199" s="338"/>
      <c r="J199" s="336"/>
      <c r="K199" s="339"/>
      <c r="L199" s="336"/>
      <c r="M199" s="336"/>
      <c r="N199" s="336"/>
      <c r="O199" s="336"/>
      <c r="P199" s="336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47"/>
      <c r="E200" s="612"/>
      <c r="F200" s="48"/>
      <c r="G200" s="70"/>
      <c r="H200" s="338"/>
      <c r="I200" s="338"/>
      <c r="J200" s="336"/>
      <c r="K200" s="339"/>
      <c r="L200" s="336"/>
      <c r="M200" s="336"/>
      <c r="N200" s="336"/>
      <c r="O200" s="336"/>
      <c r="P200" s="336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47"/>
      <c r="E201" s="612"/>
      <c r="F201" s="48"/>
      <c r="G201" s="70"/>
      <c r="H201" s="338"/>
      <c r="I201" s="338"/>
      <c r="J201" s="336"/>
      <c r="K201" s="339"/>
      <c r="L201" s="336"/>
      <c r="M201" s="336"/>
      <c r="N201" s="336"/>
      <c r="O201" s="336"/>
      <c r="P201" s="336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47"/>
      <c r="E202" s="612"/>
      <c r="F202" s="48"/>
      <c r="G202" s="70"/>
      <c r="H202" s="338"/>
      <c r="I202" s="338"/>
      <c r="J202" s="336"/>
      <c r="K202" s="339"/>
      <c r="L202" s="336"/>
      <c r="M202" s="336"/>
      <c r="N202" s="336"/>
      <c r="O202" s="336"/>
      <c r="P202" s="336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47"/>
      <c r="E203" s="612"/>
      <c r="F203" s="48"/>
      <c r="G203" s="70"/>
      <c r="H203" s="338"/>
      <c r="I203" s="338"/>
      <c r="J203" s="336"/>
      <c r="K203" s="339"/>
      <c r="L203" s="336"/>
      <c r="M203" s="336"/>
      <c r="N203" s="336"/>
      <c r="O203" s="336"/>
      <c r="P203" s="336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47"/>
      <c r="E204" s="612"/>
      <c r="F204" s="48"/>
      <c r="G204" s="70"/>
      <c r="H204" s="338"/>
      <c r="I204" s="338"/>
      <c r="J204" s="336"/>
      <c r="K204" s="339"/>
      <c r="L204" s="336"/>
      <c r="M204" s="336"/>
      <c r="N204" s="336"/>
      <c r="O204" s="336"/>
      <c r="P204" s="336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47"/>
      <c r="E205" s="612"/>
      <c r="F205" s="48"/>
      <c r="G205" s="70"/>
      <c r="H205" s="338"/>
      <c r="I205" s="338"/>
      <c r="J205" s="336"/>
      <c r="K205" s="339"/>
      <c r="L205" s="336"/>
      <c r="M205" s="336"/>
      <c r="N205" s="336"/>
      <c r="O205" s="336"/>
      <c r="P205" s="336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47"/>
      <c r="E206" s="612"/>
      <c r="F206" s="48"/>
      <c r="G206" s="70"/>
      <c r="H206" s="338"/>
      <c r="I206" s="338"/>
      <c r="J206" s="336"/>
      <c r="K206" s="339"/>
      <c r="L206" s="336"/>
      <c r="M206" s="336"/>
      <c r="N206" s="336"/>
      <c r="O206" s="336"/>
      <c r="P206" s="336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47"/>
      <c r="E207" s="612"/>
      <c r="F207" s="48"/>
      <c r="G207" s="70"/>
      <c r="H207" s="338"/>
      <c r="I207" s="338"/>
      <c r="J207" s="336"/>
      <c r="K207" s="339"/>
      <c r="L207" s="336"/>
      <c r="M207" s="336"/>
      <c r="N207" s="336"/>
      <c r="O207" s="336"/>
      <c r="P207" s="336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47"/>
      <c r="E208" s="612"/>
      <c r="F208" s="48"/>
      <c r="G208" s="70"/>
      <c r="H208" s="338"/>
      <c r="I208" s="338"/>
      <c r="J208" s="336"/>
      <c r="K208" s="339"/>
      <c r="L208" s="336"/>
      <c r="M208" s="336"/>
      <c r="N208" s="336"/>
      <c r="O208" s="336"/>
      <c r="P208" s="336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47"/>
      <c r="E209" s="612"/>
      <c r="F209" s="48"/>
      <c r="G209" s="70"/>
      <c r="H209" s="338"/>
      <c r="I209" s="338"/>
      <c r="J209" s="336"/>
      <c r="K209" s="339"/>
      <c r="L209" s="336"/>
      <c r="M209" s="336"/>
      <c r="N209" s="336"/>
      <c r="O209" s="336"/>
      <c r="P209" s="336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47"/>
      <c r="E210" s="612"/>
      <c r="F210" s="48"/>
      <c r="G210" s="70"/>
      <c r="H210" s="338"/>
      <c r="I210" s="338"/>
      <c r="J210" s="336"/>
      <c r="K210" s="339"/>
      <c r="L210" s="336"/>
      <c r="M210" s="336"/>
      <c r="N210" s="336"/>
      <c r="O210" s="336"/>
      <c r="P210" s="336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47"/>
      <c r="E211" s="612"/>
      <c r="F211" s="48"/>
      <c r="G211" s="70"/>
      <c r="H211" s="338"/>
      <c r="I211" s="338"/>
      <c r="J211" s="336"/>
      <c r="K211" s="339"/>
      <c r="L211" s="336"/>
      <c r="M211" s="336"/>
      <c r="N211" s="336"/>
      <c r="O211" s="336"/>
      <c r="P211" s="336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47"/>
      <c r="E212" s="612"/>
      <c r="F212" s="48"/>
      <c r="G212" s="70"/>
      <c r="H212" s="338"/>
      <c r="I212" s="338"/>
      <c r="J212" s="336"/>
      <c r="K212" s="339"/>
      <c r="L212" s="336"/>
      <c r="M212" s="336"/>
      <c r="N212" s="336"/>
      <c r="O212" s="336"/>
      <c r="P212" s="336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47"/>
      <c r="E213" s="612"/>
      <c r="F213" s="48"/>
      <c r="G213" s="70"/>
      <c r="H213" s="338"/>
      <c r="I213" s="338"/>
      <c r="J213" s="336"/>
      <c r="K213" s="339"/>
      <c r="L213" s="336"/>
      <c r="M213" s="336"/>
      <c r="N213" s="336"/>
      <c r="O213" s="336"/>
      <c r="P213" s="336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47"/>
      <c r="E214" s="612"/>
      <c r="F214" s="48"/>
      <c r="G214" s="70"/>
      <c r="H214" s="338"/>
      <c r="I214" s="338"/>
      <c r="J214" s="336"/>
      <c r="K214" s="339"/>
      <c r="L214" s="336"/>
      <c r="M214" s="336"/>
      <c r="N214" s="336"/>
      <c r="O214" s="336"/>
      <c r="P214" s="336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47"/>
      <c r="E215" s="612"/>
      <c r="F215" s="48"/>
      <c r="G215" s="70"/>
      <c r="H215" s="338"/>
      <c r="I215" s="338"/>
      <c r="J215" s="336"/>
      <c r="K215" s="339"/>
      <c r="L215" s="336"/>
      <c r="M215" s="336"/>
      <c r="N215" s="336"/>
      <c r="O215" s="336"/>
      <c r="P215" s="336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47"/>
      <c r="E216" s="612"/>
      <c r="F216" s="48"/>
      <c r="G216" s="70"/>
      <c r="H216" s="338"/>
      <c r="I216" s="338"/>
      <c r="J216" s="336"/>
      <c r="K216" s="339"/>
      <c r="L216" s="336"/>
      <c r="M216" s="336"/>
      <c r="N216" s="336"/>
      <c r="O216" s="336"/>
      <c r="P216" s="336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47"/>
      <c r="E217" s="612"/>
      <c r="F217" s="48"/>
      <c r="G217" s="70"/>
      <c r="H217" s="338"/>
      <c r="I217" s="338"/>
      <c r="J217" s="336"/>
      <c r="K217" s="339"/>
      <c r="L217" s="336"/>
      <c r="M217" s="336"/>
      <c r="N217" s="336"/>
      <c r="O217" s="336"/>
      <c r="P217" s="336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47"/>
      <c r="E218" s="612"/>
      <c r="F218" s="48"/>
      <c r="G218" s="70"/>
      <c r="H218" s="338"/>
      <c r="I218" s="338"/>
      <c r="J218" s="336"/>
      <c r="K218" s="339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47"/>
      <c r="E219" s="612"/>
      <c r="F219" s="48"/>
      <c r="G219" s="70"/>
      <c r="H219" s="338"/>
      <c r="I219" s="338"/>
      <c r="J219" s="336"/>
      <c r="K219" s="339"/>
      <c r="L219" s="336"/>
      <c r="M219" s="336"/>
      <c r="N219" s="336"/>
      <c r="O219" s="336"/>
      <c r="P219" s="336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47"/>
      <c r="E220" s="612"/>
      <c r="F220" s="48"/>
      <c r="G220" s="70"/>
      <c r="H220" s="338"/>
      <c r="I220" s="338"/>
      <c r="J220" s="336"/>
      <c r="K220" s="339"/>
      <c r="L220" s="336"/>
      <c r="M220" s="336"/>
      <c r="N220" s="336"/>
      <c r="O220" s="336"/>
      <c r="P220" s="336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47"/>
      <c r="E221" s="612"/>
      <c r="F221" s="48"/>
      <c r="G221" s="70"/>
      <c r="H221" s="338"/>
      <c r="I221" s="338"/>
      <c r="J221" s="336"/>
      <c r="K221" s="339"/>
      <c r="L221" s="336"/>
      <c r="M221" s="336"/>
      <c r="N221" s="336"/>
      <c r="O221" s="336"/>
      <c r="P221" s="336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47"/>
      <c r="E222" s="612"/>
      <c r="F222" s="48"/>
      <c r="G222" s="70"/>
      <c r="H222" s="338"/>
      <c r="I222" s="338"/>
      <c r="J222" s="336"/>
      <c r="K222" s="339"/>
      <c r="L222" s="336"/>
      <c r="M222" s="336"/>
      <c r="N222" s="336"/>
      <c r="O222" s="336"/>
      <c r="P222" s="336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47"/>
      <c r="E223" s="612"/>
      <c r="F223" s="48"/>
      <c r="G223" s="70"/>
      <c r="H223" s="338"/>
      <c r="I223" s="338"/>
      <c r="J223" s="336"/>
      <c r="K223" s="339"/>
      <c r="L223" s="336"/>
      <c r="M223" s="336"/>
      <c r="N223" s="336"/>
      <c r="O223" s="336"/>
      <c r="P223" s="336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47"/>
      <c r="E224" s="612"/>
      <c r="F224" s="48"/>
      <c r="G224" s="70"/>
      <c r="H224" s="338"/>
      <c r="I224" s="338"/>
      <c r="J224" s="336"/>
      <c r="K224" s="339"/>
      <c r="L224" s="336"/>
      <c r="M224" s="336"/>
      <c r="N224" s="336"/>
      <c r="O224" s="336"/>
      <c r="P224" s="336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47"/>
      <c r="E225" s="612"/>
      <c r="F225" s="48"/>
      <c r="G225" s="70"/>
      <c r="H225" s="338"/>
      <c r="I225" s="338"/>
      <c r="J225" s="336"/>
      <c r="K225" s="339"/>
      <c r="L225" s="336"/>
      <c r="M225" s="336"/>
      <c r="N225" s="336"/>
      <c r="O225" s="336"/>
      <c r="P225" s="336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47"/>
      <c r="E226" s="612"/>
      <c r="F226" s="48"/>
      <c r="G226" s="70"/>
      <c r="H226" s="338"/>
      <c r="I226" s="338"/>
      <c r="J226" s="336"/>
      <c r="K226" s="339"/>
      <c r="L226" s="336"/>
      <c r="M226" s="336"/>
      <c r="N226" s="336"/>
      <c r="O226" s="336"/>
      <c r="P226" s="336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47"/>
      <c r="E227" s="612"/>
      <c r="F227" s="48"/>
      <c r="G227" s="70"/>
      <c r="H227" s="338"/>
      <c r="I227" s="338"/>
      <c r="J227" s="336"/>
      <c r="K227" s="339"/>
      <c r="L227" s="336"/>
      <c r="M227" s="336"/>
      <c r="N227" s="336"/>
      <c r="O227" s="336"/>
      <c r="P227" s="336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47"/>
      <c r="E228" s="612"/>
      <c r="F228" s="48"/>
      <c r="G228" s="70"/>
      <c r="H228" s="338"/>
      <c r="I228" s="338"/>
      <c r="J228" s="336"/>
      <c r="K228" s="339"/>
      <c r="L228" s="336"/>
      <c r="M228" s="336"/>
      <c r="N228" s="336"/>
      <c r="O228" s="336"/>
      <c r="P228" s="336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47"/>
      <c r="E229" s="612"/>
      <c r="F229" s="48"/>
      <c r="G229" s="70"/>
      <c r="H229" s="338"/>
      <c r="I229" s="338"/>
      <c r="J229" s="336"/>
      <c r="K229" s="339"/>
      <c r="L229" s="336"/>
      <c r="M229" s="336"/>
      <c r="N229" s="336"/>
      <c r="O229" s="336"/>
      <c r="P229" s="336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47"/>
      <c r="E230" s="612"/>
      <c r="F230" s="48"/>
      <c r="G230" s="70"/>
      <c r="H230" s="338"/>
      <c r="I230" s="338"/>
      <c r="J230" s="336"/>
      <c r="K230" s="339"/>
      <c r="L230" s="336"/>
      <c r="M230" s="336"/>
      <c r="N230" s="336"/>
      <c r="O230" s="336"/>
      <c r="P230" s="336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47"/>
      <c r="E231" s="612"/>
      <c r="F231" s="48"/>
      <c r="G231" s="70"/>
      <c r="H231" s="338"/>
      <c r="I231" s="338"/>
      <c r="J231" s="336"/>
      <c r="K231" s="339"/>
      <c r="L231" s="336"/>
      <c r="M231" s="336"/>
      <c r="N231" s="336"/>
      <c r="O231" s="336"/>
      <c r="P231" s="336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47"/>
      <c r="E232" s="612"/>
      <c r="F232" s="48"/>
      <c r="G232" s="70"/>
      <c r="H232" s="338"/>
      <c r="I232" s="338"/>
      <c r="J232" s="336"/>
      <c r="K232" s="339"/>
      <c r="L232" s="336"/>
      <c r="M232" s="336"/>
      <c r="N232" s="336"/>
      <c r="O232" s="336"/>
      <c r="P232" s="336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47"/>
      <c r="E233" s="612"/>
      <c r="F233" s="48"/>
      <c r="G233" s="70"/>
      <c r="H233" s="338"/>
      <c r="I233" s="338"/>
      <c r="J233" s="336"/>
      <c r="K233" s="339"/>
      <c r="L233" s="336"/>
      <c r="M233" s="336"/>
      <c r="N233" s="336"/>
      <c r="O233" s="336"/>
      <c r="P233" s="336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47"/>
      <c r="E234" s="612"/>
      <c r="F234" s="48"/>
      <c r="G234" s="70"/>
      <c r="H234" s="338"/>
      <c r="I234" s="338"/>
      <c r="J234" s="336"/>
      <c r="K234" s="339"/>
      <c r="L234" s="336"/>
      <c r="M234" s="336"/>
      <c r="N234" s="336"/>
      <c r="O234" s="336"/>
      <c r="P234" s="336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47"/>
      <c r="E235" s="612"/>
      <c r="F235" s="48"/>
      <c r="G235" s="70"/>
      <c r="H235" s="338"/>
      <c r="I235" s="338"/>
      <c r="J235" s="336"/>
      <c r="K235" s="339"/>
      <c r="L235" s="336"/>
      <c r="M235" s="336"/>
      <c r="N235" s="336"/>
      <c r="O235" s="336"/>
      <c r="P235" s="336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47"/>
      <c r="E236" s="612"/>
      <c r="F236" s="48"/>
      <c r="G236" s="70"/>
      <c r="H236" s="338"/>
      <c r="I236" s="338"/>
      <c r="J236" s="336"/>
      <c r="K236" s="339"/>
      <c r="L236" s="336"/>
      <c r="M236" s="336"/>
      <c r="N236" s="336"/>
      <c r="O236" s="336"/>
      <c r="P236" s="336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47"/>
      <c r="E237" s="612"/>
      <c r="F237" s="48"/>
      <c r="G237" s="70"/>
      <c r="H237" s="338"/>
      <c r="I237" s="338"/>
      <c r="J237" s="336"/>
      <c r="K237" s="339"/>
      <c r="L237" s="336"/>
      <c r="M237" s="336"/>
      <c r="N237" s="336"/>
      <c r="O237" s="336"/>
      <c r="P237" s="336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47"/>
      <c r="E238" s="612"/>
      <c r="F238" s="48"/>
      <c r="G238" s="70"/>
      <c r="H238" s="338"/>
      <c r="I238" s="338"/>
      <c r="J238" s="336"/>
      <c r="K238" s="339"/>
      <c r="L238" s="336"/>
      <c r="M238" s="336"/>
      <c r="N238" s="336"/>
      <c r="O238" s="336"/>
      <c r="P238" s="336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47"/>
      <c r="E239" s="612"/>
      <c r="F239" s="48"/>
      <c r="G239" s="70"/>
      <c r="H239" s="338"/>
      <c r="I239" s="338"/>
      <c r="J239" s="336"/>
      <c r="K239" s="339"/>
      <c r="L239" s="336"/>
      <c r="M239" s="336"/>
      <c r="N239" s="336"/>
      <c r="O239" s="336"/>
      <c r="P239" s="336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47"/>
      <c r="E240" s="612"/>
      <c r="F240" s="48"/>
      <c r="G240" s="70"/>
      <c r="H240" s="338"/>
      <c r="I240" s="338"/>
      <c r="J240" s="336"/>
      <c r="K240" s="339"/>
      <c r="L240" s="336"/>
      <c r="M240" s="336"/>
      <c r="N240" s="336"/>
      <c r="O240" s="336"/>
      <c r="P240" s="336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47"/>
      <c r="E241" s="612"/>
      <c r="F241" s="48"/>
      <c r="G241" s="70"/>
      <c r="H241" s="338"/>
      <c r="I241" s="338"/>
      <c r="J241" s="336"/>
      <c r="K241" s="339"/>
      <c r="L241" s="336"/>
      <c r="M241" s="336"/>
      <c r="N241" s="336"/>
      <c r="O241" s="336"/>
      <c r="P241" s="336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47"/>
      <c r="E242" s="612"/>
      <c r="F242" s="48"/>
      <c r="G242" s="70"/>
      <c r="H242" s="338"/>
      <c r="I242" s="338"/>
      <c r="J242" s="336"/>
      <c r="K242" s="339"/>
      <c r="L242" s="336"/>
      <c r="M242" s="336"/>
      <c r="N242" s="336"/>
      <c r="O242" s="336"/>
      <c r="P242" s="336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47"/>
      <c r="E243" s="612"/>
      <c r="F243" s="48"/>
      <c r="G243" s="70"/>
      <c r="H243" s="338"/>
      <c r="I243" s="338"/>
      <c r="J243" s="336"/>
      <c r="K243" s="339"/>
      <c r="L243" s="336"/>
      <c r="M243" s="336"/>
      <c r="N243" s="336"/>
      <c r="O243" s="336"/>
      <c r="P243" s="336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47"/>
      <c r="E244" s="612"/>
      <c r="F244" s="48"/>
      <c r="G244" s="70"/>
      <c r="H244" s="338"/>
      <c r="I244" s="338"/>
      <c r="J244" s="336"/>
      <c r="K244" s="339"/>
      <c r="L244" s="336"/>
      <c r="M244" s="336"/>
      <c r="N244" s="336"/>
      <c r="O244" s="336"/>
      <c r="P244" s="336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47"/>
      <c r="E245" s="612"/>
      <c r="F245" s="48"/>
      <c r="G245" s="70"/>
      <c r="H245" s="338"/>
      <c r="I245" s="338"/>
      <c r="J245" s="336"/>
      <c r="K245" s="339"/>
      <c r="L245" s="336"/>
      <c r="M245" s="336"/>
      <c r="N245" s="336"/>
      <c r="O245" s="336"/>
      <c r="P245" s="336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47"/>
      <c r="E246" s="612"/>
      <c r="F246" s="48"/>
      <c r="G246" s="70"/>
      <c r="H246" s="338"/>
      <c r="I246" s="338"/>
      <c r="J246" s="336"/>
      <c r="K246" s="339"/>
      <c r="L246" s="336"/>
      <c r="M246" s="336"/>
      <c r="N246" s="336"/>
      <c r="O246" s="336"/>
      <c r="P246" s="336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47"/>
      <c r="E247" s="612"/>
      <c r="F247" s="48"/>
      <c r="G247" s="70"/>
      <c r="H247" s="338"/>
      <c r="I247" s="338"/>
      <c r="J247" s="336"/>
      <c r="K247" s="339"/>
      <c r="L247" s="336"/>
      <c r="M247" s="336"/>
      <c r="N247" s="336"/>
      <c r="O247" s="336"/>
      <c r="P247" s="336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47"/>
      <c r="E248" s="612"/>
      <c r="F248" s="48"/>
      <c r="G248" s="70"/>
      <c r="H248" s="338"/>
      <c r="I248" s="338"/>
      <c r="J248" s="336"/>
      <c r="K248" s="339"/>
      <c r="L248" s="336"/>
      <c r="M248" s="336"/>
      <c r="N248" s="336"/>
      <c r="O248" s="336"/>
      <c r="P248" s="336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47"/>
      <c r="E249" s="612"/>
      <c r="F249" s="48"/>
      <c r="G249" s="70"/>
      <c r="H249" s="338"/>
      <c r="I249" s="338"/>
      <c r="J249" s="336"/>
      <c r="K249" s="339"/>
      <c r="L249" s="336"/>
      <c r="M249" s="336"/>
      <c r="N249" s="336"/>
      <c r="O249" s="336"/>
      <c r="P249" s="336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47"/>
      <c r="E250" s="612"/>
      <c r="F250" s="48"/>
      <c r="G250" s="70"/>
      <c r="H250" s="338"/>
      <c r="I250" s="338"/>
      <c r="J250" s="336"/>
      <c r="K250" s="339"/>
      <c r="L250" s="336"/>
      <c r="M250" s="336"/>
      <c r="N250" s="336"/>
      <c r="O250" s="336"/>
      <c r="P250" s="336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47"/>
      <c r="E251" s="612"/>
      <c r="F251" s="48"/>
      <c r="G251" s="70"/>
      <c r="H251" s="338"/>
      <c r="I251" s="338"/>
      <c r="J251" s="336"/>
      <c r="K251" s="339"/>
      <c r="L251" s="336"/>
      <c r="M251" s="336"/>
      <c r="N251" s="336"/>
      <c r="O251" s="336"/>
      <c r="P251" s="336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47"/>
      <c r="E252" s="612"/>
      <c r="F252" s="48"/>
      <c r="G252" s="70"/>
      <c r="H252" s="338"/>
      <c r="I252" s="338"/>
      <c r="J252" s="336"/>
      <c r="K252" s="339"/>
      <c r="L252" s="336"/>
      <c r="M252" s="336"/>
      <c r="N252" s="336"/>
      <c r="O252" s="336"/>
      <c r="P252" s="336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47"/>
      <c r="E253" s="612"/>
      <c r="F253" s="48"/>
      <c r="G253" s="70"/>
      <c r="H253" s="338"/>
      <c r="I253" s="338"/>
      <c r="J253" s="336"/>
      <c r="K253" s="339"/>
      <c r="L253" s="336"/>
      <c r="M253" s="336"/>
      <c r="N253" s="336"/>
      <c r="O253" s="336"/>
      <c r="P253" s="336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47"/>
      <c r="E254" s="612"/>
      <c r="F254" s="48"/>
      <c r="G254" s="70"/>
      <c r="H254" s="338"/>
      <c r="I254" s="338"/>
      <c r="J254" s="336"/>
      <c r="K254" s="339"/>
      <c r="L254" s="336"/>
      <c r="M254" s="336"/>
      <c r="N254" s="336"/>
      <c r="O254" s="336"/>
      <c r="P254" s="336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47"/>
      <c r="E255" s="612"/>
      <c r="F255" s="48"/>
      <c r="G255" s="70"/>
      <c r="H255" s="338"/>
      <c r="I255" s="338"/>
      <c r="J255" s="336"/>
      <c r="K255" s="339"/>
      <c r="L255" s="336"/>
      <c r="M255" s="336"/>
      <c r="N255" s="336"/>
      <c r="O255" s="336"/>
      <c r="P255" s="336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47"/>
      <c r="E256" s="612"/>
      <c r="F256" s="48"/>
      <c r="G256" s="70"/>
      <c r="H256" s="338"/>
      <c r="I256" s="338"/>
      <c r="J256" s="336"/>
      <c r="K256" s="339"/>
      <c r="L256" s="336"/>
      <c r="M256" s="336"/>
      <c r="N256" s="336"/>
      <c r="O256" s="336"/>
      <c r="P256" s="336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47"/>
      <c r="E257" s="612"/>
      <c r="F257" s="48"/>
      <c r="G257" s="70"/>
      <c r="H257" s="338"/>
      <c r="I257" s="338"/>
      <c r="J257" s="336"/>
      <c r="K257" s="339"/>
      <c r="L257" s="336"/>
      <c r="M257" s="336"/>
      <c r="N257" s="336"/>
      <c r="O257" s="336"/>
      <c r="P257" s="336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47"/>
      <c r="E258" s="612"/>
      <c r="F258" s="48"/>
      <c r="G258" s="70"/>
      <c r="H258" s="338"/>
      <c r="I258" s="338"/>
      <c r="J258" s="336"/>
      <c r="K258" s="339"/>
      <c r="L258" s="336"/>
      <c r="M258" s="336"/>
      <c r="N258" s="336"/>
      <c r="O258" s="336"/>
      <c r="P258" s="336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47"/>
      <c r="E259" s="612"/>
      <c r="F259" s="48"/>
      <c r="G259" s="70"/>
      <c r="H259" s="338"/>
      <c r="I259" s="338"/>
      <c r="J259" s="336"/>
      <c r="K259" s="339"/>
      <c r="L259" s="336"/>
      <c r="M259" s="336"/>
      <c r="N259" s="336"/>
      <c r="O259" s="336"/>
      <c r="P259" s="336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47"/>
      <c r="E260" s="612"/>
      <c r="F260" s="48"/>
      <c r="G260" s="70"/>
      <c r="H260" s="338"/>
      <c r="I260" s="338"/>
      <c r="J260" s="336"/>
      <c r="K260" s="339"/>
      <c r="L260" s="336"/>
      <c r="M260" s="336"/>
      <c r="N260" s="336"/>
      <c r="O260" s="336"/>
      <c r="P260" s="336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47"/>
      <c r="E261" s="612"/>
      <c r="F261" s="48"/>
      <c r="G261" s="70"/>
      <c r="H261" s="338"/>
      <c r="I261" s="338"/>
      <c r="J261" s="336"/>
      <c r="K261" s="339"/>
      <c r="L261" s="336"/>
      <c r="M261" s="336"/>
      <c r="N261" s="336"/>
      <c r="O261" s="336"/>
      <c r="P261" s="336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47"/>
      <c r="E262" s="612"/>
      <c r="F262" s="48"/>
      <c r="G262" s="70"/>
      <c r="H262" s="338"/>
      <c r="I262" s="338"/>
      <c r="J262" s="336"/>
      <c r="K262" s="339"/>
      <c r="L262" s="336"/>
      <c r="M262" s="336"/>
      <c r="N262" s="336"/>
      <c r="O262" s="336"/>
      <c r="P262" s="336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47"/>
      <c r="E263" s="612"/>
      <c r="F263" s="48"/>
      <c r="G263" s="70"/>
      <c r="H263" s="338"/>
      <c r="I263" s="338"/>
      <c r="J263" s="336"/>
      <c r="K263" s="339"/>
      <c r="L263" s="336"/>
      <c r="M263" s="336"/>
      <c r="N263" s="336"/>
      <c r="O263" s="336"/>
      <c r="P263" s="336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47"/>
      <c r="E264" s="612"/>
      <c r="F264" s="48"/>
      <c r="G264" s="70"/>
      <c r="H264" s="338"/>
      <c r="I264" s="338"/>
      <c r="J264" s="336"/>
      <c r="K264" s="339"/>
      <c r="L264" s="336"/>
      <c r="M264" s="336"/>
      <c r="N264" s="336"/>
      <c r="O264" s="336"/>
      <c r="P264" s="336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47"/>
      <c r="E265" s="612"/>
      <c r="F265" s="48"/>
      <c r="G265" s="70"/>
      <c r="H265" s="338"/>
      <c r="I265" s="338"/>
      <c r="J265" s="336"/>
      <c r="K265" s="339"/>
      <c r="L265" s="336"/>
      <c r="M265" s="336"/>
      <c r="N265" s="336"/>
      <c r="O265" s="336"/>
      <c r="P265" s="336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47"/>
      <c r="E266" s="612"/>
      <c r="F266" s="48"/>
      <c r="G266" s="70"/>
      <c r="H266" s="338"/>
      <c r="I266" s="338"/>
      <c r="J266" s="336"/>
      <c r="K266" s="339"/>
      <c r="L266" s="336"/>
      <c r="M266" s="336"/>
      <c r="N266" s="336"/>
      <c r="O266" s="336"/>
      <c r="P266" s="336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47"/>
      <c r="E267" s="612"/>
      <c r="F267" s="48"/>
      <c r="G267" s="70"/>
      <c r="H267" s="338"/>
      <c r="I267" s="338"/>
      <c r="J267" s="336"/>
      <c r="K267" s="339"/>
      <c r="L267" s="336"/>
      <c r="M267" s="336"/>
      <c r="N267" s="336"/>
      <c r="O267" s="336"/>
      <c r="P267" s="336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47"/>
      <c r="E268" s="612"/>
      <c r="F268" s="48"/>
      <c r="G268" s="70"/>
      <c r="H268" s="338"/>
      <c r="I268" s="338"/>
      <c r="J268" s="336"/>
      <c r="K268" s="339"/>
      <c r="L268" s="336"/>
      <c r="M268" s="336"/>
      <c r="N268" s="336"/>
      <c r="O268" s="336"/>
      <c r="P268" s="336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47"/>
      <c r="E269" s="612"/>
      <c r="F269" s="48"/>
      <c r="G269" s="70"/>
      <c r="H269" s="338"/>
      <c r="I269" s="338"/>
      <c r="J269" s="336"/>
      <c r="K269" s="339"/>
      <c r="L269" s="336"/>
      <c r="M269" s="336"/>
      <c r="N269" s="336"/>
      <c r="O269" s="336"/>
      <c r="P269" s="336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47"/>
      <c r="E270" s="612"/>
      <c r="F270" s="48"/>
      <c r="G270" s="70"/>
      <c r="H270" s="338"/>
      <c r="I270" s="338"/>
      <c r="J270" s="336"/>
      <c r="K270" s="339"/>
      <c r="L270" s="336"/>
      <c r="M270" s="336"/>
      <c r="N270" s="336"/>
      <c r="O270" s="336"/>
      <c r="P270" s="336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47"/>
      <c r="E271" s="612"/>
      <c r="F271" s="48"/>
      <c r="G271" s="70"/>
      <c r="H271" s="338"/>
      <c r="I271" s="338"/>
      <c r="J271" s="336"/>
      <c r="K271" s="339"/>
      <c r="L271" s="336"/>
      <c r="M271" s="336"/>
      <c r="N271" s="336"/>
      <c r="O271" s="336"/>
      <c r="P271" s="336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47"/>
      <c r="E272" s="612"/>
      <c r="F272" s="48"/>
      <c r="G272" s="70"/>
      <c r="H272" s="338"/>
      <c r="I272" s="338"/>
      <c r="J272" s="336"/>
      <c r="K272" s="339"/>
      <c r="L272" s="336"/>
      <c r="M272" s="336"/>
      <c r="N272" s="336"/>
      <c r="O272" s="336"/>
      <c r="P272" s="336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47"/>
      <c r="E273" s="612"/>
      <c r="F273" s="48"/>
      <c r="G273" s="70"/>
      <c r="H273" s="338"/>
      <c r="I273" s="338"/>
      <c r="J273" s="336"/>
      <c r="K273" s="339"/>
      <c r="L273" s="336"/>
      <c r="M273" s="336"/>
      <c r="N273" s="336"/>
      <c r="O273" s="336"/>
      <c r="P273" s="336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47"/>
      <c r="E274" s="612"/>
      <c r="F274" s="48"/>
      <c r="G274" s="70"/>
      <c r="H274" s="338"/>
      <c r="I274" s="338"/>
      <c r="J274" s="336"/>
      <c r="K274" s="339"/>
      <c r="L274" s="336"/>
      <c r="M274" s="336"/>
      <c r="N274" s="336"/>
      <c r="O274" s="336"/>
      <c r="P274" s="336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47"/>
      <c r="E275" s="612"/>
      <c r="F275" s="48"/>
      <c r="G275" s="70"/>
      <c r="H275" s="338"/>
      <c r="I275" s="338"/>
      <c r="J275" s="336"/>
      <c r="K275" s="339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47"/>
      <c r="E276" s="612"/>
      <c r="F276" s="48"/>
      <c r="G276" s="70"/>
      <c r="H276" s="338"/>
      <c r="I276" s="338"/>
      <c r="J276" s="336"/>
      <c r="K276" s="339"/>
      <c r="L276" s="336"/>
      <c r="M276" s="336"/>
      <c r="N276" s="336"/>
      <c r="O276" s="336"/>
      <c r="P276" s="336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47"/>
      <c r="E277" s="612"/>
      <c r="F277" s="48"/>
      <c r="G277" s="70"/>
      <c r="H277" s="338"/>
      <c r="I277" s="338"/>
      <c r="J277" s="336"/>
      <c r="K277" s="339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47"/>
      <c r="E278" s="612"/>
      <c r="F278" s="48"/>
      <c r="G278" s="70"/>
      <c r="H278" s="338"/>
      <c r="I278" s="338"/>
      <c r="J278" s="336"/>
      <c r="K278" s="339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47"/>
      <c r="E279" s="612"/>
      <c r="F279" s="48"/>
      <c r="G279" s="70"/>
      <c r="H279" s="338"/>
      <c r="I279" s="338"/>
      <c r="J279" s="336"/>
      <c r="K279" s="339"/>
      <c r="L279" s="336"/>
      <c r="M279" s="336"/>
      <c r="N279" s="336"/>
      <c r="O279" s="336"/>
      <c r="P279" s="336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47"/>
      <c r="E280" s="612"/>
      <c r="F280" s="48"/>
      <c r="G280" s="70"/>
      <c r="H280" s="338"/>
      <c r="I280" s="338"/>
      <c r="J280" s="336"/>
      <c r="K280" s="339"/>
      <c r="L280" s="336"/>
      <c r="M280" s="336"/>
      <c r="N280" s="336"/>
      <c r="O280" s="336"/>
      <c r="P280" s="336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47"/>
      <c r="E281" s="612"/>
      <c r="F281" s="48"/>
      <c r="G281" s="70"/>
      <c r="H281" s="338"/>
      <c r="I281" s="338"/>
      <c r="J281" s="336"/>
      <c r="K281" s="339"/>
      <c r="L281" s="336"/>
      <c r="M281" s="336"/>
      <c r="N281" s="336"/>
      <c r="O281" s="336"/>
      <c r="P281" s="336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47"/>
      <c r="E282" s="612"/>
      <c r="F282" s="48"/>
      <c r="G282" s="70"/>
      <c r="H282" s="338"/>
      <c r="I282" s="338"/>
      <c r="J282" s="336"/>
      <c r="K282" s="339"/>
      <c r="L282" s="336"/>
      <c r="M282" s="336"/>
      <c r="N282" s="336"/>
      <c r="O282" s="336"/>
      <c r="P282" s="336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47"/>
      <c r="E283" s="612"/>
      <c r="F283" s="48"/>
      <c r="G283" s="70"/>
      <c r="H283" s="338"/>
      <c r="I283" s="338"/>
      <c r="J283" s="336"/>
      <c r="K283" s="339"/>
      <c r="L283" s="336"/>
      <c r="M283" s="336"/>
      <c r="N283" s="336"/>
      <c r="O283" s="336"/>
      <c r="P283" s="336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47"/>
      <c r="E284" s="612"/>
      <c r="F284" s="48"/>
      <c r="G284" s="70"/>
      <c r="H284" s="338"/>
      <c r="I284" s="338"/>
      <c r="J284" s="336"/>
      <c r="K284" s="339"/>
      <c r="L284" s="336"/>
      <c r="M284" s="336"/>
      <c r="N284" s="336"/>
      <c r="O284" s="336"/>
      <c r="P284" s="336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47"/>
      <c r="E285" s="612"/>
      <c r="F285" s="48"/>
      <c r="G285" s="70"/>
      <c r="H285" s="338"/>
      <c r="I285" s="338"/>
      <c r="J285" s="336"/>
      <c r="K285" s="339"/>
      <c r="L285" s="336"/>
      <c r="M285" s="336"/>
      <c r="N285" s="336"/>
      <c r="O285" s="336"/>
      <c r="P285" s="336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47"/>
      <c r="E286" s="612"/>
      <c r="F286" s="48"/>
      <c r="G286" s="70"/>
      <c r="H286" s="338"/>
      <c r="I286" s="338"/>
      <c r="J286" s="336"/>
      <c r="K286" s="339"/>
      <c r="L286" s="336"/>
      <c r="M286" s="336"/>
      <c r="N286" s="336"/>
      <c r="O286" s="336"/>
      <c r="P286" s="336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47"/>
      <c r="E287" s="612"/>
      <c r="F287" s="48"/>
      <c r="G287" s="70"/>
      <c r="H287" s="338"/>
      <c r="I287" s="338"/>
      <c r="J287" s="336"/>
      <c r="K287" s="339"/>
      <c r="L287" s="336"/>
      <c r="M287" s="336"/>
      <c r="N287" s="336"/>
      <c r="O287" s="336"/>
      <c r="P287" s="336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47"/>
      <c r="E288" s="612"/>
      <c r="F288" s="48"/>
      <c r="G288" s="70"/>
      <c r="H288" s="338"/>
      <c r="I288" s="338"/>
      <c r="J288" s="336"/>
      <c r="K288" s="339"/>
      <c r="L288" s="336"/>
      <c r="M288" s="336"/>
      <c r="N288" s="336"/>
      <c r="O288" s="336"/>
      <c r="P288" s="336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47"/>
      <c r="E289" s="612"/>
      <c r="F289" s="48"/>
      <c r="G289" s="70"/>
      <c r="H289" s="338"/>
      <c r="I289" s="338"/>
      <c r="J289" s="336"/>
      <c r="K289" s="339"/>
      <c r="L289" s="336"/>
      <c r="M289" s="336"/>
      <c r="N289" s="336"/>
      <c r="O289" s="336"/>
      <c r="P289" s="336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47"/>
      <c r="E290" s="612"/>
      <c r="F290" s="48"/>
      <c r="G290" s="70"/>
      <c r="H290" s="338"/>
      <c r="I290" s="338"/>
      <c r="J290" s="336"/>
      <c r="K290" s="339"/>
      <c r="L290" s="336"/>
      <c r="M290" s="336"/>
      <c r="N290" s="336"/>
      <c r="O290" s="336"/>
      <c r="P290" s="336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47"/>
      <c r="E291" s="612"/>
      <c r="F291" s="48"/>
      <c r="G291" s="70"/>
      <c r="H291" s="338"/>
      <c r="I291" s="338"/>
      <c r="J291" s="336"/>
      <c r="K291" s="339"/>
      <c r="L291" s="336"/>
      <c r="M291" s="336"/>
      <c r="N291" s="336"/>
      <c r="O291" s="336"/>
      <c r="P291" s="336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47"/>
      <c r="E292" s="612"/>
      <c r="F292" s="48"/>
      <c r="G292" s="70"/>
      <c r="H292" s="338"/>
      <c r="I292" s="338"/>
      <c r="J292" s="336"/>
      <c r="K292" s="339"/>
      <c r="L292" s="336"/>
      <c r="M292" s="336"/>
      <c r="N292" s="336"/>
      <c r="O292" s="336"/>
      <c r="P292" s="336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47"/>
      <c r="E293" s="612"/>
      <c r="F293" s="48"/>
      <c r="G293" s="70"/>
      <c r="H293" s="338"/>
      <c r="I293" s="338"/>
      <c r="J293" s="336"/>
      <c r="K293" s="339"/>
      <c r="L293" s="336"/>
      <c r="M293" s="336"/>
      <c r="N293" s="336"/>
      <c r="O293" s="336"/>
      <c r="P293" s="336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47"/>
      <c r="E294" s="612"/>
      <c r="F294" s="48"/>
      <c r="G294" s="70"/>
      <c r="H294" s="338"/>
      <c r="I294" s="338"/>
      <c r="J294" s="336"/>
      <c r="K294" s="339"/>
      <c r="L294" s="336"/>
      <c r="M294" s="336"/>
      <c r="N294" s="336"/>
      <c r="O294" s="336"/>
      <c r="P294" s="336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47"/>
      <c r="E295" s="612"/>
      <c r="F295" s="48"/>
      <c r="G295" s="70"/>
      <c r="H295" s="338"/>
      <c r="I295" s="338"/>
      <c r="J295" s="336"/>
      <c r="K295" s="339"/>
      <c r="L295" s="336"/>
      <c r="M295" s="336"/>
      <c r="N295" s="336"/>
      <c r="O295" s="336"/>
      <c r="P295" s="336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47"/>
      <c r="E296" s="612"/>
      <c r="F296" s="48"/>
      <c r="G296" s="70"/>
      <c r="H296" s="338"/>
      <c r="I296" s="338"/>
      <c r="J296" s="336"/>
      <c r="K296" s="339"/>
      <c r="L296" s="336"/>
      <c r="M296" s="336"/>
      <c r="N296" s="336"/>
      <c r="O296" s="336"/>
      <c r="P296" s="336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47"/>
      <c r="E297" s="612"/>
      <c r="F297" s="48"/>
      <c r="G297" s="70"/>
      <c r="H297" s="338"/>
      <c r="I297" s="338"/>
      <c r="J297" s="336"/>
      <c r="K297" s="339"/>
      <c r="L297" s="336"/>
      <c r="M297" s="336"/>
      <c r="N297" s="336"/>
      <c r="O297" s="336"/>
      <c r="P297" s="336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47"/>
      <c r="E298" s="612"/>
      <c r="F298" s="48"/>
      <c r="G298" s="70"/>
      <c r="H298" s="338"/>
      <c r="I298" s="338"/>
      <c r="J298" s="336"/>
      <c r="K298" s="339"/>
      <c r="L298" s="336"/>
      <c r="M298" s="336"/>
      <c r="N298" s="336"/>
      <c r="O298" s="336"/>
      <c r="P298" s="336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47"/>
      <c r="E299" s="612"/>
      <c r="F299" s="48"/>
      <c r="G299" s="70"/>
      <c r="H299" s="338"/>
      <c r="I299" s="338"/>
      <c r="J299" s="336"/>
      <c r="K299" s="339"/>
      <c r="L299" s="336"/>
      <c r="M299" s="336"/>
      <c r="N299" s="336"/>
      <c r="O299" s="336"/>
      <c r="P299" s="336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47"/>
      <c r="E300" s="612"/>
      <c r="F300" s="48"/>
      <c r="G300" s="70"/>
      <c r="H300" s="338"/>
      <c r="I300" s="338"/>
      <c r="J300" s="336"/>
      <c r="K300" s="339"/>
      <c r="L300" s="336"/>
      <c r="M300" s="336"/>
      <c r="N300" s="336"/>
      <c r="O300" s="336"/>
      <c r="P300" s="336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47"/>
      <c r="E301" s="612"/>
      <c r="F301" s="48"/>
      <c r="G301" s="70"/>
      <c r="H301" s="338"/>
      <c r="I301" s="338"/>
      <c r="J301" s="336"/>
      <c r="K301" s="339"/>
      <c r="L301" s="336"/>
      <c r="M301" s="336"/>
      <c r="N301" s="336"/>
      <c r="O301" s="336"/>
      <c r="P301" s="336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47"/>
      <c r="E302" s="612"/>
      <c r="F302" s="48"/>
      <c r="G302" s="70"/>
      <c r="H302" s="338"/>
      <c r="I302" s="338"/>
      <c r="J302" s="336"/>
      <c r="K302" s="339"/>
      <c r="L302" s="336"/>
      <c r="M302" s="336"/>
      <c r="N302" s="336"/>
      <c r="O302" s="336"/>
      <c r="P302" s="336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47"/>
      <c r="E303" s="612"/>
      <c r="F303" s="48"/>
      <c r="G303" s="70"/>
      <c r="H303" s="338"/>
      <c r="I303" s="338"/>
      <c r="J303" s="336"/>
      <c r="K303" s="339"/>
      <c r="L303" s="336"/>
      <c r="M303" s="336"/>
      <c r="N303" s="336"/>
      <c r="O303" s="336"/>
      <c r="P303" s="336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47"/>
      <c r="E304" s="612"/>
      <c r="F304" s="48"/>
      <c r="G304" s="70"/>
      <c r="H304" s="338"/>
      <c r="I304" s="338"/>
      <c r="J304" s="336"/>
      <c r="K304" s="339"/>
      <c r="L304" s="336"/>
      <c r="M304" s="336"/>
      <c r="N304" s="336"/>
      <c r="O304" s="336"/>
      <c r="P304" s="336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47"/>
      <c r="E305" s="612"/>
      <c r="F305" s="48"/>
      <c r="G305" s="70"/>
      <c r="H305" s="338"/>
      <c r="I305" s="338"/>
      <c r="J305" s="336"/>
      <c r="K305" s="339"/>
      <c r="L305" s="336"/>
      <c r="M305" s="336"/>
      <c r="N305" s="336"/>
      <c r="O305" s="336"/>
      <c r="P305" s="336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47"/>
      <c r="E306" s="612"/>
      <c r="F306" s="48"/>
      <c r="G306" s="70"/>
      <c r="H306" s="338"/>
      <c r="I306" s="338"/>
      <c r="J306" s="336"/>
      <c r="K306" s="339"/>
      <c r="L306" s="336"/>
      <c r="M306" s="336"/>
      <c r="N306" s="336"/>
      <c r="O306" s="336"/>
      <c r="P306" s="336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47"/>
      <c r="E307" s="612"/>
      <c r="F307" s="48"/>
      <c r="G307" s="70"/>
      <c r="H307" s="338"/>
      <c r="I307" s="338"/>
      <c r="J307" s="336"/>
      <c r="K307" s="339"/>
      <c r="L307" s="336"/>
      <c r="M307" s="336"/>
      <c r="N307" s="336"/>
      <c r="O307" s="336"/>
      <c r="P307" s="336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47"/>
      <c r="E308" s="612"/>
      <c r="F308" s="48"/>
      <c r="G308" s="70"/>
      <c r="H308" s="338"/>
      <c r="I308" s="338"/>
      <c r="J308" s="336"/>
      <c r="K308" s="339"/>
      <c r="L308" s="336"/>
      <c r="M308" s="336"/>
      <c r="N308" s="336"/>
      <c r="O308" s="336"/>
      <c r="P308" s="336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47"/>
      <c r="E309" s="612"/>
      <c r="F309" s="48"/>
      <c r="G309" s="70"/>
      <c r="H309" s="338"/>
      <c r="I309" s="338"/>
      <c r="J309" s="336"/>
      <c r="K309" s="339"/>
      <c r="L309" s="336"/>
      <c r="M309" s="336"/>
      <c r="N309" s="336"/>
      <c r="O309" s="336"/>
      <c r="P309" s="336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47"/>
      <c r="E310" s="612"/>
      <c r="F310" s="48"/>
      <c r="G310" s="70"/>
      <c r="H310" s="338"/>
      <c r="I310" s="338"/>
      <c r="J310" s="336"/>
      <c r="K310" s="339"/>
      <c r="L310" s="336"/>
      <c r="M310" s="336"/>
      <c r="N310" s="336"/>
      <c r="O310" s="336"/>
      <c r="P310" s="336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47"/>
      <c r="E311" s="612"/>
      <c r="F311" s="48"/>
      <c r="G311" s="70"/>
      <c r="H311" s="338"/>
      <c r="I311" s="338"/>
      <c r="J311" s="336"/>
      <c r="K311" s="339"/>
      <c r="L311" s="336"/>
      <c r="M311" s="336"/>
      <c r="N311" s="336"/>
      <c r="O311" s="336"/>
      <c r="P311" s="336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47"/>
      <c r="E312" s="612"/>
      <c r="F312" s="48"/>
      <c r="G312" s="70"/>
      <c r="H312" s="338"/>
      <c r="I312" s="338"/>
      <c r="J312" s="336"/>
      <c r="K312" s="339"/>
      <c r="L312" s="336"/>
      <c r="M312" s="336"/>
      <c r="N312" s="336"/>
      <c r="O312" s="336"/>
      <c r="P312" s="336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47"/>
      <c r="E313" s="612"/>
      <c r="F313" s="48"/>
      <c r="G313" s="70"/>
      <c r="H313" s="338"/>
      <c r="I313" s="338"/>
      <c r="J313" s="336"/>
      <c r="K313" s="339"/>
      <c r="L313" s="336"/>
      <c r="M313" s="336"/>
      <c r="N313" s="336"/>
      <c r="O313" s="336"/>
      <c r="P313" s="336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47"/>
      <c r="E314" s="612"/>
      <c r="F314" s="48"/>
      <c r="G314" s="70"/>
      <c r="H314" s="338"/>
      <c r="I314" s="338"/>
      <c r="J314" s="336"/>
      <c r="K314" s="339"/>
      <c r="L314" s="336"/>
      <c r="M314" s="336"/>
      <c r="N314" s="336"/>
      <c r="O314" s="336"/>
      <c r="P314" s="336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47"/>
      <c r="E315" s="612"/>
      <c r="F315" s="48"/>
      <c r="G315" s="70"/>
      <c r="H315" s="338"/>
      <c r="I315" s="338"/>
      <c r="J315" s="336"/>
      <c r="K315" s="339"/>
      <c r="L315" s="336"/>
      <c r="M315" s="336"/>
      <c r="N315" s="336"/>
      <c r="O315" s="336"/>
      <c r="P315" s="336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47"/>
      <c r="E316" s="612"/>
      <c r="F316" s="48"/>
      <c r="G316" s="70"/>
      <c r="H316" s="338"/>
      <c r="I316" s="338"/>
      <c r="J316" s="336"/>
      <c r="K316" s="339"/>
      <c r="L316" s="336"/>
      <c r="M316" s="336"/>
      <c r="N316" s="336"/>
      <c r="O316" s="336"/>
      <c r="P316" s="336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47"/>
      <c r="E317" s="612"/>
      <c r="F317" s="48"/>
      <c r="G317" s="70"/>
      <c r="H317" s="338"/>
      <c r="I317" s="338"/>
      <c r="J317" s="336"/>
      <c r="K317" s="339"/>
      <c r="L317" s="336"/>
      <c r="M317" s="336"/>
      <c r="N317" s="336"/>
      <c r="O317" s="336"/>
      <c r="P317" s="336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47"/>
      <c r="E318" s="612"/>
      <c r="F318" s="48"/>
      <c r="G318" s="70"/>
      <c r="H318" s="338"/>
      <c r="I318" s="338"/>
      <c r="J318" s="336"/>
      <c r="K318" s="339"/>
      <c r="L318" s="336"/>
      <c r="M318" s="336"/>
      <c r="N318" s="336"/>
      <c r="O318" s="336"/>
      <c r="P318" s="336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47"/>
      <c r="E319" s="612"/>
      <c r="F319" s="48"/>
      <c r="G319" s="70"/>
      <c r="H319" s="338"/>
      <c r="I319" s="338"/>
      <c r="J319" s="336"/>
      <c r="K319" s="339"/>
      <c r="L319" s="336"/>
      <c r="M319" s="336"/>
      <c r="N319" s="336"/>
      <c r="O319" s="336"/>
      <c r="P319" s="336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47"/>
      <c r="E320" s="612"/>
      <c r="F320" s="48"/>
      <c r="G320" s="70"/>
      <c r="H320" s="338"/>
      <c r="I320" s="338"/>
      <c r="J320" s="336"/>
      <c r="K320" s="339"/>
      <c r="L320" s="336"/>
      <c r="M320" s="336"/>
      <c r="N320" s="336"/>
      <c r="O320" s="336"/>
      <c r="P320" s="336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47"/>
      <c r="E321" s="612"/>
      <c r="F321" s="48"/>
      <c r="G321" s="70"/>
      <c r="H321" s="338"/>
      <c r="I321" s="338"/>
      <c r="J321" s="336"/>
      <c r="K321" s="339"/>
      <c r="L321" s="336"/>
      <c r="M321" s="336"/>
      <c r="N321" s="336"/>
      <c r="O321" s="336"/>
      <c r="P321" s="336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47"/>
      <c r="E322" s="612"/>
      <c r="F322" s="48"/>
      <c r="G322" s="70"/>
      <c r="H322" s="338"/>
      <c r="I322" s="338"/>
      <c r="J322" s="336"/>
      <c r="K322" s="339"/>
      <c r="L322" s="336"/>
      <c r="M322" s="336"/>
      <c r="N322" s="336"/>
      <c r="O322" s="336"/>
      <c r="P322" s="336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47"/>
      <c r="E323" s="612"/>
      <c r="F323" s="48"/>
      <c r="G323" s="70"/>
      <c r="H323" s="338"/>
      <c r="I323" s="338"/>
      <c r="J323" s="336"/>
      <c r="K323" s="339"/>
      <c r="L323" s="336"/>
      <c r="M323" s="336"/>
      <c r="N323" s="336"/>
      <c r="O323" s="336"/>
      <c r="P323" s="336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47"/>
      <c r="E324" s="612"/>
      <c r="F324" s="48"/>
      <c r="G324" s="70"/>
      <c r="H324" s="338"/>
      <c r="I324" s="338"/>
      <c r="J324" s="336"/>
      <c r="K324" s="339"/>
      <c r="L324" s="336"/>
      <c r="M324" s="336"/>
      <c r="N324" s="336"/>
      <c r="O324" s="336"/>
      <c r="P324" s="336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47"/>
      <c r="E325" s="612"/>
      <c r="F325" s="48"/>
      <c r="G325" s="70"/>
      <c r="H325" s="338"/>
      <c r="I325" s="338"/>
      <c r="J325" s="336"/>
      <c r="K325" s="339"/>
      <c r="L325" s="336"/>
      <c r="M325" s="336"/>
      <c r="N325" s="336"/>
      <c r="O325" s="336"/>
      <c r="P325" s="336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47"/>
      <c r="E326" s="612"/>
      <c r="F326" s="48"/>
      <c r="G326" s="70"/>
      <c r="H326" s="338"/>
      <c r="I326" s="338"/>
      <c r="J326" s="336"/>
      <c r="K326" s="339"/>
      <c r="L326" s="336"/>
      <c r="M326" s="336"/>
      <c r="N326" s="336"/>
      <c r="O326" s="336"/>
      <c r="P326" s="336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47"/>
      <c r="E327" s="612"/>
      <c r="F327" s="48"/>
      <c r="G327" s="70"/>
      <c r="H327" s="338"/>
      <c r="I327" s="338"/>
      <c r="J327" s="336"/>
      <c r="K327" s="339"/>
      <c r="L327" s="336"/>
      <c r="M327" s="336"/>
      <c r="N327" s="336"/>
      <c r="O327" s="336"/>
      <c r="P327" s="336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47"/>
      <c r="E328" s="612"/>
      <c r="F328" s="48"/>
      <c r="G328" s="70"/>
      <c r="H328" s="338"/>
      <c r="I328" s="338"/>
      <c r="J328" s="336"/>
      <c r="K328" s="339"/>
      <c r="L328" s="336"/>
      <c r="M328" s="336"/>
      <c r="N328" s="336"/>
      <c r="O328" s="336"/>
      <c r="P328" s="336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47"/>
      <c r="E329" s="612"/>
      <c r="F329" s="48"/>
      <c r="G329" s="70"/>
      <c r="H329" s="338"/>
      <c r="I329" s="338"/>
      <c r="J329" s="336"/>
      <c r="K329" s="339"/>
      <c r="L329" s="336"/>
      <c r="M329" s="336"/>
      <c r="N329" s="336"/>
      <c r="O329" s="336"/>
      <c r="P329" s="336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47"/>
      <c r="E330" s="612"/>
      <c r="F330" s="48"/>
      <c r="G330" s="70"/>
      <c r="H330" s="338"/>
      <c r="I330" s="338"/>
      <c r="J330" s="336"/>
      <c r="K330" s="339"/>
      <c r="L330" s="336"/>
      <c r="M330" s="336"/>
      <c r="N330" s="336"/>
      <c r="O330" s="336"/>
      <c r="P330" s="336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47"/>
      <c r="E331" s="612"/>
      <c r="F331" s="48"/>
      <c r="G331" s="70"/>
      <c r="H331" s="338"/>
      <c r="I331" s="338"/>
      <c r="J331" s="336"/>
      <c r="K331" s="339"/>
      <c r="L331" s="336"/>
      <c r="M331" s="336"/>
      <c r="N331" s="336"/>
      <c r="O331" s="336"/>
      <c r="P331" s="336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47"/>
      <c r="E332" s="612"/>
      <c r="F332" s="48"/>
      <c r="G332" s="70"/>
      <c r="H332" s="338"/>
      <c r="I332" s="338"/>
      <c r="J332" s="336"/>
      <c r="K332" s="339"/>
      <c r="L332" s="336"/>
      <c r="M332" s="336"/>
      <c r="N332" s="336"/>
      <c r="O332" s="336"/>
      <c r="P332" s="336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47"/>
      <c r="E333" s="612"/>
      <c r="F333" s="48"/>
      <c r="G333" s="70"/>
      <c r="H333" s="338"/>
      <c r="I333" s="338"/>
      <c r="J333" s="336"/>
      <c r="K333" s="339"/>
      <c r="L333" s="336"/>
      <c r="M333" s="336"/>
      <c r="N333" s="336"/>
      <c r="O333" s="336"/>
      <c r="P333" s="336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47"/>
      <c r="E334" s="612"/>
      <c r="F334" s="48"/>
      <c r="G334" s="70"/>
      <c r="H334" s="338"/>
      <c r="I334" s="338"/>
      <c r="J334" s="336"/>
      <c r="K334" s="339"/>
      <c r="L334" s="336"/>
      <c r="M334" s="336"/>
      <c r="N334" s="336"/>
      <c r="O334" s="336"/>
      <c r="P334" s="336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47"/>
      <c r="E335" s="612"/>
      <c r="F335" s="48"/>
      <c r="G335" s="70"/>
      <c r="H335" s="338"/>
      <c r="I335" s="338"/>
      <c r="J335" s="336"/>
      <c r="K335" s="339"/>
      <c r="L335" s="336"/>
      <c r="M335" s="336"/>
      <c r="N335" s="336"/>
      <c r="O335" s="336"/>
      <c r="P335" s="336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47"/>
      <c r="E336" s="612"/>
      <c r="F336" s="48"/>
      <c r="G336" s="70"/>
      <c r="H336" s="338"/>
      <c r="I336" s="338"/>
      <c r="J336" s="336"/>
      <c r="K336" s="339"/>
      <c r="L336" s="336"/>
      <c r="M336" s="336"/>
      <c r="N336" s="336"/>
      <c r="O336" s="336"/>
      <c r="P336" s="336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47"/>
      <c r="E337" s="612"/>
      <c r="F337" s="48"/>
      <c r="G337" s="70"/>
      <c r="H337" s="338"/>
      <c r="I337" s="338"/>
      <c r="J337" s="336"/>
      <c r="K337" s="339"/>
      <c r="L337" s="336"/>
      <c r="M337" s="336"/>
      <c r="N337" s="336"/>
      <c r="O337" s="336"/>
      <c r="P337" s="336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47"/>
      <c r="E338" s="612"/>
      <c r="F338" s="48"/>
      <c r="G338" s="70"/>
      <c r="H338" s="338"/>
      <c r="I338" s="338"/>
      <c r="J338" s="336"/>
      <c r="K338" s="339"/>
      <c r="L338" s="336"/>
      <c r="M338" s="336"/>
      <c r="N338" s="336"/>
      <c r="O338" s="336"/>
      <c r="P338" s="336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47"/>
      <c r="E339" s="612"/>
      <c r="F339" s="48"/>
      <c r="G339" s="70"/>
      <c r="H339" s="338"/>
      <c r="I339" s="338"/>
      <c r="J339" s="336"/>
      <c r="K339" s="339"/>
      <c r="L339" s="336"/>
      <c r="M339" s="336"/>
      <c r="N339" s="336"/>
      <c r="O339" s="336"/>
      <c r="P339" s="336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47"/>
      <c r="E340" s="612"/>
      <c r="F340" s="48"/>
      <c r="G340" s="70"/>
      <c r="H340" s="338"/>
      <c r="I340" s="338"/>
      <c r="J340" s="336"/>
      <c r="K340" s="339"/>
      <c r="L340" s="336"/>
      <c r="M340" s="336"/>
      <c r="N340" s="336"/>
      <c r="O340" s="336"/>
      <c r="P340" s="336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47"/>
      <c r="E341" s="612"/>
      <c r="F341" s="48"/>
      <c r="G341" s="70"/>
      <c r="H341" s="338"/>
      <c r="I341" s="338"/>
      <c r="J341" s="336"/>
      <c r="K341" s="339"/>
      <c r="L341" s="336"/>
      <c r="M341" s="336"/>
      <c r="N341" s="336"/>
      <c r="O341" s="336"/>
      <c r="P341" s="336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47"/>
      <c r="E342" s="612"/>
      <c r="F342" s="48"/>
      <c r="G342" s="70"/>
      <c r="H342" s="338"/>
      <c r="I342" s="338"/>
      <c r="J342" s="336"/>
      <c r="K342" s="339"/>
      <c r="L342" s="336"/>
      <c r="M342" s="336"/>
      <c r="N342" s="336"/>
      <c r="O342" s="336"/>
      <c r="P342" s="336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47"/>
      <c r="E343" s="612"/>
      <c r="F343" s="48"/>
      <c r="G343" s="70"/>
      <c r="H343" s="338"/>
      <c r="I343" s="338"/>
      <c r="J343" s="336"/>
      <c r="K343" s="339"/>
      <c r="L343" s="336"/>
      <c r="M343" s="336"/>
      <c r="N343" s="336"/>
      <c r="O343" s="336"/>
      <c r="P343" s="336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47"/>
      <c r="E344" s="612"/>
      <c r="F344" s="48"/>
      <c r="G344" s="70"/>
      <c r="H344" s="338"/>
      <c r="I344" s="338"/>
      <c r="J344" s="336"/>
      <c r="K344" s="339"/>
      <c r="L344" s="336"/>
      <c r="M344" s="336"/>
      <c r="N344" s="336"/>
      <c r="O344" s="336"/>
      <c r="P344" s="336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47"/>
      <c r="E345" s="612"/>
      <c r="F345" s="48"/>
      <c r="G345" s="70"/>
      <c r="H345" s="338"/>
      <c r="I345" s="338"/>
      <c r="J345" s="336"/>
      <c r="K345" s="339"/>
      <c r="L345" s="336"/>
      <c r="M345" s="336"/>
      <c r="N345" s="336"/>
      <c r="O345" s="336"/>
      <c r="P345" s="336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47"/>
      <c r="E346" s="612"/>
      <c r="F346" s="48"/>
      <c r="G346" s="70"/>
      <c r="H346" s="338"/>
      <c r="I346" s="338"/>
      <c r="J346" s="336"/>
      <c r="K346" s="339"/>
      <c r="L346" s="336"/>
      <c r="M346" s="336"/>
      <c r="N346" s="336"/>
      <c r="O346" s="336"/>
      <c r="P346" s="336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47"/>
      <c r="E347" s="612"/>
      <c r="F347" s="48"/>
      <c r="G347" s="70"/>
      <c r="H347" s="338"/>
      <c r="I347" s="338"/>
      <c r="J347" s="336"/>
      <c r="K347" s="339"/>
      <c r="L347" s="336"/>
      <c r="M347" s="336"/>
      <c r="N347" s="336"/>
      <c r="O347" s="336"/>
      <c r="P347" s="336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47"/>
      <c r="E348" s="612"/>
      <c r="F348" s="48"/>
      <c r="G348" s="70"/>
      <c r="H348" s="338"/>
      <c r="I348" s="338"/>
      <c r="J348" s="336"/>
      <c r="K348" s="339"/>
      <c r="L348" s="336"/>
      <c r="M348" s="336"/>
      <c r="N348" s="336"/>
      <c r="O348" s="336"/>
      <c r="P348" s="336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47"/>
      <c r="E349" s="612"/>
      <c r="F349" s="48"/>
      <c r="G349" s="70"/>
      <c r="H349" s="338"/>
      <c r="I349" s="338"/>
      <c r="J349" s="336"/>
      <c r="K349" s="339"/>
      <c r="L349" s="336"/>
      <c r="M349" s="336"/>
      <c r="N349" s="336"/>
      <c r="O349" s="336"/>
      <c r="P349" s="336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47"/>
      <c r="E350" s="612"/>
      <c r="F350" s="48"/>
      <c r="G350" s="70"/>
      <c r="H350" s="338"/>
      <c r="I350" s="338"/>
      <c r="J350" s="336"/>
      <c r="K350" s="339"/>
      <c r="L350" s="336"/>
      <c r="M350" s="336"/>
      <c r="N350" s="336"/>
      <c r="O350" s="336"/>
      <c r="P350" s="336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</sheetData>
  <autoFilter ref="A7:XEN7" xr:uid="{DA6CBC9D-3A00-4FCC-B0FD-1876DD06CDF4}"/>
  <mergeCells count="54">
    <mergeCell ref="A1:V1"/>
    <mergeCell ref="A2:V2"/>
    <mergeCell ref="J3:V3"/>
    <mergeCell ref="S4:W4"/>
    <mergeCell ref="H5:I5"/>
    <mergeCell ref="J5:K5"/>
    <mergeCell ref="L5:M5"/>
    <mergeCell ref="N5:O5"/>
    <mergeCell ref="P5:Q5"/>
    <mergeCell ref="R5:S5"/>
    <mergeCell ref="T5:U5"/>
    <mergeCell ref="V5:V7"/>
    <mergeCell ref="W5:X6"/>
    <mergeCell ref="H6:I6"/>
    <mergeCell ref="J6:K6"/>
    <mergeCell ref="Q4:R4"/>
    <mergeCell ref="Y5:Y6"/>
    <mergeCell ref="AC5:AW5"/>
    <mergeCell ref="E89:F89"/>
    <mergeCell ref="AW6:AW7"/>
    <mergeCell ref="S82:V82"/>
    <mergeCell ref="D84:F84"/>
    <mergeCell ref="S84:V84"/>
    <mergeCell ref="E85:R85"/>
    <mergeCell ref="T85:W85"/>
    <mergeCell ref="P6:Q6"/>
    <mergeCell ref="R6:S6"/>
    <mergeCell ref="T6:U6"/>
    <mergeCell ref="Z6:AA6"/>
    <mergeCell ref="AB6:AB7"/>
    <mergeCell ref="AV6:AV7"/>
    <mergeCell ref="F6:F7"/>
    <mergeCell ref="G87:J87"/>
    <mergeCell ref="K87:O87"/>
    <mergeCell ref="P87:R87"/>
    <mergeCell ref="E88:F88"/>
    <mergeCell ref="L6:M6"/>
    <mergeCell ref="N6:O6"/>
    <mergeCell ref="S88:T88"/>
    <mergeCell ref="E90:F90"/>
    <mergeCell ref="E91:F91"/>
    <mergeCell ref="S91:T91"/>
    <mergeCell ref="E92:F92"/>
    <mergeCell ref="E93:F93"/>
    <mergeCell ref="T93:V93"/>
    <mergeCell ref="G100:I100"/>
    <mergeCell ref="L100:P100"/>
    <mergeCell ref="E94:F94"/>
    <mergeCell ref="S94:T94"/>
    <mergeCell ref="E95:F95"/>
    <mergeCell ref="E96:F96"/>
    <mergeCell ref="E97:F97"/>
    <mergeCell ref="G99:J99"/>
    <mergeCell ref="L99:P99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AC21-5CF3-46C6-A526-1D5B8390343D}">
  <sheetPr>
    <tabColor rgb="FFFF0000"/>
  </sheetPr>
  <dimension ref="A1:XEN352"/>
  <sheetViews>
    <sheetView tabSelected="1" topLeftCell="A61" zoomScaleNormal="100" workbookViewId="0">
      <selection activeCell="O70" sqref="O70"/>
    </sheetView>
  </sheetViews>
  <sheetFormatPr defaultColWidth="9" defaultRowHeight="15.75" x14ac:dyDescent="0.25"/>
  <cols>
    <col min="1" max="1" width="3.375" style="44" customWidth="1"/>
    <col min="2" max="2" width="4.75" style="45" customWidth="1"/>
    <col min="3" max="3" width="4.75" style="46" customWidth="1"/>
    <col min="4" max="4" width="8.375" style="1576" customWidth="1"/>
    <col min="5" max="5" width="4.375" style="1577" customWidth="1"/>
    <col min="6" max="6" width="4.125" style="1578" customWidth="1"/>
    <col min="7" max="7" width="13.5" style="1579" customWidth="1"/>
    <col min="8" max="8" width="6.375" style="1629" customWidth="1"/>
    <col min="9" max="9" width="5.875" style="1629" customWidth="1"/>
    <col min="10" max="10" width="6.125" style="1631" customWidth="1"/>
    <col min="11" max="11" width="5.375" style="1634" customWidth="1"/>
    <col min="12" max="12" width="5.875" style="1631" customWidth="1"/>
    <col min="13" max="13" width="5.75" style="1631" customWidth="1"/>
    <col min="14" max="15" width="5.375" style="1631" customWidth="1"/>
    <col min="16" max="16" width="5.125" style="1631" customWidth="1"/>
    <col min="17" max="19" width="5.375" style="336" customWidth="1"/>
    <col min="20" max="20" width="4.875" style="336" customWidth="1"/>
    <col min="21" max="21" width="4.5" style="336" customWidth="1"/>
    <col min="22" max="22" width="12.875" style="348" customWidth="1"/>
    <col min="23" max="23" width="9" style="327" customWidth="1"/>
    <col min="24" max="24" width="6.375" style="45" customWidth="1"/>
    <col min="25" max="25" width="5.75" style="80" customWidth="1"/>
    <col min="26" max="26" width="7.25" style="42" customWidth="1"/>
    <col min="27" max="27" width="3.875" style="42" customWidth="1"/>
    <col min="28" max="28" width="6" style="42" customWidth="1"/>
    <col min="29" max="47" width="4" style="42" hidden="1" customWidth="1"/>
    <col min="48" max="48" width="5" style="42" hidden="1" customWidth="1"/>
    <col min="49" max="49" width="7.625" style="84" hidden="1" customWidth="1"/>
    <col min="50" max="50" width="9" style="489" hidden="1" customWidth="1"/>
    <col min="51" max="51" width="15.375" style="461" customWidth="1"/>
    <col min="52" max="52" width="6.125" style="462" customWidth="1"/>
    <col min="53" max="53" width="9" style="462" customWidth="1"/>
    <col min="54" max="54" width="7" style="463" customWidth="1"/>
    <col min="55" max="55" width="12.875" style="464" customWidth="1"/>
    <col min="56" max="56" width="9.375" style="461" customWidth="1"/>
    <col min="57" max="57" width="26.75" style="461" customWidth="1"/>
    <col min="58" max="58" width="22.875" style="461" customWidth="1"/>
    <col min="59" max="16384" width="9" style="43"/>
  </cols>
  <sheetData>
    <row r="1" spans="1:59" ht="18.75" x14ac:dyDescent="0.3">
      <c r="A1" s="1343" t="s">
        <v>163</v>
      </c>
      <c r="B1" s="1343"/>
      <c r="C1" s="1343"/>
      <c r="D1" s="1344"/>
      <c r="E1" s="1344"/>
      <c r="F1" s="1344"/>
      <c r="G1" s="1345"/>
      <c r="H1" s="1346"/>
      <c r="I1" s="1347"/>
      <c r="J1" s="1343"/>
      <c r="K1" s="1348"/>
      <c r="L1" s="1343"/>
      <c r="M1" s="1349"/>
      <c r="N1" s="1343"/>
      <c r="O1" s="1343"/>
      <c r="P1" s="1343"/>
      <c r="Q1" s="1343"/>
      <c r="R1" s="1343"/>
      <c r="S1" s="1343"/>
      <c r="T1" s="1343"/>
      <c r="U1" s="1343"/>
      <c r="V1" s="1350"/>
      <c r="W1" s="309"/>
      <c r="X1" s="309"/>
    </row>
    <row r="2" spans="1:59" ht="16.5" x14ac:dyDescent="0.25">
      <c r="A2" s="1351" t="s">
        <v>10177</v>
      </c>
      <c r="B2" s="1351"/>
      <c r="C2" s="1351"/>
      <c r="D2" s="1352"/>
      <c r="E2" s="1352"/>
      <c r="F2" s="1352"/>
      <c r="G2" s="1353"/>
      <c r="H2" s="1346"/>
      <c r="I2" s="1347"/>
      <c r="J2" s="1351"/>
      <c r="K2" s="1354"/>
      <c r="L2" s="1351"/>
      <c r="M2" s="1355"/>
      <c r="N2" s="1351"/>
      <c r="O2" s="1351"/>
      <c r="P2" s="1351"/>
      <c r="Q2" s="1351"/>
      <c r="R2" s="1351"/>
      <c r="S2" s="1351"/>
      <c r="T2" s="1351"/>
      <c r="U2" s="1351"/>
      <c r="V2" s="1350"/>
      <c r="W2" s="309"/>
      <c r="X2" s="309"/>
    </row>
    <row r="3" spans="1:59" ht="30.75" customHeight="1" x14ac:dyDescent="0.25">
      <c r="H3" s="1580"/>
      <c r="I3" s="1580"/>
      <c r="J3" s="1351" t="s">
        <v>10185</v>
      </c>
      <c r="K3" s="1354"/>
      <c r="L3" s="1351"/>
      <c r="M3" s="1355"/>
      <c r="N3" s="1351"/>
      <c r="O3" s="1351"/>
      <c r="P3" s="1351"/>
      <c r="Q3" s="1351"/>
      <c r="R3" s="1351"/>
      <c r="S3" s="1351"/>
      <c r="T3" s="1351"/>
      <c r="U3" s="1351"/>
      <c r="V3" s="1350"/>
      <c r="W3" s="309"/>
      <c r="X3" s="309"/>
    </row>
    <row r="4" spans="1:59" ht="28.5" customHeight="1" x14ac:dyDescent="0.25">
      <c r="H4" s="1581"/>
      <c r="I4" s="1580"/>
      <c r="J4" s="1582"/>
      <c r="K4" s="1583"/>
      <c r="L4" s="1584"/>
      <c r="M4" s="1585"/>
      <c r="N4" s="1582"/>
      <c r="O4" s="1586"/>
      <c r="P4" s="1586"/>
      <c r="Q4" s="1498"/>
      <c r="R4" s="1498"/>
      <c r="S4" s="1498" t="s">
        <v>10186</v>
      </c>
      <c r="T4" s="1498"/>
      <c r="U4" s="1498"/>
      <c r="V4" s="1498"/>
      <c r="W4" s="1498"/>
      <c r="Y4" s="302"/>
      <c r="Z4" s="300"/>
      <c r="AA4" s="300"/>
      <c r="AB4" s="300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9" ht="16.5" customHeight="1" x14ac:dyDescent="0.25">
      <c r="A5" s="50"/>
      <c r="B5" s="51"/>
      <c r="C5" s="52"/>
      <c r="D5" s="1587"/>
      <c r="E5" s="1588"/>
      <c r="F5" s="1589"/>
      <c r="G5" s="1590"/>
      <c r="H5" s="1591" t="s">
        <v>164</v>
      </c>
      <c r="I5" s="1592"/>
      <c r="J5" s="1593" t="s">
        <v>165</v>
      </c>
      <c r="K5" s="1594"/>
      <c r="L5" s="1593" t="s">
        <v>166</v>
      </c>
      <c r="M5" s="1594"/>
      <c r="N5" s="1593" t="s">
        <v>167</v>
      </c>
      <c r="O5" s="1595"/>
      <c r="P5" s="1358" t="s">
        <v>168</v>
      </c>
      <c r="Q5" s="1360"/>
      <c r="R5" s="1361" t="s">
        <v>169</v>
      </c>
      <c r="S5" s="1362"/>
      <c r="T5" s="1361" t="s">
        <v>170</v>
      </c>
      <c r="U5" s="1362"/>
      <c r="V5" s="1363" t="s">
        <v>171</v>
      </c>
      <c r="W5" s="1332" t="s">
        <v>177</v>
      </c>
      <c r="X5" s="1333"/>
      <c r="Y5" s="1369" t="s">
        <v>269</v>
      </c>
      <c r="Z5" s="306"/>
      <c r="AA5" s="305"/>
      <c r="AB5" s="305"/>
      <c r="AC5" s="1329" t="s">
        <v>270</v>
      </c>
      <c r="AD5" s="1330"/>
      <c r="AE5" s="1330"/>
      <c r="AF5" s="1330"/>
      <c r="AG5" s="1330"/>
      <c r="AH5" s="1330"/>
      <c r="AI5" s="1330"/>
      <c r="AJ5" s="1330"/>
      <c r="AK5" s="1330"/>
      <c r="AL5" s="1330"/>
      <c r="AM5" s="1330"/>
      <c r="AN5" s="1330"/>
      <c r="AO5" s="1330"/>
      <c r="AP5" s="1330"/>
      <c r="AQ5" s="1330"/>
      <c r="AR5" s="1330"/>
      <c r="AS5" s="1330"/>
      <c r="AT5" s="1330"/>
      <c r="AU5" s="1330"/>
      <c r="AV5" s="1330"/>
      <c r="AW5" s="1331"/>
    </row>
    <row r="6" spans="1:59" ht="20.25" customHeight="1" x14ac:dyDescent="0.25">
      <c r="A6" s="55" t="s">
        <v>95</v>
      </c>
      <c r="B6" s="56" t="s">
        <v>172</v>
      </c>
      <c r="C6" s="57" t="s">
        <v>173</v>
      </c>
      <c r="D6" s="1596" t="s">
        <v>174</v>
      </c>
      <c r="E6" s="1597"/>
      <c r="F6" s="1598" t="s">
        <v>275</v>
      </c>
      <c r="G6" s="1599" t="s">
        <v>176</v>
      </c>
      <c r="H6" s="1600">
        <v>21</v>
      </c>
      <c r="I6" s="1601"/>
      <c r="J6" s="1600">
        <v>22</v>
      </c>
      <c r="K6" s="1601"/>
      <c r="L6" s="1600">
        <v>23</v>
      </c>
      <c r="M6" s="1601"/>
      <c r="N6" s="1600">
        <v>24</v>
      </c>
      <c r="O6" s="1601"/>
      <c r="P6" s="1364">
        <v>25</v>
      </c>
      <c r="Q6" s="1365"/>
      <c r="R6" s="1364">
        <v>26</v>
      </c>
      <c r="S6" s="1365"/>
      <c r="T6" s="1364">
        <v>27</v>
      </c>
      <c r="U6" s="1365"/>
      <c r="V6" s="1363"/>
      <c r="W6" s="1334"/>
      <c r="X6" s="1335"/>
      <c r="Y6" s="1370"/>
      <c r="Z6" s="1336" t="s">
        <v>178</v>
      </c>
      <c r="AA6" s="1337"/>
      <c r="AB6" s="1338" t="s">
        <v>271</v>
      </c>
      <c r="AC6" s="304" t="s">
        <v>182</v>
      </c>
      <c r="AD6" s="304" t="s">
        <v>210</v>
      </c>
      <c r="AE6" s="304" t="s">
        <v>211</v>
      </c>
      <c r="AF6" s="341" t="s">
        <v>212</v>
      </c>
      <c r="AG6" s="341" t="s">
        <v>213</v>
      </c>
      <c r="AH6" s="341" t="s">
        <v>214</v>
      </c>
      <c r="AI6" s="341" t="s">
        <v>215</v>
      </c>
      <c r="AJ6" s="341" t="s">
        <v>216</v>
      </c>
      <c r="AK6" s="341" t="s">
        <v>217</v>
      </c>
      <c r="AL6" s="341" t="s">
        <v>218</v>
      </c>
      <c r="AM6" s="341" t="s">
        <v>219</v>
      </c>
      <c r="AN6" s="341" t="s">
        <v>220</v>
      </c>
      <c r="AO6" s="341" t="s">
        <v>221</v>
      </c>
      <c r="AP6" s="341" t="s">
        <v>222</v>
      </c>
      <c r="AQ6" s="341" t="s">
        <v>223</v>
      </c>
      <c r="AR6" s="341" t="s">
        <v>224</v>
      </c>
      <c r="AS6" s="341" t="s">
        <v>225</v>
      </c>
      <c r="AT6" s="341" t="s">
        <v>226</v>
      </c>
      <c r="AU6" s="341" t="s">
        <v>340</v>
      </c>
      <c r="AV6" s="1340" t="s">
        <v>266</v>
      </c>
      <c r="AW6" s="1341" t="s">
        <v>272</v>
      </c>
    </row>
    <row r="7" spans="1:59" s="64" customFormat="1" ht="27" customHeight="1" x14ac:dyDescent="0.25">
      <c r="A7" s="60"/>
      <c r="B7" s="61"/>
      <c r="C7" s="62"/>
      <c r="D7" s="1602"/>
      <c r="E7" s="1603" t="s">
        <v>179</v>
      </c>
      <c r="F7" s="1604"/>
      <c r="G7" s="1605"/>
      <c r="H7" s="1606" t="s">
        <v>180</v>
      </c>
      <c r="I7" s="1606" t="s">
        <v>181</v>
      </c>
      <c r="J7" s="1607" t="s">
        <v>180</v>
      </c>
      <c r="K7" s="1607" t="s">
        <v>181</v>
      </c>
      <c r="L7" s="1607" t="s">
        <v>180</v>
      </c>
      <c r="M7" s="1607" t="s">
        <v>181</v>
      </c>
      <c r="N7" s="1607" t="s">
        <v>180</v>
      </c>
      <c r="O7" s="1607" t="s">
        <v>181</v>
      </c>
      <c r="P7" s="1607" t="s">
        <v>180</v>
      </c>
      <c r="Q7" s="307" t="s">
        <v>181</v>
      </c>
      <c r="R7" s="307" t="s">
        <v>180</v>
      </c>
      <c r="S7" s="307" t="s">
        <v>181</v>
      </c>
      <c r="T7" s="307" t="s">
        <v>180</v>
      </c>
      <c r="U7" s="307" t="s">
        <v>181</v>
      </c>
      <c r="V7" s="1363"/>
      <c r="W7" s="347" t="s">
        <v>267</v>
      </c>
      <c r="X7" s="347" t="s">
        <v>268</v>
      </c>
      <c r="Y7" s="344" t="s">
        <v>182</v>
      </c>
      <c r="Z7" s="1056" t="s">
        <v>183</v>
      </c>
      <c r="AA7" s="301" t="s">
        <v>178</v>
      </c>
      <c r="AB7" s="1339"/>
      <c r="AC7" s="74"/>
      <c r="AD7" s="74"/>
      <c r="AE7" s="74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1340"/>
      <c r="AW7" s="1342"/>
      <c r="AX7" s="490" t="s">
        <v>200</v>
      </c>
      <c r="AY7" s="457" t="s">
        <v>552</v>
      </c>
      <c r="AZ7" s="457" t="s">
        <v>553</v>
      </c>
      <c r="BA7" s="457" t="s">
        <v>554</v>
      </c>
      <c r="BB7" s="458" t="s">
        <v>555</v>
      </c>
      <c r="BC7" s="459" t="s">
        <v>556</v>
      </c>
      <c r="BD7" s="460" t="s">
        <v>12</v>
      </c>
      <c r="BE7" s="465" t="s">
        <v>557</v>
      </c>
      <c r="BF7" s="465" t="s">
        <v>558</v>
      </c>
    </row>
    <row r="8" spans="1:59" s="364" customFormat="1" ht="38.25" customHeight="1" x14ac:dyDescent="0.25">
      <c r="A8" s="498">
        <v>1</v>
      </c>
      <c r="B8" s="499" t="s">
        <v>201</v>
      </c>
      <c r="C8" s="519">
        <v>16</v>
      </c>
      <c r="D8" s="854" t="s">
        <v>357</v>
      </c>
      <c r="E8" s="841">
        <v>20</v>
      </c>
      <c r="F8" s="1608"/>
      <c r="G8" s="854" t="s">
        <v>28</v>
      </c>
      <c r="H8" s="845"/>
      <c r="I8" s="846"/>
      <c r="J8" s="844" t="s">
        <v>273</v>
      </c>
      <c r="K8" s="846" t="s">
        <v>10130</v>
      </c>
      <c r="L8" s="844"/>
      <c r="M8" s="894"/>
      <c r="N8" s="1609"/>
      <c r="O8" s="894"/>
      <c r="P8" s="1609"/>
      <c r="Q8" s="509"/>
      <c r="R8" s="510"/>
      <c r="S8" s="507"/>
      <c r="T8" s="507"/>
      <c r="U8" s="310"/>
      <c r="V8" s="518" t="s">
        <v>30</v>
      </c>
      <c r="W8" s="500" t="s">
        <v>238</v>
      </c>
      <c r="X8" s="162"/>
      <c r="Y8" s="344">
        <v>1</v>
      </c>
      <c r="Z8" s="162"/>
      <c r="AA8" s="1066">
        <v>2</v>
      </c>
      <c r="AB8" s="1069">
        <f t="shared" ref="AB8:AB71" si="0">AA8*5</f>
        <v>10</v>
      </c>
      <c r="AC8" s="343"/>
      <c r="AD8" s="1069"/>
      <c r="AE8" s="1069"/>
      <c r="AF8" s="1069"/>
      <c r="AG8" s="1069"/>
      <c r="AH8" s="1069"/>
      <c r="AI8" s="1069"/>
      <c r="AJ8" s="1069"/>
      <c r="AK8" s="1069"/>
      <c r="AL8" s="1069"/>
      <c r="AM8" s="1069"/>
      <c r="AN8" s="1069"/>
      <c r="AO8" s="1069"/>
      <c r="AP8" s="1069"/>
      <c r="AQ8" s="1069"/>
      <c r="AR8" s="1069"/>
      <c r="AS8" s="1069"/>
      <c r="AT8" s="156"/>
      <c r="AU8" s="156"/>
      <c r="AV8" s="156">
        <f t="shared" ref="AV8:AV62" si="1">SUM(AC8:AU8)</f>
        <v>0</v>
      </c>
      <c r="AW8" s="340">
        <f t="shared" ref="AW8:AW62" si="2">AB8-AV8</f>
        <v>10</v>
      </c>
      <c r="AX8" s="367">
        <v>16</v>
      </c>
      <c r="AY8" s="1067" t="s">
        <v>28</v>
      </c>
      <c r="AZ8" s="1066">
        <v>2</v>
      </c>
      <c r="BA8" s="1066" t="s">
        <v>357</v>
      </c>
      <c r="BB8" s="1066">
        <v>25</v>
      </c>
      <c r="BC8" s="1068" t="s">
        <v>492</v>
      </c>
      <c r="BD8" s="1067" t="s">
        <v>12</v>
      </c>
      <c r="BE8" s="1068" t="s">
        <v>493</v>
      </c>
      <c r="BF8" s="1067" t="s">
        <v>30</v>
      </c>
      <c r="BG8" s="427" t="s">
        <v>268</v>
      </c>
    </row>
    <row r="9" spans="1:59" s="364" customFormat="1" ht="38.25" customHeight="1" x14ac:dyDescent="0.25">
      <c r="A9" s="498">
        <v>2</v>
      </c>
      <c r="B9" s="499" t="s">
        <v>201</v>
      </c>
      <c r="C9" s="519">
        <v>16</v>
      </c>
      <c r="D9" s="859" t="s">
        <v>358</v>
      </c>
      <c r="E9" s="841">
        <v>20</v>
      </c>
      <c r="F9" s="1608"/>
      <c r="G9" s="859" t="s">
        <v>28</v>
      </c>
      <c r="H9" s="845"/>
      <c r="I9" s="846"/>
      <c r="J9" s="844"/>
      <c r="K9" s="894"/>
      <c r="L9" s="844" t="s">
        <v>273</v>
      </c>
      <c r="M9" s="846" t="s">
        <v>10130</v>
      </c>
      <c r="N9" s="1609"/>
      <c r="O9" s="894"/>
      <c r="P9" s="1609"/>
      <c r="Q9" s="509"/>
      <c r="R9" s="510"/>
      <c r="S9" s="509"/>
      <c r="T9" s="507"/>
      <c r="U9" s="310"/>
      <c r="V9" s="518" t="s">
        <v>29</v>
      </c>
      <c r="W9" s="500" t="s">
        <v>238</v>
      </c>
      <c r="X9" s="162"/>
      <c r="Y9" s="344">
        <v>1</v>
      </c>
      <c r="Z9" s="162"/>
      <c r="AA9" s="1063">
        <v>2</v>
      </c>
      <c r="AB9" s="1069">
        <f t="shared" si="0"/>
        <v>10</v>
      </c>
      <c r="AC9" s="343"/>
      <c r="AD9" s="1069"/>
      <c r="AE9" s="1069"/>
      <c r="AF9" s="1069"/>
      <c r="AG9" s="1069"/>
      <c r="AH9" s="1069"/>
      <c r="AI9" s="1069"/>
      <c r="AJ9" s="1069"/>
      <c r="AK9" s="1069"/>
      <c r="AL9" s="1069"/>
      <c r="AM9" s="1069"/>
      <c r="AN9" s="1069"/>
      <c r="AO9" s="1069"/>
      <c r="AP9" s="1069"/>
      <c r="AQ9" s="1069"/>
      <c r="AR9" s="1069"/>
      <c r="AS9" s="1069"/>
      <c r="AT9" s="156"/>
      <c r="AU9" s="156"/>
      <c r="AV9" s="156">
        <f t="shared" si="1"/>
        <v>0</v>
      </c>
      <c r="AW9" s="340">
        <f t="shared" si="2"/>
        <v>10</v>
      </c>
      <c r="AX9" s="367">
        <v>16</v>
      </c>
      <c r="AY9" s="1064" t="s">
        <v>28</v>
      </c>
      <c r="AZ9" s="1063">
        <v>2</v>
      </c>
      <c r="BA9" s="1063" t="s">
        <v>358</v>
      </c>
      <c r="BB9" s="1063">
        <v>25</v>
      </c>
      <c r="BC9" s="1065" t="s">
        <v>494</v>
      </c>
      <c r="BD9" s="1064" t="s">
        <v>12</v>
      </c>
      <c r="BE9" s="1065" t="s">
        <v>495</v>
      </c>
      <c r="BF9" s="1064" t="s">
        <v>29</v>
      </c>
      <c r="BG9" s="427" t="s">
        <v>268</v>
      </c>
    </row>
    <row r="10" spans="1:59" s="364" customFormat="1" ht="38.25" customHeight="1" x14ac:dyDescent="0.25">
      <c r="A10" s="498">
        <v>3</v>
      </c>
      <c r="B10" s="499" t="s">
        <v>201</v>
      </c>
      <c r="C10" s="519">
        <v>16</v>
      </c>
      <c r="D10" s="854" t="s">
        <v>359</v>
      </c>
      <c r="E10" s="841">
        <v>20</v>
      </c>
      <c r="F10" s="1608"/>
      <c r="G10" s="854" t="s">
        <v>28</v>
      </c>
      <c r="H10" s="845"/>
      <c r="I10" s="846"/>
      <c r="J10" s="844"/>
      <c r="K10" s="894"/>
      <c r="L10" s="844"/>
      <c r="M10" s="844"/>
      <c r="N10" s="844" t="s">
        <v>273</v>
      </c>
      <c r="O10" s="846" t="s">
        <v>695</v>
      </c>
      <c r="P10" s="1609"/>
      <c r="Q10" s="509"/>
      <c r="R10" s="507"/>
      <c r="S10" s="507"/>
      <c r="T10" s="507"/>
      <c r="U10" s="310"/>
      <c r="V10" s="518" t="s">
        <v>29</v>
      </c>
      <c r="W10" s="500" t="s">
        <v>238</v>
      </c>
      <c r="X10" s="162"/>
      <c r="Y10" s="344">
        <v>1</v>
      </c>
      <c r="Z10" s="162"/>
      <c r="AA10" s="1066">
        <v>2</v>
      </c>
      <c r="AB10" s="1069">
        <f t="shared" si="0"/>
        <v>10</v>
      </c>
      <c r="AC10" s="343"/>
      <c r="AD10" s="1069"/>
      <c r="AE10" s="1069"/>
      <c r="AF10" s="1069"/>
      <c r="AG10" s="1069"/>
      <c r="AH10" s="1069"/>
      <c r="AI10" s="1069"/>
      <c r="AJ10" s="1069"/>
      <c r="AK10" s="1069"/>
      <c r="AL10" s="1069"/>
      <c r="AM10" s="1069"/>
      <c r="AN10" s="1069"/>
      <c r="AO10" s="1069"/>
      <c r="AP10" s="1069"/>
      <c r="AQ10" s="1069"/>
      <c r="AR10" s="1069"/>
      <c r="AS10" s="1069"/>
      <c r="AT10" s="156"/>
      <c r="AU10" s="156"/>
      <c r="AV10" s="156">
        <f t="shared" si="1"/>
        <v>0</v>
      </c>
      <c r="AW10" s="340">
        <f t="shared" si="2"/>
        <v>10</v>
      </c>
      <c r="AX10" s="367">
        <v>16</v>
      </c>
      <c r="AY10" s="1067" t="s">
        <v>28</v>
      </c>
      <c r="AZ10" s="1066">
        <v>2</v>
      </c>
      <c r="BA10" s="1066" t="s">
        <v>359</v>
      </c>
      <c r="BB10" s="1066">
        <v>25</v>
      </c>
      <c r="BC10" s="1068" t="s">
        <v>488</v>
      </c>
      <c r="BD10" s="1067" t="s">
        <v>12</v>
      </c>
      <c r="BE10" s="1068" t="s">
        <v>496</v>
      </c>
      <c r="BF10" s="1067" t="s">
        <v>29</v>
      </c>
      <c r="BG10" s="427" t="s">
        <v>268</v>
      </c>
    </row>
    <row r="11" spans="1:59" s="364" customFormat="1" ht="38.25" customHeight="1" x14ac:dyDescent="0.25">
      <c r="A11" s="498">
        <v>4</v>
      </c>
      <c r="B11" s="499" t="s">
        <v>201</v>
      </c>
      <c r="C11" s="519">
        <v>16</v>
      </c>
      <c r="D11" s="859" t="s">
        <v>360</v>
      </c>
      <c r="E11" s="841">
        <v>20</v>
      </c>
      <c r="F11" s="1608"/>
      <c r="G11" s="859" t="s">
        <v>28</v>
      </c>
      <c r="H11" s="845"/>
      <c r="I11" s="846"/>
      <c r="J11" s="844"/>
      <c r="K11" s="894"/>
      <c r="L11" s="844"/>
      <c r="M11" s="894"/>
      <c r="N11" s="1609"/>
      <c r="O11" s="844"/>
      <c r="P11" s="844" t="s">
        <v>273</v>
      </c>
      <c r="Q11" s="506" t="s">
        <v>10130</v>
      </c>
      <c r="R11" s="507"/>
      <c r="S11" s="509"/>
      <c r="T11" s="507"/>
      <c r="U11" s="310"/>
      <c r="V11" s="518" t="s">
        <v>30</v>
      </c>
      <c r="W11" s="500" t="s">
        <v>238</v>
      </c>
      <c r="X11" s="162"/>
      <c r="Y11" s="344">
        <v>1</v>
      </c>
      <c r="Z11" s="162"/>
      <c r="AA11" s="1063">
        <v>2</v>
      </c>
      <c r="AB11" s="1069">
        <f t="shared" si="0"/>
        <v>10</v>
      </c>
      <c r="AC11" s="343"/>
      <c r="AD11" s="1069"/>
      <c r="AE11" s="1069"/>
      <c r="AF11" s="1069"/>
      <c r="AG11" s="1069"/>
      <c r="AH11" s="1069"/>
      <c r="AI11" s="1069"/>
      <c r="AJ11" s="1069"/>
      <c r="AK11" s="1069"/>
      <c r="AL11" s="1069"/>
      <c r="AM11" s="1069"/>
      <c r="AN11" s="1069"/>
      <c r="AO11" s="1069"/>
      <c r="AP11" s="1069"/>
      <c r="AQ11" s="1069"/>
      <c r="AR11" s="1069"/>
      <c r="AS11" s="1069"/>
      <c r="AT11" s="156"/>
      <c r="AU11" s="156"/>
      <c r="AV11" s="156">
        <f t="shared" si="1"/>
        <v>0</v>
      </c>
      <c r="AW11" s="340">
        <f t="shared" si="2"/>
        <v>10</v>
      </c>
      <c r="AX11" s="367">
        <v>16</v>
      </c>
      <c r="AY11" s="1064" t="s">
        <v>28</v>
      </c>
      <c r="AZ11" s="1063">
        <v>2</v>
      </c>
      <c r="BA11" s="1063" t="s">
        <v>360</v>
      </c>
      <c r="BB11" s="1063">
        <v>25</v>
      </c>
      <c r="BC11" s="1065" t="s">
        <v>497</v>
      </c>
      <c r="BD11" s="1064" t="s">
        <v>12</v>
      </c>
      <c r="BE11" s="1065" t="s">
        <v>498</v>
      </c>
      <c r="BF11" s="1064" t="s">
        <v>30</v>
      </c>
      <c r="BG11" s="427" t="s">
        <v>268</v>
      </c>
    </row>
    <row r="12" spans="1:59" s="364" customFormat="1" ht="38.25" customHeight="1" x14ac:dyDescent="0.25">
      <c r="A12" s="498">
        <v>5</v>
      </c>
      <c r="B12" s="499" t="s">
        <v>201</v>
      </c>
      <c r="C12" s="519">
        <v>16</v>
      </c>
      <c r="D12" s="854" t="s">
        <v>361</v>
      </c>
      <c r="E12" s="841">
        <v>20</v>
      </c>
      <c r="F12" s="1608"/>
      <c r="G12" s="854" t="s">
        <v>28</v>
      </c>
      <c r="H12" s="845"/>
      <c r="I12" s="846"/>
      <c r="J12" s="844"/>
      <c r="K12" s="894"/>
      <c r="L12" s="844"/>
      <c r="M12" s="894"/>
      <c r="N12" s="1609"/>
      <c r="O12" s="894"/>
      <c r="P12" s="1609" t="s">
        <v>273</v>
      </c>
      <c r="Q12" s="506" t="s">
        <v>695</v>
      </c>
      <c r="R12" s="507"/>
      <c r="S12" s="509"/>
      <c r="T12" s="507"/>
      <c r="U12" s="310"/>
      <c r="V12" s="518" t="s">
        <v>32</v>
      </c>
      <c r="W12" s="500" t="s">
        <v>238</v>
      </c>
      <c r="X12" s="162"/>
      <c r="Y12" s="344">
        <v>1</v>
      </c>
      <c r="Z12" s="162"/>
      <c r="AA12" s="1066">
        <v>2</v>
      </c>
      <c r="AB12" s="1069">
        <f t="shared" si="0"/>
        <v>10</v>
      </c>
      <c r="AC12" s="343"/>
      <c r="AD12" s="1069"/>
      <c r="AE12" s="1069"/>
      <c r="AF12" s="1069"/>
      <c r="AG12" s="1069"/>
      <c r="AH12" s="1069"/>
      <c r="AI12" s="1069"/>
      <c r="AJ12" s="1069"/>
      <c r="AK12" s="1069"/>
      <c r="AL12" s="1069"/>
      <c r="AM12" s="1069"/>
      <c r="AN12" s="1069"/>
      <c r="AO12" s="1069"/>
      <c r="AP12" s="1069"/>
      <c r="AQ12" s="1069"/>
      <c r="AR12" s="1069"/>
      <c r="AS12" s="1069"/>
      <c r="AT12" s="156"/>
      <c r="AU12" s="156"/>
      <c r="AV12" s="156">
        <f t="shared" si="1"/>
        <v>0</v>
      </c>
      <c r="AW12" s="340">
        <f t="shared" si="2"/>
        <v>10</v>
      </c>
      <c r="AX12" s="367">
        <v>16</v>
      </c>
      <c r="AY12" s="1067" t="s">
        <v>28</v>
      </c>
      <c r="AZ12" s="1066">
        <v>2</v>
      </c>
      <c r="BA12" s="1066" t="s">
        <v>361</v>
      </c>
      <c r="BB12" s="1066">
        <v>25</v>
      </c>
      <c r="BC12" s="1068" t="s">
        <v>490</v>
      </c>
      <c r="BD12" s="1067" t="s">
        <v>12</v>
      </c>
      <c r="BE12" s="1068" t="s">
        <v>499</v>
      </c>
      <c r="BF12" s="1067" t="s">
        <v>32</v>
      </c>
      <c r="BG12" s="427" t="s">
        <v>268</v>
      </c>
    </row>
    <row r="13" spans="1:59" s="364" customFormat="1" ht="38.25" customHeight="1" x14ac:dyDescent="0.25">
      <c r="A13" s="498">
        <v>6</v>
      </c>
      <c r="B13" s="499" t="s">
        <v>201</v>
      </c>
      <c r="C13" s="519">
        <v>16</v>
      </c>
      <c r="D13" s="859" t="s">
        <v>362</v>
      </c>
      <c r="E13" s="841">
        <v>20</v>
      </c>
      <c r="F13" s="1608"/>
      <c r="G13" s="859" t="s">
        <v>28</v>
      </c>
      <c r="H13" s="845"/>
      <c r="I13" s="846"/>
      <c r="J13" s="845">
        <v>0</v>
      </c>
      <c r="K13" s="846"/>
      <c r="L13" s="844"/>
      <c r="M13" s="894"/>
      <c r="N13" s="1609"/>
      <c r="O13" s="894"/>
      <c r="P13" s="1609"/>
      <c r="Q13" s="509"/>
      <c r="R13" s="507"/>
      <c r="S13" s="509"/>
      <c r="T13" s="507"/>
      <c r="U13" s="310"/>
      <c r="V13" s="518" t="s">
        <v>31</v>
      </c>
      <c r="W13" s="506" t="s">
        <v>238</v>
      </c>
      <c r="X13" s="162" t="s">
        <v>10184</v>
      </c>
      <c r="Y13" s="344">
        <v>0</v>
      </c>
      <c r="Z13" s="162"/>
      <c r="AA13" s="1063">
        <v>2</v>
      </c>
      <c r="AB13" s="1069">
        <f t="shared" si="0"/>
        <v>10</v>
      </c>
      <c r="AC13" s="343"/>
      <c r="AD13" s="1069"/>
      <c r="AE13" s="1069"/>
      <c r="AF13" s="1069"/>
      <c r="AG13" s="1069"/>
      <c r="AH13" s="1069"/>
      <c r="AI13" s="1069"/>
      <c r="AJ13" s="1069"/>
      <c r="AK13" s="1069"/>
      <c r="AL13" s="1069"/>
      <c r="AM13" s="1069"/>
      <c r="AN13" s="1069"/>
      <c r="AO13" s="1069"/>
      <c r="AP13" s="1069"/>
      <c r="AQ13" s="1069"/>
      <c r="AR13" s="1069"/>
      <c r="AS13" s="1069"/>
      <c r="AT13" s="156"/>
      <c r="AU13" s="156"/>
      <c r="AV13" s="156">
        <f t="shared" si="1"/>
        <v>0</v>
      </c>
      <c r="AW13" s="340">
        <f t="shared" si="2"/>
        <v>10</v>
      </c>
      <c r="AX13" s="367">
        <v>16</v>
      </c>
      <c r="AY13" s="1064" t="s">
        <v>28</v>
      </c>
      <c r="AZ13" s="1063">
        <v>2</v>
      </c>
      <c r="BA13" s="1063" t="s">
        <v>362</v>
      </c>
      <c r="BB13" s="1063">
        <v>25</v>
      </c>
      <c r="BC13" s="1065" t="s">
        <v>492</v>
      </c>
      <c r="BD13" s="1064" t="s">
        <v>12</v>
      </c>
      <c r="BE13" s="1065" t="s">
        <v>500</v>
      </c>
      <c r="BF13" s="1064" t="s">
        <v>31</v>
      </c>
      <c r="BG13" s="427" t="s">
        <v>268</v>
      </c>
    </row>
    <row r="14" spans="1:59" s="364" customFormat="1" ht="38.25" customHeight="1" x14ac:dyDescent="0.25">
      <c r="A14" s="498">
        <v>7</v>
      </c>
      <c r="B14" s="499" t="s">
        <v>201</v>
      </c>
      <c r="C14" s="519">
        <v>16</v>
      </c>
      <c r="D14" s="854" t="s">
        <v>363</v>
      </c>
      <c r="E14" s="841">
        <v>20</v>
      </c>
      <c r="F14" s="1608"/>
      <c r="G14" s="854" t="s">
        <v>28</v>
      </c>
      <c r="H14" s="845"/>
      <c r="I14" s="846"/>
      <c r="J14" s="844"/>
      <c r="K14" s="894"/>
      <c r="L14" s="845">
        <v>2</v>
      </c>
      <c r="M14" s="846" t="s">
        <v>10130</v>
      </c>
      <c r="N14" s="1609"/>
      <c r="O14" s="894"/>
      <c r="P14" s="1609"/>
      <c r="Q14" s="509"/>
      <c r="R14" s="507"/>
      <c r="S14" s="509"/>
      <c r="T14" s="507"/>
      <c r="U14" s="310"/>
      <c r="V14" s="518" t="s">
        <v>31</v>
      </c>
      <c r="W14" s="506" t="s">
        <v>238</v>
      </c>
      <c r="X14" s="162"/>
      <c r="Y14" s="344">
        <v>1</v>
      </c>
      <c r="Z14" s="162"/>
      <c r="AA14" s="1066">
        <v>2</v>
      </c>
      <c r="AB14" s="1069">
        <f t="shared" si="0"/>
        <v>10</v>
      </c>
      <c r="AC14" s="343"/>
      <c r="AD14" s="1069"/>
      <c r="AE14" s="1069"/>
      <c r="AF14" s="1069"/>
      <c r="AG14" s="1069"/>
      <c r="AH14" s="1069"/>
      <c r="AI14" s="1069"/>
      <c r="AJ14" s="1069"/>
      <c r="AK14" s="1069"/>
      <c r="AL14" s="1069"/>
      <c r="AM14" s="1069"/>
      <c r="AN14" s="1069"/>
      <c r="AO14" s="1069"/>
      <c r="AP14" s="1069"/>
      <c r="AQ14" s="1069"/>
      <c r="AR14" s="1069"/>
      <c r="AS14" s="1069"/>
      <c r="AT14" s="156"/>
      <c r="AU14" s="156"/>
      <c r="AV14" s="156">
        <f t="shared" si="1"/>
        <v>0</v>
      </c>
      <c r="AW14" s="340">
        <f t="shared" si="2"/>
        <v>10</v>
      </c>
      <c r="AX14" s="367">
        <v>16</v>
      </c>
      <c r="AY14" s="1067" t="s">
        <v>28</v>
      </c>
      <c r="AZ14" s="1066">
        <v>2</v>
      </c>
      <c r="BA14" s="1066" t="s">
        <v>363</v>
      </c>
      <c r="BB14" s="1066">
        <v>25</v>
      </c>
      <c r="BC14" s="1068" t="s">
        <v>494</v>
      </c>
      <c r="BD14" s="1067" t="s">
        <v>12</v>
      </c>
      <c r="BE14" s="1068" t="s">
        <v>501</v>
      </c>
      <c r="BF14" s="1067" t="s">
        <v>31</v>
      </c>
      <c r="BG14" s="427" t="s">
        <v>268</v>
      </c>
    </row>
    <row r="15" spans="1:59" s="364" customFormat="1" ht="38.25" customHeight="1" x14ac:dyDescent="0.25">
      <c r="A15" s="498">
        <v>8</v>
      </c>
      <c r="B15" s="499" t="s">
        <v>201</v>
      </c>
      <c r="C15" s="519">
        <v>16</v>
      </c>
      <c r="D15" s="859" t="s">
        <v>364</v>
      </c>
      <c r="E15" s="841">
        <v>20</v>
      </c>
      <c r="F15" s="1608"/>
      <c r="G15" s="859" t="s">
        <v>28</v>
      </c>
      <c r="H15" s="845"/>
      <c r="I15" s="846"/>
      <c r="J15" s="844"/>
      <c r="K15" s="894"/>
      <c r="L15" s="844"/>
      <c r="M15" s="894"/>
      <c r="N15" s="845">
        <v>2</v>
      </c>
      <c r="O15" s="846" t="s">
        <v>695</v>
      </c>
      <c r="P15" s="1609"/>
      <c r="Q15" s="509"/>
      <c r="R15" s="510"/>
      <c r="S15" s="509"/>
      <c r="T15" s="507"/>
      <c r="U15" s="310"/>
      <c r="V15" s="518" t="s">
        <v>30</v>
      </c>
      <c r="W15" s="500" t="s">
        <v>238</v>
      </c>
      <c r="X15" s="500"/>
      <c r="Y15" s="344">
        <v>1</v>
      </c>
      <c r="Z15" s="162"/>
      <c r="AA15" s="1063">
        <v>2</v>
      </c>
      <c r="AB15" s="1069">
        <f t="shared" si="0"/>
        <v>10</v>
      </c>
      <c r="AC15" s="343"/>
      <c r="AD15" s="1069"/>
      <c r="AE15" s="1069"/>
      <c r="AF15" s="1069"/>
      <c r="AG15" s="1069"/>
      <c r="AH15" s="1069"/>
      <c r="AI15" s="1069"/>
      <c r="AJ15" s="1069"/>
      <c r="AK15" s="1069"/>
      <c r="AL15" s="1069"/>
      <c r="AM15" s="1069"/>
      <c r="AN15" s="1069"/>
      <c r="AO15" s="1069"/>
      <c r="AP15" s="1069"/>
      <c r="AQ15" s="1069"/>
      <c r="AR15" s="1069"/>
      <c r="AS15" s="1069"/>
      <c r="AT15" s="156"/>
      <c r="AU15" s="156"/>
      <c r="AV15" s="156">
        <f t="shared" si="1"/>
        <v>0</v>
      </c>
      <c r="AW15" s="340">
        <f t="shared" si="2"/>
        <v>10</v>
      </c>
      <c r="AX15" s="367">
        <v>16</v>
      </c>
      <c r="AY15" s="1064" t="s">
        <v>28</v>
      </c>
      <c r="AZ15" s="1063">
        <v>2</v>
      </c>
      <c r="BA15" s="1063" t="s">
        <v>364</v>
      </c>
      <c r="BB15" s="1063">
        <v>25</v>
      </c>
      <c r="BC15" s="1065" t="s">
        <v>488</v>
      </c>
      <c r="BD15" s="1064" t="s">
        <v>12</v>
      </c>
      <c r="BE15" s="1065" t="s">
        <v>502</v>
      </c>
      <c r="BF15" s="1064" t="s">
        <v>30</v>
      </c>
      <c r="BG15" s="427" t="s">
        <v>268</v>
      </c>
    </row>
    <row r="16" spans="1:59" s="364" customFormat="1" ht="38.25" customHeight="1" x14ac:dyDescent="0.25">
      <c r="A16" s="498">
        <v>9</v>
      </c>
      <c r="B16" s="499" t="s">
        <v>201</v>
      </c>
      <c r="C16" s="519">
        <v>16</v>
      </c>
      <c r="D16" s="854" t="s">
        <v>365</v>
      </c>
      <c r="E16" s="841">
        <v>20</v>
      </c>
      <c r="F16" s="1608"/>
      <c r="G16" s="854" t="s">
        <v>28</v>
      </c>
      <c r="H16" s="845"/>
      <c r="I16" s="846"/>
      <c r="J16" s="844"/>
      <c r="K16" s="894"/>
      <c r="L16" s="844"/>
      <c r="M16" s="894"/>
      <c r="N16" s="1609"/>
      <c r="O16" s="894"/>
      <c r="P16" s="845">
        <v>2</v>
      </c>
      <c r="Q16" s="506" t="s">
        <v>695</v>
      </c>
      <c r="R16" s="510"/>
      <c r="S16" s="509"/>
      <c r="T16" s="507"/>
      <c r="U16" s="310"/>
      <c r="V16" s="518" t="s">
        <v>32</v>
      </c>
      <c r="W16" s="500" t="s">
        <v>238</v>
      </c>
      <c r="X16" s="162"/>
      <c r="Y16" s="344">
        <v>1</v>
      </c>
      <c r="Z16" s="162"/>
      <c r="AA16" s="1066">
        <v>2</v>
      </c>
      <c r="AB16" s="1069">
        <f t="shared" si="0"/>
        <v>10</v>
      </c>
      <c r="AC16" s="343"/>
      <c r="AD16" s="1069"/>
      <c r="AE16" s="1069"/>
      <c r="AF16" s="1069"/>
      <c r="AG16" s="1069"/>
      <c r="AH16" s="1069"/>
      <c r="AI16" s="1069"/>
      <c r="AJ16" s="1069"/>
      <c r="AK16" s="1069"/>
      <c r="AL16" s="1069"/>
      <c r="AM16" s="1069"/>
      <c r="AN16" s="1069"/>
      <c r="AO16" s="1069"/>
      <c r="AP16" s="1069"/>
      <c r="AQ16" s="1069"/>
      <c r="AR16" s="1069"/>
      <c r="AS16" s="1069"/>
      <c r="AT16" s="156"/>
      <c r="AU16" s="156"/>
      <c r="AV16" s="156">
        <f t="shared" si="1"/>
        <v>0</v>
      </c>
      <c r="AW16" s="340">
        <f t="shared" si="2"/>
        <v>10</v>
      </c>
      <c r="AX16" s="367">
        <v>16</v>
      </c>
      <c r="AY16" s="1067" t="s">
        <v>28</v>
      </c>
      <c r="AZ16" s="1066">
        <v>2</v>
      </c>
      <c r="BA16" s="1066" t="s">
        <v>365</v>
      </c>
      <c r="BB16" s="1066">
        <v>25</v>
      </c>
      <c r="BC16" s="1068" t="s">
        <v>497</v>
      </c>
      <c r="BD16" s="1067" t="s">
        <v>12</v>
      </c>
      <c r="BE16" s="1068" t="s">
        <v>90</v>
      </c>
      <c r="BF16" s="1067" t="s">
        <v>32</v>
      </c>
      <c r="BG16" s="427" t="s">
        <v>268</v>
      </c>
    </row>
    <row r="17" spans="1:59" s="364" customFormat="1" ht="38.25" customHeight="1" x14ac:dyDescent="0.25">
      <c r="A17" s="498">
        <v>10</v>
      </c>
      <c r="B17" s="499" t="s">
        <v>201</v>
      </c>
      <c r="C17" s="519">
        <v>16</v>
      </c>
      <c r="D17" s="854" t="s">
        <v>379</v>
      </c>
      <c r="E17" s="841">
        <v>20</v>
      </c>
      <c r="F17" s="1608"/>
      <c r="G17" s="854" t="s">
        <v>43</v>
      </c>
      <c r="H17" s="845"/>
      <c r="I17" s="846"/>
      <c r="J17" s="844"/>
      <c r="K17" s="894"/>
      <c r="L17" s="844"/>
      <c r="M17" s="894"/>
      <c r="N17" s="1609"/>
      <c r="O17" s="894"/>
      <c r="P17" s="1609"/>
      <c r="Q17" s="509"/>
      <c r="R17" s="510"/>
      <c r="S17" s="509"/>
      <c r="T17" s="507"/>
      <c r="U17" s="310"/>
      <c r="V17" s="518" t="s">
        <v>48</v>
      </c>
      <c r="W17" s="506" t="s">
        <v>238</v>
      </c>
      <c r="X17" s="162" t="s">
        <v>10126</v>
      </c>
      <c r="Y17" s="344">
        <v>1</v>
      </c>
      <c r="Z17" s="162"/>
      <c r="AA17" s="1066">
        <v>2</v>
      </c>
      <c r="AB17" s="1069">
        <f t="shared" si="0"/>
        <v>10</v>
      </c>
      <c r="AC17" s="343"/>
      <c r="AD17" s="1069"/>
      <c r="AE17" s="1069"/>
      <c r="AF17" s="1069"/>
      <c r="AG17" s="1069"/>
      <c r="AH17" s="1069"/>
      <c r="AI17" s="1069"/>
      <c r="AJ17" s="1069"/>
      <c r="AK17" s="1069"/>
      <c r="AL17" s="1069"/>
      <c r="AM17" s="1069"/>
      <c r="AN17" s="1069"/>
      <c r="AO17" s="1069"/>
      <c r="AP17" s="1069"/>
      <c r="AQ17" s="1069"/>
      <c r="AR17" s="1069"/>
      <c r="AS17" s="1069"/>
      <c r="AT17" s="156"/>
      <c r="AU17" s="156"/>
      <c r="AV17" s="156">
        <f t="shared" si="1"/>
        <v>0</v>
      </c>
      <c r="AW17" s="340">
        <f t="shared" si="2"/>
        <v>10</v>
      </c>
      <c r="AX17" s="367">
        <v>16</v>
      </c>
      <c r="AY17" s="1067" t="s">
        <v>43</v>
      </c>
      <c r="AZ17" s="1066">
        <v>2</v>
      </c>
      <c r="BA17" s="1066" t="s">
        <v>379</v>
      </c>
      <c r="BB17" s="1066">
        <v>25</v>
      </c>
      <c r="BC17" s="1068" t="s">
        <v>494</v>
      </c>
      <c r="BD17" s="1067" t="s">
        <v>12</v>
      </c>
      <c r="BE17" s="1068" t="s">
        <v>518</v>
      </c>
      <c r="BF17" s="1067" t="s">
        <v>48</v>
      </c>
      <c r="BG17" s="427" t="s">
        <v>268</v>
      </c>
    </row>
    <row r="18" spans="1:59" s="364" customFormat="1" ht="38.25" customHeight="1" x14ac:dyDescent="0.25">
      <c r="A18" s="498">
        <v>11</v>
      </c>
      <c r="B18" s="499" t="s">
        <v>201</v>
      </c>
      <c r="C18" s="519">
        <v>16</v>
      </c>
      <c r="D18" s="859" t="s">
        <v>380</v>
      </c>
      <c r="E18" s="841">
        <v>20</v>
      </c>
      <c r="F18" s="1608"/>
      <c r="G18" s="859" t="s">
        <v>43</v>
      </c>
      <c r="H18" s="845">
        <v>2</v>
      </c>
      <c r="I18" s="846" t="s">
        <v>10076</v>
      </c>
      <c r="J18" s="844"/>
      <c r="K18" s="894"/>
      <c r="L18" s="844"/>
      <c r="M18" s="894"/>
      <c r="N18" s="1609"/>
      <c r="O18" s="894"/>
      <c r="P18" s="1609"/>
      <c r="Q18" s="509"/>
      <c r="R18" s="507"/>
      <c r="S18" s="509"/>
      <c r="T18" s="507"/>
      <c r="U18" s="310"/>
      <c r="V18" s="518" t="s">
        <v>39</v>
      </c>
      <c r="W18" s="500" t="s">
        <v>238</v>
      </c>
      <c r="X18" s="521"/>
      <c r="Y18" s="344">
        <v>1</v>
      </c>
      <c r="Z18" s="162"/>
      <c r="AA18" s="1063">
        <v>2</v>
      </c>
      <c r="AB18" s="1069">
        <f t="shared" si="0"/>
        <v>10</v>
      </c>
      <c r="AC18" s="343"/>
      <c r="AD18" s="1069"/>
      <c r="AE18" s="1069"/>
      <c r="AF18" s="1069"/>
      <c r="AG18" s="1069"/>
      <c r="AH18" s="1069"/>
      <c r="AI18" s="1069"/>
      <c r="AJ18" s="1069"/>
      <c r="AK18" s="1069"/>
      <c r="AL18" s="1069"/>
      <c r="AM18" s="1069"/>
      <c r="AN18" s="1069"/>
      <c r="AO18" s="1069"/>
      <c r="AP18" s="1069"/>
      <c r="AQ18" s="1069"/>
      <c r="AR18" s="1069"/>
      <c r="AS18" s="1069"/>
      <c r="AT18" s="156"/>
      <c r="AU18" s="156"/>
      <c r="AV18" s="156">
        <f t="shared" si="1"/>
        <v>0</v>
      </c>
      <c r="AW18" s="340">
        <f t="shared" si="2"/>
        <v>10</v>
      </c>
      <c r="AX18" s="367">
        <v>16</v>
      </c>
      <c r="AY18" s="1064" t="s">
        <v>43</v>
      </c>
      <c r="AZ18" s="1063">
        <v>2</v>
      </c>
      <c r="BA18" s="1063" t="s">
        <v>380</v>
      </c>
      <c r="BB18" s="1063">
        <v>25</v>
      </c>
      <c r="BC18" s="1065" t="s">
        <v>490</v>
      </c>
      <c r="BD18" s="1064" t="s">
        <v>12</v>
      </c>
      <c r="BE18" s="1065" t="s">
        <v>519</v>
      </c>
      <c r="BF18" s="1064" t="s">
        <v>39</v>
      </c>
      <c r="BG18" s="427" t="s">
        <v>268</v>
      </c>
    </row>
    <row r="19" spans="1:59" s="364" customFormat="1" ht="38.25" customHeight="1" x14ac:dyDescent="0.25">
      <c r="A19" s="498">
        <v>12</v>
      </c>
      <c r="B19" s="499" t="s">
        <v>201</v>
      </c>
      <c r="C19" s="519">
        <v>16</v>
      </c>
      <c r="D19" s="859" t="s">
        <v>384</v>
      </c>
      <c r="E19" s="841">
        <v>20</v>
      </c>
      <c r="F19" s="1608"/>
      <c r="G19" s="859" t="s">
        <v>46</v>
      </c>
      <c r="H19" s="845">
        <v>1</v>
      </c>
      <c r="I19" s="846" t="s">
        <v>10076</v>
      </c>
      <c r="J19" s="844"/>
      <c r="K19" s="894"/>
      <c r="L19" s="844"/>
      <c r="M19" s="894"/>
      <c r="N19" s="1609"/>
      <c r="O19" s="894"/>
      <c r="P19" s="1609"/>
      <c r="Q19" s="509"/>
      <c r="R19" s="509"/>
      <c r="S19" s="509"/>
      <c r="T19" s="507"/>
      <c r="U19" s="310"/>
      <c r="V19" s="518" t="s">
        <v>19</v>
      </c>
      <c r="W19" s="500" t="s">
        <v>238</v>
      </c>
      <c r="X19" s="162"/>
      <c r="Y19" s="344">
        <v>1</v>
      </c>
      <c r="Z19" s="162"/>
      <c r="AA19" s="1063">
        <v>2</v>
      </c>
      <c r="AB19" s="1069">
        <f t="shared" si="0"/>
        <v>10</v>
      </c>
      <c r="AC19" s="343"/>
      <c r="AD19" s="1069"/>
      <c r="AE19" s="1069"/>
      <c r="AF19" s="1069"/>
      <c r="AG19" s="1069"/>
      <c r="AH19" s="1069"/>
      <c r="AI19" s="1069"/>
      <c r="AJ19" s="1069"/>
      <c r="AK19" s="1069"/>
      <c r="AL19" s="1069"/>
      <c r="AM19" s="1069"/>
      <c r="AN19" s="1069"/>
      <c r="AO19" s="1069"/>
      <c r="AP19" s="1069"/>
      <c r="AQ19" s="1069"/>
      <c r="AR19" s="1069"/>
      <c r="AS19" s="1069"/>
      <c r="AT19" s="156"/>
      <c r="AU19" s="156"/>
      <c r="AV19" s="156">
        <f t="shared" si="1"/>
        <v>0</v>
      </c>
      <c r="AW19" s="340">
        <f t="shared" si="2"/>
        <v>10</v>
      </c>
      <c r="AX19" s="367">
        <v>16</v>
      </c>
      <c r="AY19" s="1064" t="s">
        <v>46</v>
      </c>
      <c r="AZ19" s="1063">
        <v>2</v>
      </c>
      <c r="BA19" s="1063" t="s">
        <v>384</v>
      </c>
      <c r="BB19" s="1063">
        <v>25</v>
      </c>
      <c r="BC19" s="1065" t="s">
        <v>490</v>
      </c>
      <c r="BD19" s="1064" t="s">
        <v>12</v>
      </c>
      <c r="BE19" s="1065" t="s">
        <v>523</v>
      </c>
      <c r="BF19" s="1064" t="s">
        <v>19</v>
      </c>
      <c r="BG19" s="428" t="s">
        <v>268</v>
      </c>
    </row>
    <row r="20" spans="1:59" s="364" customFormat="1" ht="38.25" customHeight="1" x14ac:dyDescent="0.25">
      <c r="A20" s="498">
        <v>13</v>
      </c>
      <c r="B20" s="499" t="s">
        <v>201</v>
      </c>
      <c r="C20" s="519">
        <v>16</v>
      </c>
      <c r="D20" s="854" t="s">
        <v>385</v>
      </c>
      <c r="E20" s="841">
        <v>21</v>
      </c>
      <c r="F20" s="1608"/>
      <c r="G20" s="854" t="s">
        <v>46</v>
      </c>
      <c r="H20" s="845"/>
      <c r="I20" s="846"/>
      <c r="J20" s="844" t="s">
        <v>273</v>
      </c>
      <c r="K20" s="1610" t="s">
        <v>686</v>
      </c>
      <c r="L20" s="844"/>
      <c r="M20" s="894"/>
      <c r="N20" s="1609"/>
      <c r="O20" s="894"/>
      <c r="P20" s="1609"/>
      <c r="Q20" s="509"/>
      <c r="R20" s="509"/>
      <c r="S20" s="509"/>
      <c r="T20" s="507"/>
      <c r="U20" s="310"/>
      <c r="V20" s="518" t="s">
        <v>48</v>
      </c>
      <c r="W20" s="506" t="s">
        <v>188</v>
      </c>
      <c r="X20" s="162" t="s">
        <v>10126</v>
      </c>
      <c r="Y20" s="344">
        <v>1</v>
      </c>
      <c r="Z20" s="162"/>
      <c r="AA20" s="1066">
        <v>2</v>
      </c>
      <c r="AB20" s="1069">
        <f t="shared" si="0"/>
        <v>10</v>
      </c>
      <c r="AC20" s="343"/>
      <c r="AD20" s="1069"/>
      <c r="AE20" s="1069"/>
      <c r="AF20" s="1069"/>
      <c r="AG20" s="1069"/>
      <c r="AH20" s="1069"/>
      <c r="AI20" s="1069"/>
      <c r="AJ20" s="1069"/>
      <c r="AK20" s="1069"/>
      <c r="AL20" s="1069"/>
      <c r="AM20" s="1069"/>
      <c r="AN20" s="1069"/>
      <c r="AO20" s="1069"/>
      <c r="AP20" s="1069"/>
      <c r="AQ20" s="1069"/>
      <c r="AR20" s="1069"/>
      <c r="AS20" s="1069"/>
      <c r="AT20" s="156"/>
      <c r="AU20" s="156"/>
      <c r="AV20" s="156">
        <f t="shared" si="1"/>
        <v>0</v>
      </c>
      <c r="AW20" s="340">
        <f t="shared" si="2"/>
        <v>10</v>
      </c>
      <c r="AX20" s="367">
        <v>16</v>
      </c>
      <c r="AY20" s="1067" t="s">
        <v>46</v>
      </c>
      <c r="AZ20" s="1066">
        <v>2</v>
      </c>
      <c r="BA20" s="1066" t="s">
        <v>385</v>
      </c>
      <c r="BB20" s="1066">
        <v>25</v>
      </c>
      <c r="BC20" s="1068" t="s">
        <v>492</v>
      </c>
      <c r="BD20" s="1067" t="s">
        <v>12</v>
      </c>
      <c r="BE20" s="544" t="s">
        <v>524</v>
      </c>
      <c r="BF20" s="1067" t="s">
        <v>48</v>
      </c>
      <c r="BG20" s="428" t="s">
        <v>268</v>
      </c>
    </row>
    <row r="21" spans="1:59" s="364" customFormat="1" ht="38.25" customHeight="1" x14ac:dyDescent="0.25">
      <c r="A21" s="498">
        <v>14</v>
      </c>
      <c r="B21" s="499" t="s">
        <v>201</v>
      </c>
      <c r="C21" s="519">
        <v>16</v>
      </c>
      <c r="D21" s="859" t="s">
        <v>386</v>
      </c>
      <c r="E21" s="841">
        <v>20</v>
      </c>
      <c r="F21" s="1608"/>
      <c r="G21" s="859" t="s">
        <v>46</v>
      </c>
      <c r="H21" s="845"/>
      <c r="I21" s="846"/>
      <c r="J21" s="844"/>
      <c r="K21" s="894"/>
      <c r="L21" s="844" t="s">
        <v>273</v>
      </c>
      <c r="M21" s="894" t="s">
        <v>10076</v>
      </c>
      <c r="N21" s="1609"/>
      <c r="O21" s="894"/>
      <c r="P21" s="1609"/>
      <c r="Q21" s="509"/>
      <c r="R21" s="507"/>
      <c r="S21" s="509"/>
      <c r="T21" s="507"/>
      <c r="U21" s="310"/>
      <c r="V21" s="518" t="s">
        <v>19</v>
      </c>
      <c r="W21" s="500" t="s">
        <v>238</v>
      </c>
      <c r="X21" s="162"/>
      <c r="Y21" s="344">
        <v>1</v>
      </c>
      <c r="Z21" s="162"/>
      <c r="AA21" s="1063">
        <v>2</v>
      </c>
      <c r="AB21" s="1069">
        <f t="shared" si="0"/>
        <v>10</v>
      </c>
      <c r="AC21" s="343"/>
      <c r="AD21" s="1069"/>
      <c r="AE21" s="1069"/>
      <c r="AF21" s="1069"/>
      <c r="AG21" s="1069"/>
      <c r="AH21" s="1069"/>
      <c r="AI21" s="1069"/>
      <c r="AJ21" s="1069"/>
      <c r="AK21" s="1069"/>
      <c r="AL21" s="1069"/>
      <c r="AM21" s="1069"/>
      <c r="AN21" s="1069"/>
      <c r="AO21" s="1069"/>
      <c r="AP21" s="1069"/>
      <c r="AQ21" s="1069"/>
      <c r="AR21" s="1069"/>
      <c r="AS21" s="1069"/>
      <c r="AT21" s="156"/>
      <c r="AU21" s="156"/>
      <c r="AV21" s="156">
        <f t="shared" si="1"/>
        <v>0</v>
      </c>
      <c r="AW21" s="340">
        <f t="shared" si="2"/>
        <v>10</v>
      </c>
      <c r="AX21" s="367">
        <v>16</v>
      </c>
      <c r="AY21" s="1064" t="s">
        <v>46</v>
      </c>
      <c r="AZ21" s="1063">
        <v>2</v>
      </c>
      <c r="BA21" s="1063" t="s">
        <v>386</v>
      </c>
      <c r="BB21" s="1063">
        <v>25</v>
      </c>
      <c r="BC21" s="1065" t="s">
        <v>494</v>
      </c>
      <c r="BD21" s="1064" t="s">
        <v>12</v>
      </c>
      <c r="BE21" s="1065" t="s">
        <v>525</v>
      </c>
      <c r="BF21" s="1064" t="s">
        <v>19</v>
      </c>
      <c r="BG21" s="428" t="s">
        <v>268</v>
      </c>
    </row>
    <row r="22" spans="1:59" s="364" customFormat="1" ht="38.25" customHeight="1" x14ac:dyDescent="0.25">
      <c r="A22" s="498">
        <v>15</v>
      </c>
      <c r="B22" s="499" t="s">
        <v>201</v>
      </c>
      <c r="C22" s="519">
        <v>16</v>
      </c>
      <c r="D22" s="854" t="s">
        <v>387</v>
      </c>
      <c r="E22" s="841">
        <v>21</v>
      </c>
      <c r="F22" s="1608"/>
      <c r="G22" s="854" t="s">
        <v>46</v>
      </c>
      <c r="H22" s="845"/>
      <c r="I22" s="846"/>
      <c r="J22" s="844"/>
      <c r="K22" s="894"/>
      <c r="L22" s="844"/>
      <c r="M22" s="894"/>
      <c r="N22" s="844" t="s">
        <v>273</v>
      </c>
      <c r="O22" s="846" t="s">
        <v>10179</v>
      </c>
      <c r="P22" s="1609"/>
      <c r="Q22" s="509"/>
      <c r="R22" s="507"/>
      <c r="S22" s="509"/>
      <c r="T22" s="507"/>
      <c r="U22" s="310"/>
      <c r="V22" s="518" t="s">
        <v>47</v>
      </c>
      <c r="W22" s="582" t="s">
        <v>238</v>
      </c>
      <c r="X22" s="162"/>
      <c r="Y22" s="344">
        <v>1</v>
      </c>
      <c r="Z22" s="162"/>
      <c r="AA22" s="1066">
        <v>2</v>
      </c>
      <c r="AB22" s="1069">
        <f t="shared" si="0"/>
        <v>10</v>
      </c>
      <c r="AC22" s="343"/>
      <c r="AD22" s="1069"/>
      <c r="AE22" s="1069"/>
      <c r="AF22" s="1069"/>
      <c r="AG22" s="1069"/>
      <c r="AH22" s="1069"/>
      <c r="AI22" s="1069"/>
      <c r="AJ22" s="1069"/>
      <c r="AK22" s="1069"/>
      <c r="AL22" s="1069"/>
      <c r="AM22" s="1069"/>
      <c r="AN22" s="1069"/>
      <c r="AO22" s="1069"/>
      <c r="AP22" s="1069"/>
      <c r="AQ22" s="1069"/>
      <c r="AR22" s="1069"/>
      <c r="AS22" s="1069"/>
      <c r="AT22" s="156"/>
      <c r="AU22" s="156"/>
      <c r="AV22" s="156">
        <f t="shared" si="1"/>
        <v>0</v>
      </c>
      <c r="AW22" s="340">
        <f t="shared" si="2"/>
        <v>10</v>
      </c>
      <c r="AX22" s="367">
        <v>16</v>
      </c>
      <c r="AY22" s="1067" t="s">
        <v>46</v>
      </c>
      <c r="AZ22" s="1066">
        <v>2</v>
      </c>
      <c r="BA22" s="1066" t="s">
        <v>387</v>
      </c>
      <c r="BB22" s="1066">
        <v>25</v>
      </c>
      <c r="BC22" s="1068" t="s">
        <v>488</v>
      </c>
      <c r="BD22" s="1067" t="s">
        <v>12</v>
      </c>
      <c r="BE22" s="1068" t="s">
        <v>526</v>
      </c>
      <c r="BF22" s="1067" t="s">
        <v>47</v>
      </c>
      <c r="BG22" s="428" t="s">
        <v>268</v>
      </c>
    </row>
    <row r="23" spans="1:59" s="364" customFormat="1" ht="38.25" customHeight="1" x14ac:dyDescent="0.25">
      <c r="A23" s="498">
        <v>16</v>
      </c>
      <c r="B23" s="499" t="s">
        <v>201</v>
      </c>
      <c r="C23" s="519">
        <v>16</v>
      </c>
      <c r="D23" s="854" t="s">
        <v>389</v>
      </c>
      <c r="E23" s="841">
        <v>20</v>
      </c>
      <c r="F23" s="1608"/>
      <c r="G23" s="854" t="s">
        <v>46</v>
      </c>
      <c r="H23" s="845">
        <v>2</v>
      </c>
      <c r="I23" s="846" t="s">
        <v>10179</v>
      </c>
      <c r="J23" s="1609"/>
      <c r="K23" s="894"/>
      <c r="L23" s="844"/>
      <c r="M23" s="894"/>
      <c r="N23" s="1609"/>
      <c r="O23" s="894"/>
      <c r="P23" s="1609"/>
      <c r="Q23" s="509"/>
      <c r="R23" s="507"/>
      <c r="S23" s="509"/>
      <c r="T23" s="507"/>
      <c r="U23" s="310"/>
      <c r="V23" s="518" t="s">
        <v>47</v>
      </c>
      <c r="W23" s="582" t="s">
        <v>238</v>
      </c>
      <c r="X23" s="162"/>
      <c r="Y23" s="344">
        <v>1</v>
      </c>
      <c r="Z23" s="162"/>
      <c r="AA23" s="1066">
        <v>2</v>
      </c>
      <c r="AB23" s="1069">
        <f t="shared" si="0"/>
        <v>10</v>
      </c>
      <c r="AC23" s="343"/>
      <c r="AD23" s="1069"/>
      <c r="AE23" s="1069"/>
      <c r="AF23" s="1069"/>
      <c r="AG23" s="1069"/>
      <c r="AH23" s="1069"/>
      <c r="AI23" s="1069"/>
      <c r="AJ23" s="1069"/>
      <c r="AK23" s="1069"/>
      <c r="AL23" s="1069"/>
      <c r="AM23" s="1069"/>
      <c r="AN23" s="1069"/>
      <c r="AO23" s="1069"/>
      <c r="AP23" s="1069"/>
      <c r="AQ23" s="1069"/>
      <c r="AR23" s="1069"/>
      <c r="AS23" s="1069"/>
      <c r="AT23" s="156"/>
      <c r="AU23" s="156"/>
      <c r="AV23" s="156">
        <f t="shared" si="1"/>
        <v>0</v>
      </c>
      <c r="AW23" s="340">
        <f t="shared" si="2"/>
        <v>10</v>
      </c>
      <c r="AX23" s="367">
        <v>16</v>
      </c>
      <c r="AY23" s="1067" t="s">
        <v>46</v>
      </c>
      <c r="AZ23" s="1066">
        <v>2</v>
      </c>
      <c r="BA23" s="1066" t="s">
        <v>389</v>
      </c>
      <c r="BB23" s="1066">
        <v>25</v>
      </c>
      <c r="BC23" s="1068" t="s">
        <v>490</v>
      </c>
      <c r="BD23" s="1067" t="s">
        <v>12</v>
      </c>
      <c r="BE23" s="1068" t="s">
        <v>527</v>
      </c>
      <c r="BF23" s="1067" t="s">
        <v>47</v>
      </c>
      <c r="BG23" s="428" t="s">
        <v>268</v>
      </c>
    </row>
    <row r="24" spans="1:59" s="364" customFormat="1" ht="38.25" customHeight="1" x14ac:dyDescent="0.25">
      <c r="A24" s="498">
        <v>17</v>
      </c>
      <c r="B24" s="499" t="s">
        <v>201</v>
      </c>
      <c r="C24" s="519">
        <v>16</v>
      </c>
      <c r="D24" s="859" t="s">
        <v>390</v>
      </c>
      <c r="E24" s="841">
        <v>20</v>
      </c>
      <c r="F24" s="1608"/>
      <c r="G24" s="859" t="s">
        <v>46</v>
      </c>
      <c r="H24" s="845"/>
      <c r="I24" s="846"/>
      <c r="J24" s="844" t="s">
        <v>274</v>
      </c>
      <c r="K24" s="846" t="s">
        <v>10179</v>
      </c>
      <c r="L24" s="844"/>
      <c r="M24" s="894"/>
      <c r="N24" s="1609"/>
      <c r="O24" s="894"/>
      <c r="P24" s="1609"/>
      <c r="Q24" s="509"/>
      <c r="R24" s="507"/>
      <c r="S24" s="509"/>
      <c r="T24" s="507"/>
      <c r="U24" s="310"/>
      <c r="V24" s="518" t="s">
        <v>47</v>
      </c>
      <c r="W24" s="582" t="s">
        <v>238</v>
      </c>
      <c r="X24" s="162"/>
      <c r="Y24" s="344">
        <v>1</v>
      </c>
      <c r="Z24" s="162"/>
      <c r="AA24" s="1063">
        <v>2</v>
      </c>
      <c r="AB24" s="1069">
        <f t="shared" si="0"/>
        <v>10</v>
      </c>
      <c r="AC24" s="343"/>
      <c r="AD24" s="1069"/>
      <c r="AE24" s="1069"/>
      <c r="AF24" s="1069"/>
      <c r="AG24" s="1069"/>
      <c r="AH24" s="1069"/>
      <c r="AI24" s="1069"/>
      <c r="AJ24" s="1069"/>
      <c r="AK24" s="1069"/>
      <c r="AL24" s="1069"/>
      <c r="AM24" s="1069"/>
      <c r="AN24" s="1069"/>
      <c r="AO24" s="1069"/>
      <c r="AP24" s="1069"/>
      <c r="AQ24" s="1069"/>
      <c r="AR24" s="1069"/>
      <c r="AS24" s="1069"/>
      <c r="AT24" s="156"/>
      <c r="AU24" s="156"/>
      <c r="AV24" s="156">
        <f t="shared" si="1"/>
        <v>0</v>
      </c>
      <c r="AW24" s="340">
        <f t="shared" si="2"/>
        <v>10</v>
      </c>
      <c r="AX24" s="367">
        <v>16</v>
      </c>
      <c r="AY24" s="1064" t="s">
        <v>46</v>
      </c>
      <c r="AZ24" s="1063">
        <v>2</v>
      </c>
      <c r="BA24" s="1063" t="s">
        <v>390</v>
      </c>
      <c r="BB24" s="1063">
        <v>25</v>
      </c>
      <c r="BC24" s="1065" t="s">
        <v>492</v>
      </c>
      <c r="BD24" s="1064" t="s">
        <v>12</v>
      </c>
      <c r="BE24" s="1065" t="s">
        <v>528</v>
      </c>
      <c r="BF24" s="1064" t="s">
        <v>47</v>
      </c>
      <c r="BG24" s="428" t="s">
        <v>268</v>
      </c>
    </row>
    <row r="25" spans="1:59" s="364" customFormat="1" ht="38.25" customHeight="1" x14ac:dyDescent="0.25">
      <c r="A25" s="498">
        <v>18</v>
      </c>
      <c r="B25" s="499" t="s">
        <v>201</v>
      </c>
      <c r="C25" s="519">
        <v>16</v>
      </c>
      <c r="D25" s="854" t="s">
        <v>391</v>
      </c>
      <c r="E25" s="841">
        <v>20</v>
      </c>
      <c r="F25" s="1608"/>
      <c r="G25" s="854" t="s">
        <v>46</v>
      </c>
      <c r="H25" s="845"/>
      <c r="I25" s="846"/>
      <c r="J25" s="844"/>
      <c r="K25" s="894"/>
      <c r="L25" s="844" t="s">
        <v>274</v>
      </c>
      <c r="M25" s="846" t="s">
        <v>10179</v>
      </c>
      <c r="N25" s="1609"/>
      <c r="O25" s="894"/>
      <c r="P25" s="1609"/>
      <c r="Q25" s="509"/>
      <c r="R25" s="507"/>
      <c r="S25" s="509"/>
      <c r="T25" s="507"/>
      <c r="U25" s="310"/>
      <c r="V25" s="518" t="s">
        <v>47</v>
      </c>
      <c r="W25" s="582" t="s">
        <v>238</v>
      </c>
      <c r="X25" s="162"/>
      <c r="Y25" s="344">
        <v>1</v>
      </c>
      <c r="Z25" s="162"/>
      <c r="AA25" s="1066">
        <v>2</v>
      </c>
      <c r="AB25" s="1069">
        <f t="shared" si="0"/>
        <v>10</v>
      </c>
      <c r="AC25" s="343"/>
      <c r="AD25" s="1069"/>
      <c r="AE25" s="1069"/>
      <c r="AF25" s="1069"/>
      <c r="AG25" s="1069"/>
      <c r="AH25" s="1069"/>
      <c r="AI25" s="1069"/>
      <c r="AJ25" s="1069"/>
      <c r="AK25" s="1069"/>
      <c r="AL25" s="1069"/>
      <c r="AM25" s="1069"/>
      <c r="AN25" s="1069"/>
      <c r="AO25" s="1069"/>
      <c r="AP25" s="1069"/>
      <c r="AQ25" s="1069"/>
      <c r="AR25" s="1069"/>
      <c r="AS25" s="1069"/>
      <c r="AT25" s="156"/>
      <c r="AU25" s="156"/>
      <c r="AV25" s="156">
        <f t="shared" si="1"/>
        <v>0</v>
      </c>
      <c r="AW25" s="340">
        <f t="shared" si="2"/>
        <v>10</v>
      </c>
      <c r="AX25" s="367">
        <v>16</v>
      </c>
      <c r="AY25" s="1067" t="s">
        <v>46</v>
      </c>
      <c r="AZ25" s="1066">
        <v>2</v>
      </c>
      <c r="BA25" s="1066" t="s">
        <v>391</v>
      </c>
      <c r="BB25" s="1066">
        <v>25</v>
      </c>
      <c r="BC25" s="1068" t="s">
        <v>494</v>
      </c>
      <c r="BD25" s="1067" t="s">
        <v>12</v>
      </c>
      <c r="BE25" s="1068" t="s">
        <v>529</v>
      </c>
      <c r="BF25" s="1067" t="s">
        <v>47</v>
      </c>
      <c r="BG25" s="428" t="s">
        <v>268</v>
      </c>
    </row>
    <row r="26" spans="1:59" s="364" customFormat="1" ht="38.25" customHeight="1" x14ac:dyDescent="0.25">
      <c r="A26" s="498">
        <v>19</v>
      </c>
      <c r="B26" s="499" t="s">
        <v>201</v>
      </c>
      <c r="C26" s="519">
        <v>16</v>
      </c>
      <c r="D26" s="859" t="s">
        <v>392</v>
      </c>
      <c r="E26" s="841">
        <v>20</v>
      </c>
      <c r="F26" s="1608"/>
      <c r="G26" s="859" t="s">
        <v>46</v>
      </c>
      <c r="H26" s="845"/>
      <c r="I26" s="846"/>
      <c r="J26" s="844"/>
      <c r="K26" s="894"/>
      <c r="L26" s="844"/>
      <c r="M26" s="894"/>
      <c r="N26" s="845">
        <v>2</v>
      </c>
      <c r="O26" s="846" t="s">
        <v>686</v>
      </c>
      <c r="P26" s="1609"/>
      <c r="Q26" s="509"/>
      <c r="R26" s="507"/>
      <c r="S26" s="509"/>
      <c r="T26" s="507"/>
      <c r="U26" s="310"/>
      <c r="V26" s="518" t="s">
        <v>48</v>
      </c>
      <c r="W26" s="500" t="s">
        <v>188</v>
      </c>
      <c r="X26" s="162" t="s">
        <v>10126</v>
      </c>
      <c r="Y26" s="344">
        <v>1</v>
      </c>
      <c r="Z26" s="162"/>
      <c r="AA26" s="1063">
        <v>2</v>
      </c>
      <c r="AB26" s="1069">
        <f t="shared" si="0"/>
        <v>10</v>
      </c>
      <c r="AC26" s="343"/>
      <c r="AD26" s="1069"/>
      <c r="AE26" s="1069"/>
      <c r="AF26" s="1069"/>
      <c r="AG26" s="1069"/>
      <c r="AH26" s="1069"/>
      <c r="AI26" s="1069"/>
      <c r="AJ26" s="1069"/>
      <c r="AK26" s="1069"/>
      <c r="AL26" s="1069"/>
      <c r="AM26" s="1069"/>
      <c r="AN26" s="1069"/>
      <c r="AO26" s="1069"/>
      <c r="AP26" s="1069"/>
      <c r="AQ26" s="1069"/>
      <c r="AR26" s="1069"/>
      <c r="AS26" s="1069"/>
      <c r="AT26" s="156"/>
      <c r="AU26" s="156"/>
      <c r="AV26" s="156">
        <f t="shared" si="1"/>
        <v>0</v>
      </c>
      <c r="AW26" s="340">
        <f t="shared" si="2"/>
        <v>10</v>
      </c>
      <c r="AX26" s="367">
        <v>16</v>
      </c>
      <c r="AY26" s="1064" t="s">
        <v>46</v>
      </c>
      <c r="AZ26" s="1063">
        <v>2</v>
      </c>
      <c r="BA26" s="1063" t="s">
        <v>392</v>
      </c>
      <c r="BB26" s="1063">
        <v>25</v>
      </c>
      <c r="BC26" s="1065" t="s">
        <v>488</v>
      </c>
      <c r="BD26" s="1064" t="s">
        <v>12</v>
      </c>
      <c r="BE26" s="1065" t="s">
        <v>530</v>
      </c>
      <c r="BF26" s="1064" t="s">
        <v>48</v>
      </c>
      <c r="BG26" s="428" t="s">
        <v>268</v>
      </c>
    </row>
    <row r="27" spans="1:59" s="364" customFormat="1" ht="38.25" customHeight="1" x14ac:dyDescent="0.25">
      <c r="A27" s="498">
        <v>20</v>
      </c>
      <c r="B27" s="499" t="s">
        <v>201</v>
      </c>
      <c r="C27" s="519">
        <v>16</v>
      </c>
      <c r="D27" s="854" t="s">
        <v>393</v>
      </c>
      <c r="E27" s="841">
        <v>20</v>
      </c>
      <c r="F27" s="1608"/>
      <c r="G27" s="854" t="s">
        <v>46</v>
      </c>
      <c r="H27" s="845"/>
      <c r="I27" s="846"/>
      <c r="J27" s="1609"/>
      <c r="K27" s="894"/>
      <c r="L27" s="844"/>
      <c r="M27" s="894"/>
      <c r="N27" s="1609"/>
      <c r="O27" s="894"/>
      <c r="P27" s="845">
        <v>2</v>
      </c>
      <c r="Q27" s="506" t="s">
        <v>682</v>
      </c>
      <c r="R27" s="507"/>
      <c r="S27" s="509"/>
      <c r="T27" s="507"/>
      <c r="U27" s="310"/>
      <c r="V27" s="518" t="s">
        <v>48</v>
      </c>
      <c r="W27" s="500" t="s">
        <v>188</v>
      </c>
      <c r="X27" s="162" t="s">
        <v>10126</v>
      </c>
      <c r="Y27" s="344">
        <v>1</v>
      </c>
      <c r="Z27" s="162"/>
      <c r="AA27" s="1066">
        <v>2</v>
      </c>
      <c r="AB27" s="1069">
        <f t="shared" si="0"/>
        <v>10</v>
      </c>
      <c r="AC27" s="343"/>
      <c r="AD27" s="1069"/>
      <c r="AE27" s="1069"/>
      <c r="AF27" s="1069"/>
      <c r="AG27" s="1069"/>
      <c r="AH27" s="1069"/>
      <c r="AI27" s="1069"/>
      <c r="AJ27" s="1069"/>
      <c r="AK27" s="1069"/>
      <c r="AL27" s="1069"/>
      <c r="AM27" s="1069"/>
      <c r="AN27" s="1069"/>
      <c r="AO27" s="1069"/>
      <c r="AP27" s="1069"/>
      <c r="AQ27" s="1069"/>
      <c r="AR27" s="1069"/>
      <c r="AS27" s="1069"/>
      <c r="AT27" s="156"/>
      <c r="AU27" s="156"/>
      <c r="AV27" s="156">
        <f t="shared" si="1"/>
        <v>0</v>
      </c>
      <c r="AW27" s="340">
        <f t="shared" si="2"/>
        <v>10</v>
      </c>
      <c r="AX27" s="367">
        <v>16</v>
      </c>
      <c r="AY27" s="1067" t="s">
        <v>46</v>
      </c>
      <c r="AZ27" s="1066">
        <v>2</v>
      </c>
      <c r="BA27" s="1066" t="s">
        <v>393</v>
      </c>
      <c r="BB27" s="1066">
        <v>25</v>
      </c>
      <c r="BC27" s="1068" t="s">
        <v>497</v>
      </c>
      <c r="BD27" s="1067" t="s">
        <v>12</v>
      </c>
      <c r="BE27" s="1068" t="s">
        <v>531</v>
      </c>
      <c r="BF27" s="1067" t="s">
        <v>48</v>
      </c>
      <c r="BG27" s="428" t="s">
        <v>268</v>
      </c>
    </row>
    <row r="28" spans="1:59" s="364" customFormat="1" ht="38.25" customHeight="1" x14ac:dyDescent="0.25">
      <c r="A28" s="498">
        <v>21</v>
      </c>
      <c r="B28" s="499" t="s">
        <v>201</v>
      </c>
      <c r="C28" s="519">
        <v>16</v>
      </c>
      <c r="D28" s="859" t="s">
        <v>394</v>
      </c>
      <c r="E28" s="841">
        <v>20</v>
      </c>
      <c r="F28" s="1608"/>
      <c r="G28" s="859" t="s">
        <v>49</v>
      </c>
      <c r="H28" s="845">
        <v>1</v>
      </c>
      <c r="I28" s="846" t="s">
        <v>10130</v>
      </c>
      <c r="J28" s="844"/>
      <c r="K28" s="894"/>
      <c r="L28" s="844"/>
      <c r="M28" s="844"/>
      <c r="N28" s="1609"/>
      <c r="O28" s="894"/>
      <c r="P28" s="1609"/>
      <c r="Q28" s="509"/>
      <c r="R28" s="507"/>
      <c r="S28" s="509"/>
      <c r="T28" s="507"/>
      <c r="U28" s="310"/>
      <c r="V28" s="518" t="s">
        <v>42</v>
      </c>
      <c r="W28" s="500" t="s">
        <v>238</v>
      </c>
      <c r="X28" s="162"/>
      <c r="Y28" s="344">
        <v>1</v>
      </c>
      <c r="Z28" s="162"/>
      <c r="AA28" s="1063">
        <v>2</v>
      </c>
      <c r="AB28" s="1069">
        <f t="shared" si="0"/>
        <v>10</v>
      </c>
      <c r="AC28" s="343"/>
      <c r="AD28" s="1069"/>
      <c r="AE28" s="1069"/>
      <c r="AF28" s="1069"/>
      <c r="AG28" s="1069"/>
      <c r="AH28" s="1069"/>
      <c r="AI28" s="1069"/>
      <c r="AJ28" s="1069"/>
      <c r="AK28" s="1069"/>
      <c r="AL28" s="1069"/>
      <c r="AM28" s="1069"/>
      <c r="AN28" s="1069"/>
      <c r="AO28" s="1069"/>
      <c r="AP28" s="1069"/>
      <c r="AQ28" s="1069"/>
      <c r="AR28" s="1069"/>
      <c r="AS28" s="1069"/>
      <c r="AT28" s="156"/>
      <c r="AU28" s="156"/>
      <c r="AV28" s="156">
        <f t="shared" si="1"/>
        <v>0</v>
      </c>
      <c r="AW28" s="340">
        <f t="shared" si="2"/>
        <v>10</v>
      </c>
      <c r="AX28" s="367">
        <v>16</v>
      </c>
      <c r="AY28" s="1064" t="s">
        <v>49</v>
      </c>
      <c r="AZ28" s="1063">
        <v>2</v>
      </c>
      <c r="BA28" s="1063" t="s">
        <v>394</v>
      </c>
      <c r="BB28" s="1063">
        <v>25</v>
      </c>
      <c r="BC28" s="1065" t="s">
        <v>490</v>
      </c>
      <c r="BD28" s="1064" t="s">
        <v>12</v>
      </c>
      <c r="BE28" s="1065" t="s">
        <v>532</v>
      </c>
      <c r="BF28" s="1064" t="s">
        <v>42</v>
      </c>
      <c r="BG28" s="428" t="s">
        <v>268</v>
      </c>
    </row>
    <row r="29" spans="1:59" s="364" customFormat="1" ht="38.25" customHeight="1" x14ac:dyDescent="0.25">
      <c r="A29" s="498">
        <v>22</v>
      </c>
      <c r="B29" s="499" t="s">
        <v>201</v>
      </c>
      <c r="C29" s="519">
        <v>16</v>
      </c>
      <c r="D29" s="854" t="s">
        <v>395</v>
      </c>
      <c r="E29" s="841">
        <v>21</v>
      </c>
      <c r="F29" s="1608"/>
      <c r="G29" s="854" t="s">
        <v>49</v>
      </c>
      <c r="H29" s="845"/>
      <c r="I29" s="846"/>
      <c r="J29" s="1611" t="s">
        <v>273</v>
      </c>
      <c r="K29" s="1662" t="s">
        <v>10076</v>
      </c>
      <c r="L29" s="844"/>
      <c r="M29" s="894"/>
      <c r="N29" s="1609"/>
      <c r="O29" s="894"/>
      <c r="P29" s="1609"/>
      <c r="Q29" s="509"/>
      <c r="R29" s="507"/>
      <c r="S29" s="509"/>
      <c r="T29" s="507"/>
      <c r="U29" s="310"/>
      <c r="V29" s="518" t="s">
        <v>42</v>
      </c>
      <c r="W29" s="500" t="s">
        <v>238</v>
      </c>
      <c r="X29" s="162"/>
      <c r="Y29" s="344">
        <v>1</v>
      </c>
      <c r="Z29" s="162"/>
      <c r="AA29" s="1066">
        <v>2</v>
      </c>
      <c r="AB29" s="1069">
        <f t="shared" si="0"/>
        <v>10</v>
      </c>
      <c r="AC29" s="343"/>
      <c r="AD29" s="1069"/>
      <c r="AE29" s="1069"/>
      <c r="AF29" s="1069"/>
      <c r="AG29" s="1069"/>
      <c r="AH29" s="1069"/>
      <c r="AI29" s="1069"/>
      <c r="AJ29" s="1069"/>
      <c r="AK29" s="1069"/>
      <c r="AL29" s="1069"/>
      <c r="AM29" s="1069"/>
      <c r="AN29" s="1069"/>
      <c r="AO29" s="1069"/>
      <c r="AP29" s="1069"/>
      <c r="AQ29" s="1069"/>
      <c r="AR29" s="1069"/>
      <c r="AS29" s="1069"/>
      <c r="AT29" s="156"/>
      <c r="AU29" s="156"/>
      <c r="AV29" s="156">
        <f t="shared" si="1"/>
        <v>0</v>
      </c>
      <c r="AW29" s="340">
        <f t="shared" si="2"/>
        <v>10</v>
      </c>
      <c r="AX29" s="367">
        <v>16</v>
      </c>
      <c r="AY29" s="1067" t="s">
        <v>49</v>
      </c>
      <c r="AZ29" s="1066">
        <v>2</v>
      </c>
      <c r="BA29" s="1066" t="s">
        <v>395</v>
      </c>
      <c r="BB29" s="1066">
        <v>25</v>
      </c>
      <c r="BC29" s="1068" t="s">
        <v>492</v>
      </c>
      <c r="BD29" s="1067" t="s">
        <v>12</v>
      </c>
      <c r="BE29" s="1068" t="s">
        <v>533</v>
      </c>
      <c r="BF29" s="1067" t="s">
        <v>42</v>
      </c>
      <c r="BG29" s="428" t="s">
        <v>268</v>
      </c>
    </row>
    <row r="30" spans="1:59" s="364" customFormat="1" ht="41.25" customHeight="1" x14ac:dyDescent="0.25">
      <c r="A30" s="498">
        <v>23</v>
      </c>
      <c r="B30" s="499" t="s">
        <v>201</v>
      </c>
      <c r="C30" s="519">
        <v>16</v>
      </c>
      <c r="D30" s="859" t="s">
        <v>396</v>
      </c>
      <c r="E30" s="841">
        <v>22</v>
      </c>
      <c r="F30" s="1608"/>
      <c r="G30" s="859" t="s">
        <v>49</v>
      </c>
      <c r="H30" s="845"/>
      <c r="I30" s="846"/>
      <c r="J30" s="844"/>
      <c r="K30" s="894"/>
      <c r="L30" s="844" t="s">
        <v>273</v>
      </c>
      <c r="M30" s="894" t="s">
        <v>695</v>
      </c>
      <c r="N30" s="1609"/>
      <c r="O30" s="894"/>
      <c r="P30" s="1609"/>
      <c r="Q30" s="509"/>
      <c r="R30" s="510"/>
      <c r="S30" s="509"/>
      <c r="T30" s="507"/>
      <c r="U30" s="310"/>
      <c r="V30" s="518" t="s">
        <v>42</v>
      </c>
      <c r="W30" s="500" t="s">
        <v>238</v>
      </c>
      <c r="X30" s="68"/>
      <c r="Y30" s="344">
        <v>1</v>
      </c>
      <c r="Z30" s="162"/>
      <c r="AA30" s="1063">
        <v>2</v>
      </c>
      <c r="AB30" s="1069">
        <f t="shared" si="0"/>
        <v>10</v>
      </c>
      <c r="AC30" s="343"/>
      <c r="AD30" s="1069"/>
      <c r="AE30" s="1069"/>
      <c r="AF30" s="1069"/>
      <c r="AG30" s="1069"/>
      <c r="AH30" s="1069"/>
      <c r="AI30" s="1069"/>
      <c r="AJ30" s="1069"/>
      <c r="AK30" s="1069"/>
      <c r="AL30" s="1069"/>
      <c r="AM30" s="1069"/>
      <c r="AN30" s="1069"/>
      <c r="AO30" s="1069"/>
      <c r="AP30" s="1069"/>
      <c r="AQ30" s="1069"/>
      <c r="AR30" s="1069"/>
      <c r="AS30" s="1069"/>
      <c r="AT30" s="156"/>
      <c r="AU30" s="156"/>
      <c r="AV30" s="156">
        <f t="shared" si="1"/>
        <v>0</v>
      </c>
      <c r="AW30" s="340">
        <f t="shared" si="2"/>
        <v>10</v>
      </c>
      <c r="AX30" s="367">
        <v>16</v>
      </c>
      <c r="AY30" s="1064" t="s">
        <v>49</v>
      </c>
      <c r="AZ30" s="1063">
        <v>2</v>
      </c>
      <c r="BA30" s="1063" t="s">
        <v>396</v>
      </c>
      <c r="BB30" s="1063">
        <v>25</v>
      </c>
      <c r="BC30" s="1065" t="s">
        <v>494</v>
      </c>
      <c r="BD30" s="1064" t="s">
        <v>12</v>
      </c>
      <c r="BE30" s="1065" t="s">
        <v>534</v>
      </c>
      <c r="BF30" s="1064" t="s">
        <v>42</v>
      </c>
      <c r="BG30" s="428" t="s">
        <v>268</v>
      </c>
    </row>
    <row r="31" spans="1:59" s="364" customFormat="1" ht="41.25" customHeight="1" x14ac:dyDescent="0.25">
      <c r="A31" s="498">
        <v>24</v>
      </c>
      <c r="B31" s="499" t="s">
        <v>201</v>
      </c>
      <c r="C31" s="519">
        <v>16</v>
      </c>
      <c r="D31" s="854" t="s">
        <v>397</v>
      </c>
      <c r="E31" s="841">
        <v>20</v>
      </c>
      <c r="F31" s="1608"/>
      <c r="G31" s="854" t="s">
        <v>49</v>
      </c>
      <c r="H31" s="845"/>
      <c r="I31" s="846"/>
      <c r="J31" s="844"/>
      <c r="K31" s="894"/>
      <c r="L31" s="844"/>
      <c r="M31" s="894"/>
      <c r="N31" s="844" t="s">
        <v>273</v>
      </c>
      <c r="O31" s="846" t="s">
        <v>10130</v>
      </c>
      <c r="P31" s="1609"/>
      <c r="Q31" s="509"/>
      <c r="R31" s="510"/>
      <c r="S31" s="509"/>
      <c r="T31" s="507"/>
      <c r="U31" s="310"/>
      <c r="V31" s="518" t="s">
        <v>50</v>
      </c>
      <c r="W31" s="500" t="s">
        <v>238</v>
      </c>
      <c r="X31" s="68"/>
      <c r="Y31" s="344">
        <v>1</v>
      </c>
      <c r="Z31" s="162"/>
      <c r="AA31" s="1066">
        <v>2</v>
      </c>
      <c r="AB31" s="1069">
        <f t="shared" si="0"/>
        <v>10</v>
      </c>
      <c r="AC31" s="343"/>
      <c r="AD31" s="1069"/>
      <c r="AE31" s="1069"/>
      <c r="AF31" s="1069"/>
      <c r="AG31" s="1069"/>
      <c r="AH31" s="1069"/>
      <c r="AI31" s="1069"/>
      <c r="AJ31" s="1069"/>
      <c r="AK31" s="1069"/>
      <c r="AL31" s="1069"/>
      <c r="AM31" s="1069"/>
      <c r="AN31" s="1069"/>
      <c r="AO31" s="1069"/>
      <c r="AP31" s="1069"/>
      <c r="AQ31" s="1069"/>
      <c r="AR31" s="1069"/>
      <c r="AS31" s="1069"/>
      <c r="AT31" s="156"/>
      <c r="AU31" s="156"/>
      <c r="AV31" s="156">
        <f t="shared" si="1"/>
        <v>0</v>
      </c>
      <c r="AW31" s="340">
        <f t="shared" si="2"/>
        <v>10</v>
      </c>
      <c r="AX31" s="367">
        <v>16</v>
      </c>
      <c r="AY31" s="1067" t="s">
        <v>49</v>
      </c>
      <c r="AZ31" s="1066">
        <v>2</v>
      </c>
      <c r="BA31" s="1066" t="s">
        <v>397</v>
      </c>
      <c r="BB31" s="1066">
        <v>25</v>
      </c>
      <c r="BC31" s="1068" t="s">
        <v>488</v>
      </c>
      <c r="BD31" s="1067" t="s">
        <v>12</v>
      </c>
      <c r="BE31" s="1068" t="s">
        <v>279</v>
      </c>
      <c r="BF31" s="1067" t="s">
        <v>50</v>
      </c>
      <c r="BG31" s="428" t="s">
        <v>268</v>
      </c>
    </row>
    <row r="32" spans="1:59" s="364" customFormat="1" ht="41.25" customHeight="1" x14ac:dyDescent="0.25">
      <c r="A32" s="498">
        <v>25</v>
      </c>
      <c r="B32" s="499" t="s">
        <v>201</v>
      </c>
      <c r="C32" s="519">
        <v>16</v>
      </c>
      <c r="D32" s="859" t="s">
        <v>398</v>
      </c>
      <c r="E32" s="841">
        <v>20</v>
      </c>
      <c r="F32" s="1608"/>
      <c r="G32" s="859" t="s">
        <v>49</v>
      </c>
      <c r="H32" s="845"/>
      <c r="I32" s="846"/>
      <c r="J32" s="844"/>
      <c r="K32" s="894"/>
      <c r="L32" s="844"/>
      <c r="M32" s="894"/>
      <c r="N32" s="1609"/>
      <c r="O32" s="894"/>
      <c r="P32" s="844" t="s">
        <v>273</v>
      </c>
      <c r="Q32" s="506" t="s">
        <v>10078</v>
      </c>
      <c r="R32" s="507"/>
      <c r="S32" s="509"/>
      <c r="T32" s="507"/>
      <c r="U32" s="310"/>
      <c r="V32" s="518" t="s">
        <v>31</v>
      </c>
      <c r="W32" s="506" t="s">
        <v>238</v>
      </c>
      <c r="X32" s="162"/>
      <c r="Y32" s="344">
        <v>1</v>
      </c>
      <c r="Z32" s="162"/>
      <c r="AA32" s="1063">
        <v>2</v>
      </c>
      <c r="AB32" s="1069">
        <f t="shared" si="0"/>
        <v>10</v>
      </c>
      <c r="AC32" s="343"/>
      <c r="AD32" s="1069"/>
      <c r="AE32" s="1069"/>
      <c r="AF32" s="1069"/>
      <c r="AG32" s="1069"/>
      <c r="AH32" s="1069"/>
      <c r="AI32" s="1069"/>
      <c r="AJ32" s="1069"/>
      <c r="AK32" s="1069"/>
      <c r="AL32" s="1069"/>
      <c r="AM32" s="1069"/>
      <c r="AN32" s="1069"/>
      <c r="AO32" s="1069"/>
      <c r="AP32" s="1069"/>
      <c r="AQ32" s="1069"/>
      <c r="AR32" s="1069"/>
      <c r="AS32" s="1069"/>
      <c r="AT32" s="156"/>
      <c r="AU32" s="156"/>
      <c r="AV32" s="156">
        <f t="shared" si="1"/>
        <v>0</v>
      </c>
      <c r="AW32" s="340">
        <f t="shared" si="2"/>
        <v>10</v>
      </c>
      <c r="AX32" s="367">
        <v>16</v>
      </c>
      <c r="AY32" s="1064" t="s">
        <v>49</v>
      </c>
      <c r="AZ32" s="1063">
        <v>2</v>
      </c>
      <c r="BA32" s="1063" t="s">
        <v>398</v>
      </c>
      <c r="BB32" s="1063">
        <v>25</v>
      </c>
      <c r="BC32" s="1065" t="s">
        <v>497</v>
      </c>
      <c r="BD32" s="1064" t="s">
        <v>12</v>
      </c>
      <c r="BE32" s="1065" t="s">
        <v>535</v>
      </c>
      <c r="BF32" s="1064" t="s">
        <v>31</v>
      </c>
      <c r="BG32" s="428" t="s">
        <v>268</v>
      </c>
    </row>
    <row r="33" spans="1:59" s="364" customFormat="1" ht="41.25" customHeight="1" x14ac:dyDescent="0.25">
      <c r="A33" s="498">
        <v>26</v>
      </c>
      <c r="B33" s="499" t="s">
        <v>201</v>
      </c>
      <c r="C33" s="519">
        <v>16</v>
      </c>
      <c r="D33" s="854" t="s">
        <v>399</v>
      </c>
      <c r="E33" s="841">
        <v>20</v>
      </c>
      <c r="F33" s="1608"/>
      <c r="G33" s="854" t="s">
        <v>49</v>
      </c>
      <c r="H33" s="845">
        <v>0</v>
      </c>
      <c r="I33" s="846"/>
      <c r="J33" s="1609"/>
      <c r="K33" s="894"/>
      <c r="L33" s="844"/>
      <c r="M33" s="894"/>
      <c r="N33" s="1609"/>
      <c r="O33" s="894"/>
      <c r="P33" s="1609"/>
      <c r="Q33" s="509"/>
      <c r="R33" s="507"/>
      <c r="S33" s="507"/>
      <c r="T33" s="511"/>
      <c r="U33" s="312"/>
      <c r="V33" s="518" t="s">
        <v>31</v>
      </c>
      <c r="W33" s="506" t="s">
        <v>238</v>
      </c>
      <c r="X33" s="162" t="s">
        <v>10184</v>
      </c>
      <c r="Y33" s="344">
        <v>0</v>
      </c>
      <c r="Z33" s="162"/>
      <c r="AA33" s="1066">
        <v>2</v>
      </c>
      <c r="AB33" s="1069">
        <f t="shared" si="0"/>
        <v>10</v>
      </c>
      <c r="AC33" s="343"/>
      <c r="AD33" s="1069"/>
      <c r="AE33" s="1069"/>
      <c r="AF33" s="1069"/>
      <c r="AG33" s="1069"/>
      <c r="AH33" s="1069"/>
      <c r="AI33" s="1069"/>
      <c r="AJ33" s="1069"/>
      <c r="AK33" s="1069"/>
      <c r="AL33" s="1069"/>
      <c r="AM33" s="1069"/>
      <c r="AN33" s="1069"/>
      <c r="AO33" s="1069"/>
      <c r="AP33" s="1069"/>
      <c r="AQ33" s="1069"/>
      <c r="AR33" s="1069"/>
      <c r="AS33" s="1069"/>
      <c r="AT33" s="156"/>
      <c r="AU33" s="156"/>
      <c r="AV33" s="156">
        <f t="shared" si="1"/>
        <v>0</v>
      </c>
      <c r="AW33" s="340">
        <f t="shared" si="2"/>
        <v>10</v>
      </c>
      <c r="AX33" s="367">
        <v>16</v>
      </c>
      <c r="AY33" s="1067" t="s">
        <v>49</v>
      </c>
      <c r="AZ33" s="1066">
        <v>2</v>
      </c>
      <c r="BA33" s="1066" t="s">
        <v>399</v>
      </c>
      <c r="BB33" s="1066">
        <v>25</v>
      </c>
      <c r="BC33" s="1068" t="s">
        <v>476</v>
      </c>
      <c r="BD33" s="1067" t="s">
        <v>12</v>
      </c>
      <c r="BE33" s="1068" t="s">
        <v>536</v>
      </c>
      <c r="BF33" s="1067" t="s">
        <v>31</v>
      </c>
      <c r="BG33" s="428" t="s">
        <v>268</v>
      </c>
    </row>
    <row r="34" spans="1:59" s="361" customFormat="1" ht="45" customHeight="1" x14ac:dyDescent="0.25">
      <c r="A34" s="498">
        <v>27</v>
      </c>
      <c r="B34" s="499" t="s">
        <v>201</v>
      </c>
      <c r="C34" s="519">
        <v>16</v>
      </c>
      <c r="D34" s="859" t="s">
        <v>400</v>
      </c>
      <c r="E34" s="841">
        <v>20</v>
      </c>
      <c r="F34" s="842"/>
      <c r="G34" s="859" t="s">
        <v>49</v>
      </c>
      <c r="H34" s="845"/>
      <c r="I34" s="846"/>
      <c r="J34" s="844"/>
      <c r="K34" s="844"/>
      <c r="L34" s="844"/>
      <c r="M34" s="844"/>
      <c r="N34" s="844"/>
      <c r="O34" s="844"/>
      <c r="P34" s="845">
        <v>2</v>
      </c>
      <c r="Q34" s="506" t="s">
        <v>10078</v>
      </c>
      <c r="R34" s="507"/>
      <c r="S34" s="507"/>
      <c r="T34" s="507"/>
      <c r="U34" s="313"/>
      <c r="V34" s="518" t="s">
        <v>53</v>
      </c>
      <c r="W34" s="156" t="s">
        <v>238</v>
      </c>
      <c r="X34" s="156"/>
      <c r="Y34" s="344">
        <v>0</v>
      </c>
      <c r="Z34" s="162"/>
      <c r="AA34" s="1063">
        <v>2</v>
      </c>
      <c r="AB34" s="1069">
        <f t="shared" si="0"/>
        <v>10</v>
      </c>
      <c r="AC34" s="343"/>
      <c r="AD34" s="1069"/>
      <c r="AE34" s="1069"/>
      <c r="AF34" s="1069"/>
      <c r="AG34" s="1069"/>
      <c r="AH34" s="1069"/>
      <c r="AI34" s="1069"/>
      <c r="AJ34" s="1069"/>
      <c r="AK34" s="1069"/>
      <c r="AL34" s="1069"/>
      <c r="AM34" s="1069"/>
      <c r="AN34" s="1069"/>
      <c r="AO34" s="1069"/>
      <c r="AP34" s="1069"/>
      <c r="AQ34" s="1069"/>
      <c r="AR34" s="1069"/>
      <c r="AS34" s="1069"/>
      <c r="AT34" s="156"/>
      <c r="AU34" s="156"/>
      <c r="AV34" s="156">
        <f t="shared" si="1"/>
        <v>0</v>
      </c>
      <c r="AW34" s="340">
        <f t="shared" si="2"/>
        <v>10</v>
      </c>
      <c r="AX34" s="367">
        <v>16</v>
      </c>
      <c r="AY34" s="1064" t="s">
        <v>49</v>
      </c>
      <c r="AZ34" s="1063">
        <v>2</v>
      </c>
      <c r="BA34" s="1063" t="s">
        <v>400</v>
      </c>
      <c r="BB34" s="1063">
        <v>25</v>
      </c>
      <c r="BC34" s="1065" t="s">
        <v>497</v>
      </c>
      <c r="BD34" s="1064" t="s">
        <v>12</v>
      </c>
      <c r="BE34" s="1065" t="s">
        <v>537</v>
      </c>
      <c r="BF34" s="1064" t="s">
        <v>53</v>
      </c>
      <c r="BG34" s="428" t="s">
        <v>268</v>
      </c>
    </row>
    <row r="35" spans="1:59" s="361" customFormat="1" ht="39.75" customHeight="1" x14ac:dyDescent="0.25">
      <c r="A35" s="537">
        <v>28</v>
      </c>
      <c r="B35" s="538" t="s">
        <v>201</v>
      </c>
      <c r="C35" s="539">
        <v>16</v>
      </c>
      <c r="D35" s="840" t="s">
        <v>401</v>
      </c>
      <c r="E35" s="841">
        <v>20</v>
      </c>
      <c r="F35" s="842"/>
      <c r="G35" s="840" t="s">
        <v>49</v>
      </c>
      <c r="H35" s="1612"/>
      <c r="I35" s="1612"/>
      <c r="J35" s="1609"/>
      <c r="K35" s="894"/>
      <c r="L35" s="844"/>
      <c r="M35" s="844"/>
      <c r="N35" s="844"/>
      <c r="O35" s="844"/>
      <c r="P35" s="844" t="s">
        <v>273</v>
      </c>
      <c r="Q35" s="506" t="s">
        <v>10076</v>
      </c>
      <c r="R35" s="507"/>
      <c r="S35" s="507"/>
      <c r="T35" s="507"/>
      <c r="U35" s="313"/>
      <c r="V35" s="1327" t="s">
        <v>10129</v>
      </c>
      <c r="W35" s="500" t="s">
        <v>238</v>
      </c>
      <c r="X35" s="162"/>
      <c r="Y35" s="344">
        <v>1</v>
      </c>
      <c r="Z35" s="162"/>
      <c r="AA35" s="1066">
        <v>2</v>
      </c>
      <c r="AB35" s="1069">
        <f t="shared" si="0"/>
        <v>10</v>
      </c>
      <c r="AC35" s="343"/>
      <c r="AD35" s="1069"/>
      <c r="AE35" s="1069"/>
      <c r="AF35" s="1069"/>
      <c r="AG35" s="1069"/>
      <c r="AH35" s="1069"/>
      <c r="AI35" s="1069"/>
      <c r="AJ35" s="1069"/>
      <c r="AK35" s="1069"/>
      <c r="AL35" s="1069"/>
      <c r="AM35" s="1069"/>
      <c r="AN35" s="1069"/>
      <c r="AO35" s="1069"/>
      <c r="AP35" s="1069"/>
      <c r="AQ35" s="1069"/>
      <c r="AR35" s="1069"/>
      <c r="AS35" s="1069"/>
      <c r="AT35" s="156"/>
      <c r="AU35" s="156"/>
      <c r="AV35" s="156">
        <f t="shared" si="1"/>
        <v>0</v>
      </c>
      <c r="AW35" s="340">
        <f t="shared" si="2"/>
        <v>10</v>
      </c>
      <c r="AX35" s="367">
        <v>16</v>
      </c>
      <c r="AY35" s="1067" t="s">
        <v>49</v>
      </c>
      <c r="AZ35" s="1066">
        <v>2</v>
      </c>
      <c r="BA35" s="1066" t="s">
        <v>401</v>
      </c>
      <c r="BB35" s="1066">
        <v>25</v>
      </c>
      <c r="BC35" s="1068" t="s">
        <v>497</v>
      </c>
      <c r="BD35" s="1067" t="s">
        <v>12</v>
      </c>
      <c r="BE35" s="1068" t="s">
        <v>538</v>
      </c>
      <c r="BF35" s="1067" t="s">
        <v>14</v>
      </c>
      <c r="BG35" s="428" t="s">
        <v>268</v>
      </c>
    </row>
    <row r="36" spans="1:59" s="361" customFormat="1" ht="39.75" customHeight="1" x14ac:dyDescent="0.25">
      <c r="A36" s="498">
        <v>29</v>
      </c>
      <c r="B36" s="538" t="s">
        <v>201</v>
      </c>
      <c r="C36" s="539">
        <v>16</v>
      </c>
      <c r="D36" s="840" t="s">
        <v>402</v>
      </c>
      <c r="E36" s="841">
        <v>20</v>
      </c>
      <c r="F36" s="842"/>
      <c r="G36" s="840" t="s">
        <v>49</v>
      </c>
      <c r="H36" s="1612"/>
      <c r="I36" s="1612"/>
      <c r="J36" s="844"/>
      <c r="K36" s="844"/>
      <c r="L36" s="1609"/>
      <c r="M36" s="894"/>
      <c r="N36" s="844"/>
      <c r="O36" s="844"/>
      <c r="P36" s="844"/>
      <c r="Q36" s="509"/>
      <c r="R36" s="510" t="s">
        <v>274</v>
      </c>
      <c r="S36" s="509" t="s">
        <v>10078</v>
      </c>
      <c r="T36" s="507"/>
      <c r="U36" s="313"/>
      <c r="V36" s="1327" t="s">
        <v>10129</v>
      </c>
      <c r="W36" s="500" t="s">
        <v>238</v>
      </c>
      <c r="X36" s="162" t="s">
        <v>10126</v>
      </c>
      <c r="Y36" s="344">
        <v>1</v>
      </c>
      <c r="Z36" s="162"/>
      <c r="AA36" s="1063">
        <v>2</v>
      </c>
      <c r="AB36" s="1069">
        <f t="shared" si="0"/>
        <v>10</v>
      </c>
      <c r="AC36" s="343"/>
      <c r="AD36" s="1069"/>
      <c r="AE36" s="1069"/>
      <c r="AF36" s="1069"/>
      <c r="AG36" s="1069"/>
      <c r="AH36" s="1069"/>
      <c r="AI36" s="1069"/>
      <c r="AJ36" s="1069"/>
      <c r="AK36" s="1069"/>
      <c r="AL36" s="1069"/>
      <c r="AM36" s="1069"/>
      <c r="AN36" s="1069"/>
      <c r="AO36" s="1069"/>
      <c r="AP36" s="1069"/>
      <c r="AQ36" s="1069"/>
      <c r="AR36" s="1069"/>
      <c r="AS36" s="1069"/>
      <c r="AT36" s="156"/>
      <c r="AU36" s="156"/>
      <c r="AV36" s="156">
        <f t="shared" si="1"/>
        <v>0</v>
      </c>
      <c r="AW36" s="340">
        <f t="shared" si="2"/>
        <v>10</v>
      </c>
      <c r="AX36" s="367">
        <v>16</v>
      </c>
      <c r="AY36" s="1064" t="s">
        <v>49</v>
      </c>
      <c r="AZ36" s="1063">
        <v>2</v>
      </c>
      <c r="BA36" s="1063" t="s">
        <v>402</v>
      </c>
      <c r="BB36" s="1063">
        <v>25</v>
      </c>
      <c r="BC36" s="1065" t="s">
        <v>476</v>
      </c>
      <c r="BD36" s="1064" t="s">
        <v>12</v>
      </c>
      <c r="BE36" s="1065" t="s">
        <v>539</v>
      </c>
      <c r="BF36" s="1064" t="s">
        <v>14</v>
      </c>
      <c r="BG36" s="428" t="s">
        <v>268</v>
      </c>
    </row>
    <row r="37" spans="1:59" s="361" customFormat="1" ht="39.75" customHeight="1" x14ac:dyDescent="0.25">
      <c r="A37" s="498">
        <v>30</v>
      </c>
      <c r="B37" s="499" t="s">
        <v>201</v>
      </c>
      <c r="C37" s="519">
        <v>16</v>
      </c>
      <c r="D37" s="854" t="s">
        <v>403</v>
      </c>
      <c r="E37" s="841">
        <v>20</v>
      </c>
      <c r="F37" s="842"/>
      <c r="G37" s="854" t="s">
        <v>49</v>
      </c>
      <c r="H37" s="1612"/>
      <c r="I37" s="1612"/>
      <c r="J37" s="1609"/>
      <c r="K37" s="894"/>
      <c r="L37" s="844"/>
      <c r="M37" s="844"/>
      <c r="N37" s="845">
        <v>2</v>
      </c>
      <c r="O37" s="846" t="s">
        <v>10130</v>
      </c>
      <c r="P37" s="844"/>
      <c r="Q37" s="509"/>
      <c r="R37" s="510"/>
      <c r="S37" s="509"/>
      <c r="T37" s="507"/>
      <c r="U37" s="313"/>
      <c r="V37" s="518" t="s">
        <v>31</v>
      </c>
      <c r="W37" s="506" t="s">
        <v>238</v>
      </c>
      <c r="X37" s="162"/>
      <c r="Y37" s="344">
        <v>1</v>
      </c>
      <c r="Z37" s="162"/>
      <c r="AA37" s="1066">
        <v>2</v>
      </c>
      <c r="AB37" s="1069">
        <f t="shared" si="0"/>
        <v>10</v>
      </c>
      <c r="AC37" s="343"/>
      <c r="AD37" s="1069"/>
      <c r="AE37" s="1069"/>
      <c r="AF37" s="1069"/>
      <c r="AG37" s="1069"/>
      <c r="AH37" s="1069"/>
      <c r="AI37" s="1069"/>
      <c r="AJ37" s="1069"/>
      <c r="AK37" s="1069"/>
      <c r="AL37" s="1069"/>
      <c r="AM37" s="1069"/>
      <c r="AN37" s="1069"/>
      <c r="AO37" s="1069"/>
      <c r="AP37" s="1069"/>
      <c r="AQ37" s="1069"/>
      <c r="AR37" s="1069"/>
      <c r="AS37" s="1069"/>
      <c r="AT37" s="156"/>
      <c r="AU37" s="156"/>
      <c r="AV37" s="156">
        <f t="shared" si="1"/>
        <v>0</v>
      </c>
      <c r="AW37" s="340">
        <f t="shared" si="2"/>
        <v>10</v>
      </c>
      <c r="AX37" s="367">
        <v>16</v>
      </c>
      <c r="AY37" s="1067" t="s">
        <v>49</v>
      </c>
      <c r="AZ37" s="1066">
        <v>2</v>
      </c>
      <c r="BA37" s="1066" t="s">
        <v>403</v>
      </c>
      <c r="BB37" s="1066">
        <v>25</v>
      </c>
      <c r="BC37" s="1068" t="s">
        <v>488</v>
      </c>
      <c r="BD37" s="1067" t="s">
        <v>12</v>
      </c>
      <c r="BE37" s="1068" t="s">
        <v>278</v>
      </c>
      <c r="BF37" s="1067" t="s">
        <v>31</v>
      </c>
      <c r="BG37" s="428" t="s">
        <v>268</v>
      </c>
    </row>
    <row r="38" spans="1:59" s="361" customFormat="1" ht="39.75" customHeight="1" x14ac:dyDescent="0.25">
      <c r="A38" s="498">
        <v>31</v>
      </c>
      <c r="B38" s="499" t="s">
        <v>201</v>
      </c>
      <c r="C38" s="519">
        <v>16</v>
      </c>
      <c r="D38" s="859" t="s">
        <v>404</v>
      </c>
      <c r="E38" s="841">
        <v>20</v>
      </c>
      <c r="F38" s="842"/>
      <c r="G38" s="859" t="s">
        <v>49</v>
      </c>
      <c r="H38" s="1612"/>
      <c r="I38" s="1612"/>
      <c r="J38" s="1609"/>
      <c r="K38" s="894"/>
      <c r="L38" s="844"/>
      <c r="M38" s="844"/>
      <c r="N38" s="845">
        <v>2</v>
      </c>
      <c r="O38" s="1610" t="s">
        <v>10076</v>
      </c>
      <c r="P38" s="1609"/>
      <c r="Q38" s="509"/>
      <c r="R38" s="507"/>
      <c r="S38" s="507"/>
      <c r="T38" s="507"/>
      <c r="U38" s="313"/>
      <c r="V38" s="518" t="s">
        <v>45</v>
      </c>
      <c r="W38" s="500" t="s">
        <v>238</v>
      </c>
      <c r="X38" s="162"/>
      <c r="Y38" s="151">
        <v>1</v>
      </c>
      <c r="Z38" s="162"/>
      <c r="AA38" s="1063">
        <v>2</v>
      </c>
      <c r="AB38" s="1069">
        <f t="shared" si="0"/>
        <v>10</v>
      </c>
      <c r="AC38" s="1069"/>
      <c r="AD38" s="1069"/>
      <c r="AE38" s="1069"/>
      <c r="AF38" s="1069"/>
      <c r="AG38" s="1069"/>
      <c r="AH38" s="1069"/>
      <c r="AI38" s="1069"/>
      <c r="AJ38" s="1069"/>
      <c r="AK38" s="1069"/>
      <c r="AL38" s="1069"/>
      <c r="AM38" s="1069"/>
      <c r="AN38" s="1069"/>
      <c r="AO38" s="1069"/>
      <c r="AP38" s="1069"/>
      <c r="AQ38" s="1069"/>
      <c r="AR38" s="1069"/>
      <c r="AS38" s="1069"/>
      <c r="AT38" s="156"/>
      <c r="AU38" s="156"/>
      <c r="AV38" s="156">
        <f t="shared" si="1"/>
        <v>0</v>
      </c>
      <c r="AW38" s="156">
        <f t="shared" si="2"/>
        <v>10</v>
      </c>
      <c r="AX38" s="978">
        <v>16</v>
      </c>
      <c r="AY38" s="1064" t="s">
        <v>49</v>
      </c>
      <c r="AZ38" s="1063">
        <v>2</v>
      </c>
      <c r="BA38" s="1063" t="s">
        <v>404</v>
      </c>
      <c r="BB38" s="1063">
        <v>20</v>
      </c>
      <c r="BC38" s="1065" t="s">
        <v>488</v>
      </c>
      <c r="BD38" s="1064" t="s">
        <v>12</v>
      </c>
      <c r="BE38" s="1065" t="s">
        <v>540</v>
      </c>
      <c r="BF38" s="1064" t="s">
        <v>45</v>
      </c>
      <c r="BG38" s="979" t="s">
        <v>268</v>
      </c>
    </row>
    <row r="39" spans="1:59" s="361" customFormat="1" ht="39.75" customHeight="1" x14ac:dyDescent="0.25">
      <c r="A39" s="498">
        <v>32</v>
      </c>
      <c r="B39" s="499" t="s">
        <v>201</v>
      </c>
      <c r="C39" s="519">
        <v>16</v>
      </c>
      <c r="D39" s="840" t="s">
        <v>405</v>
      </c>
      <c r="E39" s="841">
        <v>20</v>
      </c>
      <c r="F39" s="842"/>
      <c r="G39" s="840" t="s">
        <v>51</v>
      </c>
      <c r="H39" s="1612"/>
      <c r="I39" s="1612"/>
      <c r="J39" s="844"/>
      <c r="K39" s="844"/>
      <c r="L39" s="844"/>
      <c r="M39" s="844"/>
      <c r="N39" s="1609"/>
      <c r="O39" s="844"/>
      <c r="P39" s="844" t="s">
        <v>273</v>
      </c>
      <c r="Q39" s="506" t="s">
        <v>685</v>
      </c>
      <c r="R39" s="507"/>
      <c r="S39" s="507"/>
      <c r="T39" s="507"/>
      <c r="U39" s="313"/>
      <c r="V39" s="518" t="s">
        <v>65</v>
      </c>
      <c r="W39" s="500" t="s">
        <v>231</v>
      </c>
      <c r="X39" s="162"/>
      <c r="Y39" s="151">
        <v>1</v>
      </c>
      <c r="Z39" s="162"/>
      <c r="AA39" s="1066">
        <v>4</v>
      </c>
      <c r="AB39" s="1069">
        <f t="shared" si="0"/>
        <v>20</v>
      </c>
      <c r="AC39" s="1069"/>
      <c r="AD39" s="1069"/>
      <c r="AE39" s="1069"/>
      <c r="AF39" s="1069"/>
      <c r="AG39" s="1069"/>
      <c r="AH39" s="1069"/>
      <c r="AI39" s="1069"/>
      <c r="AJ39" s="1069"/>
      <c r="AK39" s="1069"/>
      <c r="AL39" s="1069"/>
      <c r="AM39" s="1069"/>
      <c r="AN39" s="1069"/>
      <c r="AO39" s="1069"/>
      <c r="AP39" s="1069"/>
      <c r="AQ39" s="1069"/>
      <c r="AR39" s="1069"/>
      <c r="AS39" s="1069"/>
      <c r="AT39" s="156"/>
      <c r="AU39" s="156"/>
      <c r="AV39" s="156">
        <f t="shared" si="1"/>
        <v>0</v>
      </c>
      <c r="AW39" s="156">
        <f t="shared" si="2"/>
        <v>20</v>
      </c>
      <c r="AX39" s="978">
        <v>16</v>
      </c>
      <c r="AY39" s="1067" t="s">
        <v>51</v>
      </c>
      <c r="AZ39" s="1066">
        <v>4</v>
      </c>
      <c r="BA39" s="1066" t="s">
        <v>405</v>
      </c>
      <c r="BB39" s="1066">
        <v>25</v>
      </c>
      <c r="BC39" s="1068" t="s">
        <v>541</v>
      </c>
      <c r="BD39" s="1067" t="s">
        <v>12</v>
      </c>
      <c r="BE39" s="1068" t="s">
        <v>542</v>
      </c>
      <c r="BF39" s="1067" t="s">
        <v>65</v>
      </c>
      <c r="BG39" s="979" t="s">
        <v>268</v>
      </c>
    </row>
    <row r="40" spans="1:59" s="361" customFormat="1" ht="39.75" customHeight="1" x14ac:dyDescent="0.25">
      <c r="A40" s="498">
        <v>33</v>
      </c>
      <c r="B40" s="499" t="s">
        <v>201</v>
      </c>
      <c r="C40" s="519">
        <v>16</v>
      </c>
      <c r="D40" s="859" t="s">
        <v>406</v>
      </c>
      <c r="E40" s="841">
        <v>20</v>
      </c>
      <c r="F40" s="842"/>
      <c r="G40" s="859" t="s">
        <v>51</v>
      </c>
      <c r="H40" s="845"/>
      <c r="I40" s="846"/>
      <c r="J40" s="844"/>
      <c r="K40" s="844"/>
      <c r="L40" s="844"/>
      <c r="M40" s="844"/>
      <c r="N40" s="844"/>
      <c r="O40" s="894"/>
      <c r="P40" s="845">
        <v>2</v>
      </c>
      <c r="Q40" s="507" t="s">
        <v>745</v>
      </c>
      <c r="R40" s="507"/>
      <c r="S40" s="507"/>
      <c r="T40" s="507"/>
      <c r="U40" s="313"/>
      <c r="V40" s="518" t="s">
        <v>50</v>
      </c>
      <c r="W40" s="980" t="s">
        <v>231</v>
      </c>
      <c r="X40" s="162"/>
      <c r="Y40" s="151">
        <v>0</v>
      </c>
      <c r="Z40" s="162"/>
      <c r="AA40" s="1063">
        <v>4</v>
      </c>
      <c r="AB40" s="1069">
        <f t="shared" si="0"/>
        <v>20</v>
      </c>
      <c r="AC40" s="1069"/>
      <c r="AD40" s="1069"/>
      <c r="AE40" s="1069"/>
      <c r="AF40" s="1069"/>
      <c r="AG40" s="1069"/>
      <c r="AH40" s="1069"/>
      <c r="AI40" s="1069"/>
      <c r="AJ40" s="1069"/>
      <c r="AK40" s="1069"/>
      <c r="AL40" s="1069"/>
      <c r="AM40" s="1069"/>
      <c r="AN40" s="1069"/>
      <c r="AO40" s="1069"/>
      <c r="AP40" s="1069"/>
      <c r="AQ40" s="1069"/>
      <c r="AR40" s="1069"/>
      <c r="AS40" s="1069"/>
      <c r="AT40" s="156"/>
      <c r="AU40" s="156"/>
      <c r="AV40" s="156">
        <f t="shared" si="1"/>
        <v>0</v>
      </c>
      <c r="AW40" s="156">
        <f t="shared" si="2"/>
        <v>20</v>
      </c>
      <c r="AX40" s="978">
        <v>16</v>
      </c>
      <c r="AY40" s="1064" t="s">
        <v>51</v>
      </c>
      <c r="AZ40" s="1063">
        <v>4</v>
      </c>
      <c r="BA40" s="1063" t="s">
        <v>406</v>
      </c>
      <c r="BB40" s="1063">
        <v>25</v>
      </c>
      <c r="BC40" s="1065" t="s">
        <v>541</v>
      </c>
      <c r="BD40" s="1064" t="s">
        <v>12</v>
      </c>
      <c r="BE40" s="1065" t="s">
        <v>543</v>
      </c>
      <c r="BF40" s="1064" t="s">
        <v>50</v>
      </c>
      <c r="BG40" s="979" t="s">
        <v>268</v>
      </c>
    </row>
    <row r="41" spans="1:59" s="361" customFormat="1" ht="39.75" customHeight="1" x14ac:dyDescent="0.25">
      <c r="A41" s="498">
        <v>34</v>
      </c>
      <c r="B41" s="499" t="s">
        <v>201</v>
      </c>
      <c r="C41" s="519">
        <v>16</v>
      </c>
      <c r="D41" s="854" t="s">
        <v>407</v>
      </c>
      <c r="E41" s="841">
        <v>20</v>
      </c>
      <c r="F41" s="842"/>
      <c r="G41" s="854" t="s">
        <v>54</v>
      </c>
      <c r="H41" s="1612"/>
      <c r="I41" s="1612"/>
      <c r="J41" s="844" t="s">
        <v>273</v>
      </c>
      <c r="K41" s="844" t="s">
        <v>695</v>
      </c>
      <c r="L41" s="844"/>
      <c r="M41" s="844"/>
      <c r="N41" s="844"/>
      <c r="O41" s="844"/>
      <c r="P41" s="844"/>
      <c r="Q41" s="507"/>
      <c r="R41" s="1309"/>
      <c r="S41" s="1309"/>
      <c r="T41" s="507"/>
      <c r="U41" s="313"/>
      <c r="V41" s="518" t="s">
        <v>32</v>
      </c>
      <c r="W41" s="500" t="s">
        <v>238</v>
      </c>
      <c r="X41" s="162"/>
      <c r="Y41" s="151">
        <v>1</v>
      </c>
      <c r="Z41" s="162"/>
      <c r="AA41" s="1066">
        <v>2</v>
      </c>
      <c r="AB41" s="1069">
        <f t="shared" si="0"/>
        <v>10</v>
      </c>
      <c r="AC41" s="1069"/>
      <c r="AD41" s="1069"/>
      <c r="AE41" s="1069"/>
      <c r="AF41" s="1069"/>
      <c r="AG41" s="1069"/>
      <c r="AH41" s="1069"/>
      <c r="AI41" s="1069"/>
      <c r="AJ41" s="1069"/>
      <c r="AK41" s="1069"/>
      <c r="AL41" s="1069"/>
      <c r="AM41" s="1069"/>
      <c r="AN41" s="1069"/>
      <c r="AO41" s="1069"/>
      <c r="AP41" s="1069"/>
      <c r="AQ41" s="1069"/>
      <c r="AR41" s="1069"/>
      <c r="AS41" s="1069"/>
      <c r="AT41" s="156"/>
      <c r="AU41" s="156"/>
      <c r="AV41" s="156">
        <f t="shared" si="1"/>
        <v>0</v>
      </c>
      <c r="AW41" s="156">
        <f t="shared" si="2"/>
        <v>10</v>
      </c>
      <c r="AX41" s="978">
        <v>16</v>
      </c>
      <c r="AY41" s="1067" t="s">
        <v>54</v>
      </c>
      <c r="AZ41" s="1066">
        <v>2</v>
      </c>
      <c r="BA41" s="1066" t="s">
        <v>407</v>
      </c>
      <c r="BB41" s="1066">
        <v>25</v>
      </c>
      <c r="BC41" s="1068" t="s">
        <v>476</v>
      </c>
      <c r="BD41" s="1067" t="s">
        <v>12</v>
      </c>
      <c r="BE41" s="1068" t="s">
        <v>544</v>
      </c>
      <c r="BF41" s="1067" t="s">
        <v>32</v>
      </c>
      <c r="BG41" s="979" t="s">
        <v>268</v>
      </c>
    </row>
    <row r="42" spans="1:59" s="361" customFormat="1" ht="39.75" customHeight="1" x14ac:dyDescent="0.25">
      <c r="A42" s="498">
        <v>35</v>
      </c>
      <c r="B42" s="499" t="s">
        <v>201</v>
      </c>
      <c r="C42" s="519">
        <v>16</v>
      </c>
      <c r="D42" s="859" t="s">
        <v>408</v>
      </c>
      <c r="E42" s="841">
        <v>20</v>
      </c>
      <c r="F42" s="842"/>
      <c r="G42" s="859" t="s">
        <v>54</v>
      </c>
      <c r="H42" s="1612"/>
      <c r="I42" s="1612"/>
      <c r="J42" s="844"/>
      <c r="K42" s="844"/>
      <c r="L42" s="1609" t="s">
        <v>274</v>
      </c>
      <c r="M42" s="894" t="s">
        <v>695</v>
      </c>
      <c r="N42" s="844"/>
      <c r="O42" s="844"/>
      <c r="P42" s="844"/>
      <c r="Q42" s="507"/>
      <c r="R42" s="510"/>
      <c r="S42" s="507"/>
      <c r="T42" s="507"/>
      <c r="U42" s="313"/>
      <c r="V42" s="518" t="s">
        <v>32</v>
      </c>
      <c r="W42" s="500" t="s">
        <v>238</v>
      </c>
      <c r="X42" s="162"/>
      <c r="Y42" s="151">
        <v>1</v>
      </c>
      <c r="Z42" s="162"/>
      <c r="AA42" s="1063">
        <v>2</v>
      </c>
      <c r="AB42" s="1069">
        <f t="shared" si="0"/>
        <v>10</v>
      </c>
      <c r="AC42" s="1069"/>
      <c r="AD42" s="1069"/>
      <c r="AE42" s="1069"/>
      <c r="AF42" s="1069"/>
      <c r="AG42" s="1069"/>
      <c r="AH42" s="1069"/>
      <c r="AI42" s="1069"/>
      <c r="AJ42" s="1069"/>
      <c r="AK42" s="1069"/>
      <c r="AL42" s="1069"/>
      <c r="AM42" s="1069"/>
      <c r="AN42" s="1069"/>
      <c r="AO42" s="1069"/>
      <c r="AP42" s="1069"/>
      <c r="AQ42" s="1069"/>
      <c r="AR42" s="1069"/>
      <c r="AS42" s="1069"/>
      <c r="AT42" s="156"/>
      <c r="AU42" s="156"/>
      <c r="AV42" s="156">
        <f t="shared" si="1"/>
        <v>0</v>
      </c>
      <c r="AW42" s="156">
        <f t="shared" si="2"/>
        <v>10</v>
      </c>
      <c r="AX42" s="978">
        <v>16</v>
      </c>
      <c r="AY42" s="1064" t="s">
        <v>54</v>
      </c>
      <c r="AZ42" s="1063">
        <v>2</v>
      </c>
      <c r="BA42" s="1063" t="s">
        <v>408</v>
      </c>
      <c r="BB42" s="1063">
        <v>25</v>
      </c>
      <c r="BC42" s="1065" t="s">
        <v>476</v>
      </c>
      <c r="BD42" s="1064" t="s">
        <v>12</v>
      </c>
      <c r="BE42" s="1065" t="s">
        <v>545</v>
      </c>
      <c r="BF42" s="1064" t="s">
        <v>32</v>
      </c>
      <c r="BG42" s="981" t="s">
        <v>268</v>
      </c>
    </row>
    <row r="43" spans="1:59" s="361" customFormat="1" ht="39.75" customHeight="1" x14ac:dyDescent="0.2">
      <c r="A43" s="498">
        <v>36</v>
      </c>
      <c r="B43" s="499" t="s">
        <v>201</v>
      </c>
      <c r="C43" s="1063">
        <v>17</v>
      </c>
      <c r="D43" s="859" t="s">
        <v>425</v>
      </c>
      <c r="E43" s="841">
        <v>27</v>
      </c>
      <c r="F43" s="842"/>
      <c r="G43" s="859" t="s">
        <v>424</v>
      </c>
      <c r="H43" s="845">
        <v>2</v>
      </c>
      <c r="I43" s="846" t="s">
        <v>745</v>
      </c>
      <c r="J43" s="844"/>
      <c r="K43" s="844"/>
      <c r="L43" s="844"/>
      <c r="M43" s="844"/>
      <c r="N43" s="845">
        <v>2</v>
      </c>
      <c r="O43" s="846" t="s">
        <v>745</v>
      </c>
      <c r="P43" s="844"/>
      <c r="Q43" s="507"/>
      <c r="R43" s="507"/>
      <c r="S43" s="509"/>
      <c r="T43" s="507"/>
      <c r="U43" s="313"/>
      <c r="V43" s="518" t="s">
        <v>53</v>
      </c>
      <c r="W43" s="500" t="s">
        <v>231</v>
      </c>
      <c r="X43" s="162"/>
      <c r="Y43" s="151">
        <v>1</v>
      </c>
      <c r="Z43" s="162"/>
      <c r="AA43" s="1063">
        <v>4</v>
      </c>
      <c r="AB43" s="1069">
        <f t="shared" si="0"/>
        <v>20</v>
      </c>
      <c r="AC43" s="1069"/>
      <c r="AD43" s="1069"/>
      <c r="AE43" s="1069"/>
      <c r="AF43" s="1069"/>
      <c r="AG43" s="1069"/>
      <c r="AH43" s="1069"/>
      <c r="AI43" s="1069"/>
      <c r="AJ43" s="1069"/>
      <c r="AK43" s="1069"/>
      <c r="AL43" s="1069"/>
      <c r="AM43" s="1069"/>
      <c r="AN43" s="1069"/>
      <c r="AO43" s="1069"/>
      <c r="AP43" s="1069"/>
      <c r="AQ43" s="1069"/>
      <c r="AR43" s="1069"/>
      <c r="AS43" s="1069"/>
      <c r="AT43" s="156"/>
      <c r="AU43" s="156"/>
      <c r="AV43" s="156">
        <f t="shared" si="1"/>
        <v>0</v>
      </c>
      <c r="AW43" s="156">
        <f t="shared" si="2"/>
        <v>20</v>
      </c>
      <c r="AX43" s="377">
        <v>17</v>
      </c>
      <c r="AY43" s="1064" t="s">
        <v>424</v>
      </c>
      <c r="AZ43" s="1063">
        <v>4</v>
      </c>
      <c r="BA43" s="1063" t="s">
        <v>425</v>
      </c>
      <c r="BB43" s="1063">
        <v>28</v>
      </c>
      <c r="BC43" s="1065" t="s">
        <v>10143</v>
      </c>
      <c r="BD43" s="1064" t="s">
        <v>12</v>
      </c>
      <c r="BE43" s="433" t="s">
        <v>10144</v>
      </c>
      <c r="BF43" s="1064" t="s">
        <v>53</v>
      </c>
      <c r="BG43" s="225"/>
    </row>
    <row r="44" spans="1:59" s="361" customFormat="1" ht="39.75" customHeight="1" x14ac:dyDescent="0.2">
      <c r="A44" s="498">
        <v>37</v>
      </c>
      <c r="B44" s="499" t="s">
        <v>201</v>
      </c>
      <c r="C44" s="1063">
        <v>17</v>
      </c>
      <c r="D44" s="854" t="s">
        <v>426</v>
      </c>
      <c r="E44" s="841">
        <v>28</v>
      </c>
      <c r="F44" s="842"/>
      <c r="G44" s="854" t="s">
        <v>424</v>
      </c>
      <c r="H44" s="845">
        <v>2</v>
      </c>
      <c r="I44" s="846" t="s">
        <v>685</v>
      </c>
      <c r="J44" s="844"/>
      <c r="K44" s="844"/>
      <c r="L44" s="844"/>
      <c r="M44" s="844"/>
      <c r="N44" s="845"/>
      <c r="O44" s="846"/>
      <c r="P44" s="844"/>
      <c r="Q44" s="507"/>
      <c r="R44" s="507"/>
      <c r="S44" s="509"/>
      <c r="T44" s="507"/>
      <c r="U44" s="313"/>
      <c r="V44" s="518" t="s">
        <v>50</v>
      </c>
      <c r="W44" s="500" t="s">
        <v>231</v>
      </c>
      <c r="X44" s="162"/>
      <c r="Y44" s="151">
        <v>1</v>
      </c>
      <c r="Z44" s="162"/>
      <c r="AA44" s="1066">
        <v>4</v>
      </c>
      <c r="AB44" s="1069">
        <f t="shared" si="0"/>
        <v>20</v>
      </c>
      <c r="AC44" s="1069"/>
      <c r="AD44" s="1069"/>
      <c r="AE44" s="1069"/>
      <c r="AF44" s="1069"/>
      <c r="AG44" s="1069"/>
      <c r="AH44" s="1069"/>
      <c r="AI44" s="1069"/>
      <c r="AJ44" s="1069"/>
      <c r="AK44" s="1069"/>
      <c r="AL44" s="1069"/>
      <c r="AM44" s="1069"/>
      <c r="AN44" s="1069"/>
      <c r="AO44" s="1069"/>
      <c r="AP44" s="1069"/>
      <c r="AQ44" s="1069"/>
      <c r="AR44" s="1069"/>
      <c r="AS44" s="1069"/>
      <c r="AT44" s="156"/>
      <c r="AU44" s="156"/>
      <c r="AV44" s="156">
        <f t="shared" si="1"/>
        <v>0</v>
      </c>
      <c r="AW44" s="156">
        <f t="shared" si="2"/>
        <v>20</v>
      </c>
      <c r="AX44" s="377">
        <v>17</v>
      </c>
      <c r="AY44" s="1067" t="s">
        <v>424</v>
      </c>
      <c r="AZ44" s="1066">
        <v>4</v>
      </c>
      <c r="BA44" s="1066" t="s">
        <v>426</v>
      </c>
      <c r="BB44" s="1066">
        <v>28</v>
      </c>
      <c r="BC44" s="1068" t="s">
        <v>10143</v>
      </c>
      <c r="BD44" s="1067" t="s">
        <v>12</v>
      </c>
      <c r="BE44" s="433" t="s">
        <v>10145</v>
      </c>
      <c r="BF44" s="1067" t="s">
        <v>50</v>
      </c>
      <c r="BG44" s="225"/>
    </row>
    <row r="45" spans="1:59" s="361" customFormat="1" ht="61.5" customHeight="1" x14ac:dyDescent="0.2">
      <c r="A45" s="498">
        <v>38</v>
      </c>
      <c r="B45" s="499" t="s">
        <v>201</v>
      </c>
      <c r="C45" s="519">
        <v>15</v>
      </c>
      <c r="D45" s="840" t="s">
        <v>427</v>
      </c>
      <c r="E45" s="841">
        <v>28</v>
      </c>
      <c r="F45" s="842"/>
      <c r="G45" s="840" t="s">
        <v>424</v>
      </c>
      <c r="H45" s="845">
        <v>1</v>
      </c>
      <c r="I45" s="846" t="s">
        <v>685</v>
      </c>
      <c r="J45" s="844"/>
      <c r="K45" s="844"/>
      <c r="L45" s="844"/>
      <c r="M45" s="844"/>
      <c r="N45" s="844" t="s">
        <v>273</v>
      </c>
      <c r="O45" s="846" t="s">
        <v>685</v>
      </c>
      <c r="P45" s="844"/>
      <c r="Q45" s="507"/>
      <c r="R45" s="507"/>
      <c r="S45" s="507"/>
      <c r="T45" s="507"/>
      <c r="U45" s="69"/>
      <c r="V45" s="518" t="s">
        <v>65</v>
      </c>
      <c r="W45" s="500" t="s">
        <v>231</v>
      </c>
      <c r="X45" s="162"/>
      <c r="Y45" s="151">
        <v>2</v>
      </c>
      <c r="Z45" s="162"/>
      <c r="AA45" s="1063">
        <v>4</v>
      </c>
      <c r="AB45" s="1069">
        <f t="shared" si="0"/>
        <v>20</v>
      </c>
      <c r="AC45" s="1069"/>
      <c r="AD45" s="1069"/>
      <c r="AE45" s="1069"/>
      <c r="AF45" s="1069"/>
      <c r="AG45" s="1069"/>
      <c r="AH45" s="1069"/>
      <c r="AI45" s="1069"/>
      <c r="AJ45" s="1069"/>
      <c r="AK45" s="1069"/>
      <c r="AL45" s="1069"/>
      <c r="AM45" s="1069"/>
      <c r="AN45" s="1069"/>
      <c r="AO45" s="1069"/>
      <c r="AP45" s="1069"/>
      <c r="AQ45" s="1069"/>
      <c r="AR45" s="1069"/>
      <c r="AS45" s="1069"/>
      <c r="AT45" s="156"/>
      <c r="AU45" s="156"/>
      <c r="AV45" s="156">
        <f t="shared" si="1"/>
        <v>0</v>
      </c>
      <c r="AW45" s="156">
        <f t="shared" si="2"/>
        <v>20</v>
      </c>
      <c r="AX45" s="377">
        <v>15</v>
      </c>
      <c r="AY45" s="1064" t="s">
        <v>424</v>
      </c>
      <c r="AZ45" s="1063">
        <v>4</v>
      </c>
      <c r="BA45" s="1063" t="s">
        <v>427</v>
      </c>
      <c r="BB45" s="1063">
        <v>28</v>
      </c>
      <c r="BC45" s="1065" t="s">
        <v>10143</v>
      </c>
      <c r="BD45" s="1064" t="s">
        <v>12</v>
      </c>
      <c r="BE45" s="1065" t="s">
        <v>10146</v>
      </c>
      <c r="BF45" s="1064" t="s">
        <v>65</v>
      </c>
    </row>
    <row r="46" spans="1:59" s="361" customFormat="1" ht="57.75" customHeight="1" x14ac:dyDescent="0.2">
      <c r="A46" s="498">
        <v>39</v>
      </c>
      <c r="B46" s="499" t="s">
        <v>201</v>
      </c>
      <c r="C46" s="1066">
        <v>16</v>
      </c>
      <c r="D46" s="854" t="s">
        <v>428</v>
      </c>
      <c r="E46" s="841">
        <v>24</v>
      </c>
      <c r="F46" s="842"/>
      <c r="G46" s="854" t="s">
        <v>424</v>
      </c>
      <c r="H46" s="845"/>
      <c r="I46" s="844"/>
      <c r="J46" s="844" t="s">
        <v>273</v>
      </c>
      <c r="K46" s="844" t="s">
        <v>745</v>
      </c>
      <c r="L46" s="844"/>
      <c r="M46" s="844"/>
      <c r="N46" s="844"/>
      <c r="O46" s="844"/>
      <c r="P46" s="844" t="s">
        <v>273</v>
      </c>
      <c r="Q46" s="507" t="s">
        <v>745</v>
      </c>
      <c r="R46" s="507"/>
      <c r="S46" s="507"/>
      <c r="T46" s="510"/>
      <c r="U46" s="310"/>
      <c r="V46" s="518" t="s">
        <v>53</v>
      </c>
      <c r="W46" s="500" t="s">
        <v>231</v>
      </c>
      <c r="X46" s="162"/>
      <c r="Y46" s="151">
        <v>1</v>
      </c>
      <c r="Z46" s="162"/>
      <c r="AA46" s="1066">
        <v>4</v>
      </c>
      <c r="AB46" s="1069">
        <f t="shared" si="0"/>
        <v>20</v>
      </c>
      <c r="AC46" s="1069"/>
      <c r="AD46" s="1069"/>
      <c r="AE46" s="1069"/>
      <c r="AF46" s="1069"/>
      <c r="AG46" s="1069"/>
      <c r="AH46" s="1069"/>
      <c r="AI46" s="1069"/>
      <c r="AJ46" s="1069"/>
      <c r="AK46" s="1069"/>
      <c r="AL46" s="1069"/>
      <c r="AM46" s="1069"/>
      <c r="AN46" s="1069"/>
      <c r="AO46" s="1069"/>
      <c r="AP46" s="1069"/>
      <c r="AQ46" s="1069"/>
      <c r="AR46" s="1069"/>
      <c r="AS46" s="1069"/>
      <c r="AT46" s="156"/>
      <c r="AU46" s="156"/>
      <c r="AV46" s="156">
        <f t="shared" si="1"/>
        <v>0</v>
      </c>
      <c r="AW46" s="156">
        <f t="shared" si="2"/>
        <v>20</v>
      </c>
      <c r="AX46" s="375">
        <v>16</v>
      </c>
      <c r="AY46" s="1067" t="s">
        <v>424</v>
      </c>
      <c r="AZ46" s="1066">
        <v>4</v>
      </c>
      <c r="BA46" s="1066" t="s">
        <v>428</v>
      </c>
      <c r="BB46" s="1066">
        <v>28</v>
      </c>
      <c r="BC46" s="1068" t="s">
        <v>10147</v>
      </c>
      <c r="BD46" s="1067" t="s">
        <v>12</v>
      </c>
      <c r="BE46" s="1068" t="s">
        <v>10148</v>
      </c>
      <c r="BF46" s="1067" t="s">
        <v>53</v>
      </c>
    </row>
    <row r="47" spans="1:59" s="361" customFormat="1" ht="39.75" customHeight="1" x14ac:dyDescent="0.2">
      <c r="A47" s="498">
        <v>40</v>
      </c>
      <c r="B47" s="499" t="s">
        <v>201</v>
      </c>
      <c r="C47" s="1063">
        <v>17</v>
      </c>
      <c r="D47" s="859" t="s">
        <v>429</v>
      </c>
      <c r="E47" s="841">
        <v>26</v>
      </c>
      <c r="F47" s="842"/>
      <c r="G47" s="859" t="s">
        <v>424</v>
      </c>
      <c r="H47" s="1612"/>
      <c r="I47" s="1612"/>
      <c r="J47" s="844"/>
      <c r="K47" s="844"/>
      <c r="L47" s="844" t="s">
        <v>273</v>
      </c>
      <c r="M47" s="844" t="s">
        <v>685</v>
      </c>
      <c r="N47" s="844"/>
      <c r="O47" s="844"/>
      <c r="P47" s="844"/>
      <c r="Q47" s="507"/>
      <c r="R47" s="507" t="s">
        <v>273</v>
      </c>
      <c r="S47" s="507" t="s">
        <v>685</v>
      </c>
      <c r="T47" s="507"/>
      <c r="U47" s="313"/>
      <c r="V47" s="518" t="s">
        <v>50</v>
      </c>
      <c r="W47" s="500" t="s">
        <v>231</v>
      </c>
      <c r="X47" s="162"/>
      <c r="Y47" s="151">
        <v>2</v>
      </c>
      <c r="Z47" s="162"/>
      <c r="AA47" s="1063">
        <v>4</v>
      </c>
      <c r="AB47" s="1069">
        <f t="shared" si="0"/>
        <v>20</v>
      </c>
      <c r="AC47" s="1069"/>
      <c r="AD47" s="1069"/>
      <c r="AE47" s="1069"/>
      <c r="AF47" s="1069"/>
      <c r="AG47" s="1069"/>
      <c r="AH47" s="1069"/>
      <c r="AI47" s="1069"/>
      <c r="AJ47" s="1069"/>
      <c r="AK47" s="1069"/>
      <c r="AL47" s="1069"/>
      <c r="AM47" s="1069"/>
      <c r="AN47" s="1069"/>
      <c r="AO47" s="1069"/>
      <c r="AP47" s="1069"/>
      <c r="AQ47" s="1069"/>
      <c r="AR47" s="1069"/>
      <c r="AS47" s="1069"/>
      <c r="AT47" s="156"/>
      <c r="AU47" s="156"/>
      <c r="AV47" s="156">
        <f t="shared" si="1"/>
        <v>0</v>
      </c>
      <c r="AW47" s="156">
        <f t="shared" si="2"/>
        <v>20</v>
      </c>
      <c r="AX47" s="377">
        <v>17</v>
      </c>
      <c r="AY47" s="1064" t="s">
        <v>424</v>
      </c>
      <c r="AZ47" s="1063">
        <v>4</v>
      </c>
      <c r="BA47" s="1063" t="s">
        <v>429</v>
      </c>
      <c r="BB47" s="1063">
        <v>28</v>
      </c>
      <c r="BC47" s="1065" t="s">
        <v>10149</v>
      </c>
      <c r="BD47" s="1064" t="s">
        <v>12</v>
      </c>
      <c r="BE47" s="1065" t="s">
        <v>10150</v>
      </c>
      <c r="BF47" s="1064" t="s">
        <v>50</v>
      </c>
    </row>
    <row r="48" spans="1:59" s="361" customFormat="1" ht="39.75" customHeight="1" x14ac:dyDescent="0.2">
      <c r="A48" s="498">
        <v>41</v>
      </c>
      <c r="B48" s="499" t="s">
        <v>201</v>
      </c>
      <c r="C48" s="519">
        <v>17</v>
      </c>
      <c r="D48" s="840" t="s">
        <v>430</v>
      </c>
      <c r="E48" s="841">
        <v>27</v>
      </c>
      <c r="F48" s="842"/>
      <c r="G48" s="840" t="s">
        <v>424</v>
      </c>
      <c r="H48" s="845"/>
      <c r="I48" s="846"/>
      <c r="J48" s="844" t="s">
        <v>685</v>
      </c>
      <c r="K48" s="844"/>
      <c r="L48" s="844"/>
      <c r="M48" s="844"/>
      <c r="N48" s="845"/>
      <c r="O48" s="844"/>
      <c r="P48" s="844" t="s">
        <v>274</v>
      </c>
      <c r="Q48" s="507" t="s">
        <v>685</v>
      </c>
      <c r="R48" s="507"/>
      <c r="S48" s="507"/>
      <c r="T48" s="507"/>
      <c r="U48" s="69"/>
      <c r="V48" s="1067" t="s">
        <v>14</v>
      </c>
      <c r="W48" s="500" t="s">
        <v>231</v>
      </c>
      <c r="X48" s="162"/>
      <c r="Y48" s="151">
        <v>0</v>
      </c>
      <c r="Z48" s="162"/>
      <c r="AA48" s="1066">
        <v>4</v>
      </c>
      <c r="AB48" s="1069">
        <f t="shared" si="0"/>
        <v>20</v>
      </c>
      <c r="AC48" s="1069"/>
      <c r="AD48" s="1069"/>
      <c r="AE48" s="1069"/>
      <c r="AF48" s="1069"/>
      <c r="AG48" s="1069"/>
      <c r="AH48" s="1069"/>
      <c r="AI48" s="1069"/>
      <c r="AJ48" s="1069"/>
      <c r="AK48" s="1069"/>
      <c r="AL48" s="1069"/>
      <c r="AM48" s="1069"/>
      <c r="AN48" s="1069"/>
      <c r="AO48" s="1069"/>
      <c r="AP48" s="1069"/>
      <c r="AQ48" s="1069"/>
      <c r="AR48" s="1069"/>
      <c r="AS48" s="1069"/>
      <c r="AT48" s="156"/>
      <c r="AU48" s="156"/>
      <c r="AV48" s="156">
        <f t="shared" si="1"/>
        <v>0</v>
      </c>
      <c r="AW48" s="156">
        <f t="shared" si="2"/>
        <v>20</v>
      </c>
      <c r="AX48" s="375">
        <v>17</v>
      </c>
      <c r="AY48" s="1067" t="s">
        <v>424</v>
      </c>
      <c r="AZ48" s="1066">
        <v>4</v>
      </c>
      <c r="BA48" s="1066" t="s">
        <v>430</v>
      </c>
      <c r="BB48" s="1066">
        <v>28</v>
      </c>
      <c r="BC48" s="1068" t="s">
        <v>10147</v>
      </c>
      <c r="BD48" s="1067" t="s">
        <v>12</v>
      </c>
      <c r="BE48" s="1068" t="s">
        <v>10151</v>
      </c>
      <c r="BF48" s="1067" t="s">
        <v>14</v>
      </c>
    </row>
    <row r="49" spans="1:66" s="361" customFormat="1" ht="39.75" customHeight="1" x14ac:dyDescent="0.2">
      <c r="A49" s="498">
        <v>42</v>
      </c>
      <c r="B49" s="499" t="s">
        <v>201</v>
      </c>
      <c r="C49" s="1063">
        <v>17</v>
      </c>
      <c r="D49" s="859" t="s">
        <v>432</v>
      </c>
      <c r="E49" s="841">
        <v>20</v>
      </c>
      <c r="F49" s="842"/>
      <c r="G49" s="859" t="s">
        <v>431</v>
      </c>
      <c r="H49" s="843"/>
      <c r="I49" s="843"/>
      <c r="J49" s="844"/>
      <c r="K49" s="844"/>
      <c r="L49" s="844"/>
      <c r="M49" s="894"/>
      <c r="N49" s="845">
        <v>2</v>
      </c>
      <c r="O49" s="846" t="s">
        <v>240</v>
      </c>
      <c r="P49" s="844"/>
      <c r="Q49" s="507"/>
      <c r="R49" s="507"/>
      <c r="S49" s="507"/>
      <c r="T49" s="507"/>
      <c r="U49" s="69"/>
      <c r="V49" s="518" t="s">
        <v>18</v>
      </c>
      <c r="W49" s="500" t="s">
        <v>188</v>
      </c>
      <c r="X49" s="162"/>
      <c r="Y49" s="151">
        <v>1</v>
      </c>
      <c r="Z49" s="162"/>
      <c r="AA49" s="1063">
        <v>2</v>
      </c>
      <c r="AB49" s="1069">
        <f t="shared" si="0"/>
        <v>10</v>
      </c>
      <c r="AC49" s="1069"/>
      <c r="AD49" s="1069"/>
      <c r="AE49" s="1069"/>
      <c r="AF49" s="1069"/>
      <c r="AG49" s="1069"/>
      <c r="AH49" s="1069"/>
      <c r="AI49" s="1069"/>
      <c r="AJ49" s="1069"/>
      <c r="AK49" s="1069"/>
      <c r="AL49" s="1069"/>
      <c r="AM49" s="1069"/>
      <c r="AN49" s="1069"/>
      <c r="AO49" s="1069"/>
      <c r="AP49" s="1069"/>
      <c r="AQ49" s="1069"/>
      <c r="AR49" s="1069"/>
      <c r="AS49" s="1069"/>
      <c r="AT49" s="156"/>
      <c r="AU49" s="156"/>
      <c r="AV49" s="156">
        <f t="shared" si="1"/>
        <v>0</v>
      </c>
      <c r="AW49" s="156">
        <f t="shared" si="2"/>
        <v>10</v>
      </c>
      <c r="AX49" s="377">
        <v>17</v>
      </c>
      <c r="AY49" s="1064" t="s">
        <v>431</v>
      </c>
      <c r="AZ49" s="1063">
        <v>2</v>
      </c>
      <c r="BA49" s="1063" t="s">
        <v>432</v>
      </c>
      <c r="BB49" s="1063">
        <v>20</v>
      </c>
      <c r="BC49" s="1065" t="s">
        <v>10152</v>
      </c>
      <c r="BD49" s="1064" t="s">
        <v>12</v>
      </c>
      <c r="BE49" s="1065" t="s">
        <v>10153</v>
      </c>
      <c r="BF49" s="1064" t="s">
        <v>18</v>
      </c>
      <c r="BG49" s="225"/>
    </row>
    <row r="50" spans="1:66" s="361" customFormat="1" ht="39.75" customHeight="1" x14ac:dyDescent="0.2">
      <c r="A50" s="498">
        <v>43</v>
      </c>
      <c r="B50" s="499" t="s">
        <v>201</v>
      </c>
      <c r="C50" s="1066">
        <v>17</v>
      </c>
      <c r="D50" s="854" t="s">
        <v>433</v>
      </c>
      <c r="E50" s="841">
        <v>18</v>
      </c>
      <c r="F50" s="842"/>
      <c r="G50" s="854" t="s">
        <v>431</v>
      </c>
      <c r="H50" s="843"/>
      <c r="I50" s="846"/>
      <c r="J50" s="844" t="s">
        <v>274</v>
      </c>
      <c r="K50" s="1663" t="s">
        <v>681</v>
      </c>
      <c r="L50" s="844"/>
      <c r="M50" s="844"/>
      <c r="N50" s="843"/>
      <c r="O50" s="844"/>
      <c r="P50" s="844"/>
      <c r="Q50" s="507"/>
      <c r="R50" s="507"/>
      <c r="S50" s="507"/>
      <c r="T50" s="507"/>
      <c r="U50" s="69"/>
      <c r="V50" s="518" t="s">
        <v>19</v>
      </c>
      <c r="W50" s="500" t="s">
        <v>188</v>
      </c>
      <c r="X50" s="162"/>
      <c r="Y50" s="151">
        <v>1</v>
      </c>
      <c r="Z50" s="162"/>
      <c r="AA50" s="1066">
        <v>2</v>
      </c>
      <c r="AB50" s="1069">
        <f t="shared" si="0"/>
        <v>10</v>
      </c>
      <c r="AC50" s="1069"/>
      <c r="AD50" s="1069"/>
      <c r="AE50" s="1069"/>
      <c r="AF50" s="1069"/>
      <c r="AG50" s="1069"/>
      <c r="AH50" s="1069"/>
      <c r="AI50" s="1069"/>
      <c r="AJ50" s="1069"/>
      <c r="AK50" s="1069"/>
      <c r="AL50" s="1069"/>
      <c r="AM50" s="1069"/>
      <c r="AN50" s="1069"/>
      <c r="AO50" s="1069"/>
      <c r="AP50" s="1069"/>
      <c r="AQ50" s="1069"/>
      <c r="AR50" s="1069"/>
      <c r="AS50" s="1069"/>
      <c r="AT50" s="156"/>
      <c r="AU50" s="156"/>
      <c r="AV50" s="156">
        <f t="shared" si="1"/>
        <v>0</v>
      </c>
      <c r="AW50" s="156">
        <f t="shared" si="2"/>
        <v>10</v>
      </c>
      <c r="AX50" s="375">
        <v>17</v>
      </c>
      <c r="AY50" s="1067" t="s">
        <v>431</v>
      </c>
      <c r="AZ50" s="1066">
        <v>2</v>
      </c>
      <c r="BA50" s="1066" t="s">
        <v>433</v>
      </c>
      <c r="BB50" s="1066">
        <v>20</v>
      </c>
      <c r="BC50" s="1068" t="s">
        <v>10154</v>
      </c>
      <c r="BD50" s="1067" t="s">
        <v>12</v>
      </c>
      <c r="BE50" s="1068" t="s">
        <v>10155</v>
      </c>
      <c r="BF50" s="1067" t="s">
        <v>19</v>
      </c>
    </row>
    <row r="51" spans="1:66" s="361" customFormat="1" ht="39.75" customHeight="1" x14ac:dyDescent="0.2">
      <c r="A51" s="498">
        <v>44</v>
      </c>
      <c r="B51" s="499" t="s">
        <v>201</v>
      </c>
      <c r="C51" s="1063">
        <v>17</v>
      </c>
      <c r="D51" s="859" t="s">
        <v>435</v>
      </c>
      <c r="E51" s="841">
        <v>20</v>
      </c>
      <c r="F51" s="842"/>
      <c r="G51" s="859" t="s">
        <v>434</v>
      </c>
      <c r="H51" s="845">
        <v>1</v>
      </c>
      <c r="I51" s="846" t="s">
        <v>682</v>
      </c>
      <c r="J51" s="844"/>
      <c r="K51" s="844"/>
      <c r="L51" s="844"/>
      <c r="M51" s="844"/>
      <c r="N51" s="844"/>
      <c r="O51" s="844"/>
      <c r="P51" s="844"/>
      <c r="Q51" s="507"/>
      <c r="R51" s="507"/>
      <c r="S51" s="507"/>
      <c r="T51" s="507"/>
      <c r="U51" s="69"/>
      <c r="V51" s="518" t="s">
        <v>30</v>
      </c>
      <c r="W51" s="500" t="s">
        <v>188</v>
      </c>
      <c r="X51" s="162"/>
      <c r="Y51" s="151">
        <v>1</v>
      </c>
      <c r="Z51" s="162"/>
      <c r="AA51" s="1063">
        <v>2</v>
      </c>
      <c r="AB51" s="1069">
        <f t="shared" si="0"/>
        <v>10</v>
      </c>
      <c r="AC51" s="1069"/>
      <c r="AD51" s="1069"/>
      <c r="AE51" s="1069"/>
      <c r="AF51" s="1069"/>
      <c r="AG51" s="1069"/>
      <c r="AH51" s="1069"/>
      <c r="AI51" s="1069"/>
      <c r="AJ51" s="1069"/>
      <c r="AK51" s="1069"/>
      <c r="AL51" s="1069"/>
      <c r="AM51" s="1069"/>
      <c r="AN51" s="1069"/>
      <c r="AO51" s="1069"/>
      <c r="AP51" s="1069"/>
      <c r="AQ51" s="1069"/>
      <c r="AR51" s="1069"/>
      <c r="AS51" s="1069"/>
      <c r="AT51" s="156"/>
      <c r="AU51" s="156"/>
      <c r="AV51" s="156">
        <f t="shared" si="1"/>
        <v>0</v>
      </c>
      <c r="AW51" s="156">
        <f t="shared" si="2"/>
        <v>10</v>
      </c>
      <c r="AX51" s="377">
        <v>17</v>
      </c>
      <c r="AY51" s="1064" t="s">
        <v>434</v>
      </c>
      <c r="AZ51" s="1063">
        <v>2</v>
      </c>
      <c r="BA51" s="1063" t="s">
        <v>435</v>
      </c>
      <c r="BB51" s="1063">
        <v>22</v>
      </c>
      <c r="BC51" s="1065" t="s">
        <v>505</v>
      </c>
      <c r="BD51" s="1064" t="s">
        <v>12</v>
      </c>
      <c r="BE51" s="1065" t="s">
        <v>10156</v>
      </c>
      <c r="BF51" s="1064" t="s">
        <v>30</v>
      </c>
    </row>
    <row r="52" spans="1:66" s="361" customFormat="1" ht="39.75" customHeight="1" x14ac:dyDescent="0.2">
      <c r="A52" s="498">
        <v>45</v>
      </c>
      <c r="B52" s="499" t="s">
        <v>201</v>
      </c>
      <c r="C52" s="1066">
        <v>17</v>
      </c>
      <c r="D52" s="854" t="s">
        <v>436</v>
      </c>
      <c r="E52" s="841">
        <v>20</v>
      </c>
      <c r="F52" s="842"/>
      <c r="G52" s="854" t="s">
        <v>434</v>
      </c>
      <c r="H52" s="843"/>
      <c r="I52" s="843"/>
      <c r="J52" s="844"/>
      <c r="K52" s="844"/>
      <c r="L52" s="844"/>
      <c r="M52" s="844"/>
      <c r="N52" s="844"/>
      <c r="O52" s="844"/>
      <c r="P52" s="844"/>
      <c r="Q52" s="507"/>
      <c r="R52" s="507" t="s">
        <v>273</v>
      </c>
      <c r="S52" s="507" t="s">
        <v>683</v>
      </c>
      <c r="T52" s="507"/>
      <c r="U52" s="507"/>
      <c r="V52" s="518" t="s">
        <v>45</v>
      </c>
      <c r="W52" s="500" t="s">
        <v>188</v>
      </c>
      <c r="X52" s="162"/>
      <c r="Y52" s="151">
        <v>1</v>
      </c>
      <c r="Z52" s="162"/>
      <c r="AA52" s="1066">
        <v>3</v>
      </c>
      <c r="AB52" s="1069">
        <f t="shared" si="0"/>
        <v>15</v>
      </c>
      <c r="AC52" s="1069"/>
      <c r="AD52" s="1069"/>
      <c r="AE52" s="1069"/>
      <c r="AF52" s="1069"/>
      <c r="AG52" s="1069"/>
      <c r="AH52" s="1069"/>
      <c r="AI52" s="1069"/>
      <c r="AJ52" s="1069"/>
      <c r="AK52" s="1069"/>
      <c r="AL52" s="1069"/>
      <c r="AM52" s="1069"/>
      <c r="AN52" s="1069"/>
      <c r="AO52" s="1069"/>
      <c r="AP52" s="1069"/>
      <c r="AQ52" s="1069"/>
      <c r="AR52" s="1069"/>
      <c r="AS52" s="1069"/>
      <c r="AT52" s="156"/>
      <c r="AU52" s="156"/>
      <c r="AV52" s="156">
        <f t="shared" si="1"/>
        <v>0</v>
      </c>
      <c r="AW52" s="156">
        <f t="shared" si="2"/>
        <v>15</v>
      </c>
      <c r="AX52" s="375">
        <v>17</v>
      </c>
      <c r="AY52" s="1067" t="s">
        <v>434</v>
      </c>
      <c r="AZ52" s="1066">
        <v>3</v>
      </c>
      <c r="BA52" s="1066" t="s">
        <v>436</v>
      </c>
      <c r="BB52" s="1066">
        <v>22</v>
      </c>
      <c r="BC52" s="1068" t="s">
        <v>511</v>
      </c>
      <c r="BD52" s="1067" t="s">
        <v>12</v>
      </c>
      <c r="BE52" s="1068" t="s">
        <v>10157</v>
      </c>
      <c r="BF52" s="1067" t="s">
        <v>45</v>
      </c>
    </row>
    <row r="53" spans="1:66" s="361" customFormat="1" ht="39.75" customHeight="1" x14ac:dyDescent="0.2">
      <c r="A53" s="498">
        <v>46</v>
      </c>
      <c r="B53" s="499" t="s">
        <v>201</v>
      </c>
      <c r="C53" s="1063">
        <v>17</v>
      </c>
      <c r="D53" s="859" t="s">
        <v>437</v>
      </c>
      <c r="E53" s="841">
        <v>21</v>
      </c>
      <c r="F53" s="842"/>
      <c r="G53" s="859" t="s">
        <v>434</v>
      </c>
      <c r="H53" s="843"/>
      <c r="I53" s="843"/>
      <c r="J53" s="844" t="s">
        <v>273</v>
      </c>
      <c r="K53" s="846" t="s">
        <v>10179</v>
      </c>
      <c r="L53" s="844"/>
      <c r="M53" s="844"/>
      <c r="N53" s="843"/>
      <c r="O53" s="843"/>
      <c r="P53" s="844"/>
      <c r="Q53" s="507"/>
      <c r="R53" s="507"/>
      <c r="S53" s="507"/>
      <c r="T53" s="507"/>
      <c r="U53" s="69"/>
      <c r="V53" s="518" t="s">
        <v>47</v>
      </c>
      <c r="W53" s="500" t="s">
        <v>188</v>
      </c>
      <c r="X53" s="162"/>
      <c r="Y53" s="151">
        <v>1</v>
      </c>
      <c r="Z53" s="162"/>
      <c r="AA53" s="1063">
        <v>3</v>
      </c>
      <c r="AB53" s="1069">
        <f t="shared" si="0"/>
        <v>15</v>
      </c>
      <c r="AC53" s="1069"/>
      <c r="AD53" s="1069"/>
      <c r="AE53" s="1069"/>
      <c r="AF53" s="1069"/>
      <c r="AG53" s="1069"/>
      <c r="AH53" s="1069"/>
      <c r="AI53" s="1069"/>
      <c r="AJ53" s="1069"/>
      <c r="AK53" s="1069"/>
      <c r="AL53" s="1069"/>
      <c r="AM53" s="1069"/>
      <c r="AN53" s="1069"/>
      <c r="AO53" s="1069"/>
      <c r="AP53" s="1069"/>
      <c r="AQ53" s="1069"/>
      <c r="AR53" s="1069"/>
      <c r="AS53" s="1069"/>
      <c r="AT53" s="156"/>
      <c r="AU53" s="156"/>
      <c r="AV53" s="156">
        <f t="shared" si="1"/>
        <v>0</v>
      </c>
      <c r="AW53" s="156">
        <f t="shared" si="2"/>
        <v>15</v>
      </c>
      <c r="AX53" s="377">
        <v>17</v>
      </c>
      <c r="AY53" s="1064" t="s">
        <v>434</v>
      </c>
      <c r="AZ53" s="1063">
        <v>3</v>
      </c>
      <c r="BA53" s="1063" t="s">
        <v>437</v>
      </c>
      <c r="BB53" s="1063">
        <v>22</v>
      </c>
      <c r="BC53" s="1065" t="s">
        <v>478</v>
      </c>
      <c r="BD53" s="1064" t="s">
        <v>12</v>
      </c>
      <c r="BE53" s="1065" t="s">
        <v>10158</v>
      </c>
      <c r="BF53" s="1064" t="s">
        <v>47</v>
      </c>
    </row>
    <row r="54" spans="1:66" s="361" customFormat="1" ht="39.75" customHeight="1" x14ac:dyDescent="0.2">
      <c r="A54" s="498">
        <v>47</v>
      </c>
      <c r="B54" s="499" t="s">
        <v>201</v>
      </c>
      <c r="C54" s="1066">
        <v>17</v>
      </c>
      <c r="D54" s="854" t="s">
        <v>438</v>
      </c>
      <c r="E54" s="841">
        <v>20</v>
      </c>
      <c r="F54" s="842"/>
      <c r="G54" s="854" t="s">
        <v>434</v>
      </c>
      <c r="H54" s="843"/>
      <c r="I54" s="843"/>
      <c r="J54" s="844" t="s">
        <v>274</v>
      </c>
      <c r="K54" s="844" t="s">
        <v>683</v>
      </c>
      <c r="L54" s="844"/>
      <c r="M54" s="844"/>
      <c r="N54" s="844"/>
      <c r="O54" s="844"/>
      <c r="P54" s="844"/>
      <c r="Q54" s="507"/>
      <c r="R54" s="507"/>
      <c r="S54" s="507"/>
      <c r="T54" s="507"/>
      <c r="U54" s="69"/>
      <c r="V54" s="518" t="s">
        <v>45</v>
      </c>
      <c r="W54" s="500" t="s">
        <v>188</v>
      </c>
      <c r="X54" s="162"/>
      <c r="Y54" s="151">
        <v>1</v>
      </c>
      <c r="Z54" s="162"/>
      <c r="AA54" s="1066">
        <v>3</v>
      </c>
      <c r="AB54" s="1069">
        <f t="shared" si="0"/>
        <v>15</v>
      </c>
      <c r="AC54" s="1069"/>
      <c r="AD54" s="1069"/>
      <c r="AE54" s="1069"/>
      <c r="AF54" s="1069"/>
      <c r="AG54" s="1069"/>
      <c r="AH54" s="1069"/>
      <c r="AI54" s="1069"/>
      <c r="AJ54" s="1069"/>
      <c r="AK54" s="1069"/>
      <c r="AL54" s="1069"/>
      <c r="AM54" s="1069"/>
      <c r="AN54" s="1069"/>
      <c r="AO54" s="1069"/>
      <c r="AP54" s="1069"/>
      <c r="AQ54" s="1069"/>
      <c r="AR54" s="1069"/>
      <c r="AS54" s="1069"/>
      <c r="AT54" s="156"/>
      <c r="AU54" s="156"/>
      <c r="AV54" s="156">
        <f t="shared" si="1"/>
        <v>0</v>
      </c>
      <c r="AW54" s="156">
        <f t="shared" si="2"/>
        <v>15</v>
      </c>
      <c r="AX54" s="375">
        <v>17</v>
      </c>
      <c r="AY54" s="1067" t="s">
        <v>434</v>
      </c>
      <c r="AZ54" s="1066">
        <v>3</v>
      </c>
      <c r="BA54" s="1066" t="s">
        <v>438</v>
      </c>
      <c r="BB54" s="1066">
        <v>22</v>
      </c>
      <c r="BC54" s="1068" t="s">
        <v>478</v>
      </c>
      <c r="BD54" s="1067" t="s">
        <v>12</v>
      </c>
      <c r="BE54" s="1068" t="s">
        <v>10159</v>
      </c>
      <c r="BF54" s="1067" t="s">
        <v>45</v>
      </c>
    </row>
    <row r="55" spans="1:66" s="361" customFormat="1" ht="39.75" customHeight="1" x14ac:dyDescent="0.2">
      <c r="A55" s="498">
        <v>48</v>
      </c>
      <c r="B55" s="499" t="s">
        <v>201</v>
      </c>
      <c r="C55" s="1063">
        <v>17</v>
      </c>
      <c r="D55" s="859" t="s">
        <v>439</v>
      </c>
      <c r="E55" s="841">
        <v>20</v>
      </c>
      <c r="F55" s="842"/>
      <c r="G55" s="859" t="s">
        <v>434</v>
      </c>
      <c r="H55" s="843">
        <v>2</v>
      </c>
      <c r="I55" s="846" t="s">
        <v>683</v>
      </c>
      <c r="J55" s="844"/>
      <c r="K55" s="844"/>
      <c r="L55" s="844"/>
      <c r="M55" s="844"/>
      <c r="N55" s="844"/>
      <c r="O55" s="844"/>
      <c r="P55" s="844"/>
      <c r="Q55" s="507"/>
      <c r="R55" s="507"/>
      <c r="S55" s="507"/>
      <c r="T55" s="507"/>
      <c r="U55" s="313"/>
      <c r="V55" s="518" t="s">
        <v>45</v>
      </c>
      <c r="W55" s="500" t="s">
        <v>188</v>
      </c>
      <c r="X55" s="162"/>
      <c r="Y55" s="151">
        <v>1</v>
      </c>
      <c r="Z55" s="162"/>
      <c r="AA55" s="1063">
        <v>3</v>
      </c>
      <c r="AB55" s="1069">
        <f t="shared" si="0"/>
        <v>15</v>
      </c>
      <c r="AC55" s="1069"/>
      <c r="AD55" s="1069"/>
      <c r="AE55" s="1069"/>
      <c r="AF55" s="1069"/>
      <c r="AG55" s="1069"/>
      <c r="AH55" s="1069"/>
      <c r="AI55" s="1069"/>
      <c r="AJ55" s="1069"/>
      <c r="AK55" s="1069"/>
      <c r="AL55" s="1069"/>
      <c r="AM55" s="1069"/>
      <c r="AN55" s="1069"/>
      <c r="AO55" s="1069"/>
      <c r="AP55" s="1069"/>
      <c r="AQ55" s="1069"/>
      <c r="AR55" s="1069"/>
      <c r="AS55" s="1069"/>
      <c r="AT55" s="156"/>
      <c r="AU55" s="156"/>
      <c r="AV55" s="156">
        <f t="shared" si="1"/>
        <v>0</v>
      </c>
      <c r="AW55" s="156">
        <f t="shared" si="2"/>
        <v>15</v>
      </c>
      <c r="AX55" s="377">
        <v>17</v>
      </c>
      <c r="AY55" s="1064" t="s">
        <v>434</v>
      </c>
      <c r="AZ55" s="1063">
        <v>3</v>
      </c>
      <c r="BA55" s="1063" t="s">
        <v>439</v>
      </c>
      <c r="BB55" s="1063">
        <v>22</v>
      </c>
      <c r="BC55" s="1065" t="s">
        <v>505</v>
      </c>
      <c r="BD55" s="1064" t="s">
        <v>12</v>
      </c>
      <c r="BE55" s="1065" t="s">
        <v>10160</v>
      </c>
      <c r="BF55" s="1064" t="s">
        <v>45</v>
      </c>
    </row>
    <row r="56" spans="1:66" s="361" customFormat="1" ht="39.75" customHeight="1" x14ac:dyDescent="0.2">
      <c r="A56" s="498">
        <v>49</v>
      </c>
      <c r="B56" s="499" t="s">
        <v>201</v>
      </c>
      <c r="C56" s="1066">
        <v>17</v>
      </c>
      <c r="D56" s="854" t="s">
        <v>440</v>
      </c>
      <c r="E56" s="841">
        <v>19</v>
      </c>
      <c r="F56" s="842"/>
      <c r="G56" s="854" t="s">
        <v>434</v>
      </c>
      <c r="H56" s="843"/>
      <c r="I56" s="843"/>
      <c r="J56" s="844"/>
      <c r="K56" s="844"/>
      <c r="L56" s="844"/>
      <c r="M56" s="844"/>
      <c r="N56" s="845">
        <v>2</v>
      </c>
      <c r="O56" s="846" t="s">
        <v>683</v>
      </c>
      <c r="P56" s="844"/>
      <c r="Q56" s="507"/>
      <c r="R56" s="507"/>
      <c r="S56" s="507"/>
      <c r="T56" s="507"/>
      <c r="U56" s="313"/>
      <c r="V56" s="518" t="s">
        <v>29</v>
      </c>
      <c r="W56" s="500" t="s">
        <v>188</v>
      </c>
      <c r="X56" s="162"/>
      <c r="Y56" s="151">
        <v>1</v>
      </c>
      <c r="Z56" s="982"/>
      <c r="AA56" s="1066">
        <v>3</v>
      </c>
      <c r="AB56" s="1069">
        <f t="shared" si="0"/>
        <v>15</v>
      </c>
      <c r="AC56" s="1069"/>
      <c r="AD56" s="1069"/>
      <c r="AE56" s="1069"/>
      <c r="AF56" s="1069"/>
      <c r="AG56" s="1069"/>
      <c r="AH56" s="1069"/>
      <c r="AI56" s="1069"/>
      <c r="AJ56" s="1069"/>
      <c r="AK56" s="1069"/>
      <c r="AL56" s="1069"/>
      <c r="AM56" s="1069"/>
      <c r="AN56" s="1069"/>
      <c r="AO56" s="1069"/>
      <c r="AP56" s="1069"/>
      <c r="AQ56" s="1069"/>
      <c r="AR56" s="1069"/>
      <c r="AS56" s="1069"/>
      <c r="AT56" s="156"/>
      <c r="AU56" s="156"/>
      <c r="AV56" s="156">
        <f t="shared" si="1"/>
        <v>0</v>
      </c>
      <c r="AW56" s="156">
        <f t="shared" si="2"/>
        <v>15</v>
      </c>
      <c r="AX56" s="375">
        <v>17</v>
      </c>
      <c r="AY56" s="1067" t="s">
        <v>434</v>
      </c>
      <c r="AZ56" s="1066">
        <v>3</v>
      </c>
      <c r="BA56" s="1066" t="s">
        <v>440</v>
      </c>
      <c r="BB56" s="1066">
        <v>22</v>
      </c>
      <c r="BC56" s="1068" t="s">
        <v>472</v>
      </c>
      <c r="BD56" s="1067" t="s">
        <v>12</v>
      </c>
      <c r="BE56" s="1068" t="s">
        <v>10161</v>
      </c>
      <c r="BF56" s="1067" t="s">
        <v>29</v>
      </c>
      <c r="BG56" s="225"/>
    </row>
    <row r="57" spans="1:66" s="361" customFormat="1" ht="39.75" customHeight="1" x14ac:dyDescent="0.2">
      <c r="A57" s="498">
        <v>50</v>
      </c>
      <c r="B57" s="499" t="s">
        <v>201</v>
      </c>
      <c r="C57" s="1063">
        <v>17</v>
      </c>
      <c r="D57" s="859" t="s">
        <v>441</v>
      </c>
      <c r="E57" s="841">
        <v>20</v>
      </c>
      <c r="F57" s="842"/>
      <c r="G57" s="859" t="s">
        <v>434</v>
      </c>
      <c r="H57" s="843"/>
      <c r="I57" s="843"/>
      <c r="J57" s="844"/>
      <c r="K57" s="844"/>
      <c r="L57" s="844" t="s">
        <v>273</v>
      </c>
      <c r="M57" s="846" t="s">
        <v>681</v>
      </c>
      <c r="N57" s="844"/>
      <c r="O57" s="844"/>
      <c r="P57" s="844"/>
      <c r="Q57" s="507"/>
      <c r="R57" s="507"/>
      <c r="S57" s="507"/>
      <c r="T57" s="507"/>
      <c r="U57" s="313"/>
      <c r="V57" s="518" t="s">
        <v>32</v>
      </c>
      <c r="W57" s="500" t="s">
        <v>188</v>
      </c>
      <c r="X57" s="162"/>
      <c r="Y57" s="151">
        <v>1</v>
      </c>
      <c r="Z57" s="982"/>
      <c r="AA57" s="1063">
        <v>3</v>
      </c>
      <c r="AB57" s="1069">
        <f t="shared" si="0"/>
        <v>15</v>
      </c>
      <c r="AC57" s="1069"/>
      <c r="AD57" s="1069"/>
      <c r="AE57" s="1069"/>
      <c r="AF57" s="1069"/>
      <c r="AG57" s="1069"/>
      <c r="AH57" s="1069"/>
      <c r="AI57" s="1069"/>
      <c r="AJ57" s="1069"/>
      <c r="AK57" s="1069"/>
      <c r="AL57" s="1069"/>
      <c r="AM57" s="1069"/>
      <c r="AN57" s="1069"/>
      <c r="AO57" s="1069"/>
      <c r="AP57" s="1069"/>
      <c r="AQ57" s="1069"/>
      <c r="AR57" s="1069"/>
      <c r="AS57" s="1069"/>
      <c r="AT57" s="156"/>
      <c r="AU57" s="156"/>
      <c r="AV57" s="156">
        <f t="shared" si="1"/>
        <v>0</v>
      </c>
      <c r="AW57" s="156">
        <f t="shared" si="2"/>
        <v>15</v>
      </c>
      <c r="AX57" s="377">
        <v>17</v>
      </c>
      <c r="AY57" s="1064" t="s">
        <v>434</v>
      </c>
      <c r="AZ57" s="1063">
        <v>3</v>
      </c>
      <c r="BA57" s="1063" t="s">
        <v>441</v>
      </c>
      <c r="BB57" s="1063">
        <v>20</v>
      </c>
      <c r="BC57" s="1065" t="s">
        <v>509</v>
      </c>
      <c r="BD57" s="1064" t="s">
        <v>12</v>
      </c>
      <c r="BE57" s="1065" t="s">
        <v>10162</v>
      </c>
      <c r="BF57" s="1064" t="s">
        <v>32</v>
      </c>
    </row>
    <row r="58" spans="1:66" s="361" customFormat="1" ht="51.75" customHeight="1" x14ac:dyDescent="0.2">
      <c r="A58" s="498">
        <v>51</v>
      </c>
      <c r="B58" s="499" t="s">
        <v>201</v>
      </c>
      <c r="C58" s="1066">
        <v>17</v>
      </c>
      <c r="D58" s="854" t="s">
        <v>442</v>
      </c>
      <c r="E58" s="841">
        <v>20</v>
      </c>
      <c r="F58" s="842"/>
      <c r="G58" s="854" t="s">
        <v>434</v>
      </c>
      <c r="H58" s="843"/>
      <c r="I58" s="843"/>
      <c r="J58" s="844"/>
      <c r="K58" s="844"/>
      <c r="L58" s="844"/>
      <c r="M58" s="844"/>
      <c r="N58" s="844" t="s">
        <v>273</v>
      </c>
      <c r="O58" s="846" t="s">
        <v>681</v>
      </c>
      <c r="P58" s="844"/>
      <c r="Q58" s="507"/>
      <c r="R58" s="507"/>
      <c r="S58" s="507"/>
      <c r="T58" s="507"/>
      <c r="U58" s="313"/>
      <c r="V58" s="518" t="s">
        <v>30</v>
      </c>
      <c r="W58" s="500" t="s">
        <v>188</v>
      </c>
      <c r="X58" s="500"/>
      <c r="Y58" s="151">
        <v>1</v>
      </c>
      <c r="Z58" s="162"/>
      <c r="AA58" s="1066">
        <v>3</v>
      </c>
      <c r="AB58" s="1069">
        <f t="shared" si="0"/>
        <v>15</v>
      </c>
      <c r="AC58" s="1069"/>
      <c r="AD58" s="1069"/>
      <c r="AE58" s="1069"/>
      <c r="AF58" s="1069"/>
      <c r="AG58" s="1069"/>
      <c r="AH58" s="1069"/>
      <c r="AI58" s="1069"/>
      <c r="AJ58" s="1069"/>
      <c r="AK58" s="1069"/>
      <c r="AL58" s="1069"/>
      <c r="AM58" s="1069"/>
      <c r="AN58" s="1069"/>
      <c r="AO58" s="1069"/>
      <c r="AP58" s="1069"/>
      <c r="AQ58" s="1069"/>
      <c r="AR58" s="1069"/>
      <c r="AS58" s="1069"/>
      <c r="AT58" s="156"/>
      <c r="AU58" s="156"/>
      <c r="AV58" s="156">
        <f t="shared" si="1"/>
        <v>0</v>
      </c>
      <c r="AW58" s="156">
        <f t="shared" si="2"/>
        <v>15</v>
      </c>
      <c r="AX58" s="375">
        <v>17</v>
      </c>
      <c r="AY58" s="1067" t="s">
        <v>434</v>
      </c>
      <c r="AZ58" s="1066">
        <v>3</v>
      </c>
      <c r="BA58" s="1066" t="s">
        <v>442</v>
      </c>
      <c r="BB58" s="1066">
        <v>20</v>
      </c>
      <c r="BC58" s="1068" t="s">
        <v>472</v>
      </c>
      <c r="BD58" s="1067" t="s">
        <v>12</v>
      </c>
      <c r="BE58" s="1068" t="s">
        <v>10163</v>
      </c>
      <c r="BF58" s="1067" t="s">
        <v>30</v>
      </c>
    </row>
    <row r="59" spans="1:66" s="361" customFormat="1" ht="51.75" customHeight="1" x14ac:dyDescent="0.2">
      <c r="A59" s="498">
        <v>52</v>
      </c>
      <c r="B59" s="499" t="s">
        <v>201</v>
      </c>
      <c r="C59" s="1063">
        <v>17</v>
      </c>
      <c r="D59" s="854" t="s">
        <v>445</v>
      </c>
      <c r="E59" s="841">
        <v>17</v>
      </c>
      <c r="F59" s="842"/>
      <c r="G59" s="854" t="s">
        <v>67</v>
      </c>
      <c r="H59" s="1613">
        <v>2</v>
      </c>
      <c r="I59" s="1614" t="s">
        <v>746</v>
      </c>
      <c r="J59" s="864"/>
      <c r="K59" s="864"/>
      <c r="L59" s="844"/>
      <c r="M59" s="844"/>
      <c r="N59" s="844"/>
      <c r="O59" s="844"/>
      <c r="P59" s="844"/>
      <c r="Q59" s="507"/>
      <c r="R59" s="507"/>
      <c r="S59" s="507"/>
      <c r="T59" s="507"/>
      <c r="U59" s="313"/>
      <c r="V59" s="518" t="s">
        <v>48</v>
      </c>
      <c r="W59" s="500" t="s">
        <v>188</v>
      </c>
      <c r="X59" s="162" t="s">
        <v>10126</v>
      </c>
      <c r="Y59" s="151">
        <v>1</v>
      </c>
      <c r="Z59" s="162"/>
      <c r="AA59" s="1066">
        <v>2</v>
      </c>
      <c r="AB59" s="1069">
        <f t="shared" si="0"/>
        <v>10</v>
      </c>
      <c r="AC59" s="1069"/>
      <c r="AD59" s="1069"/>
      <c r="AE59" s="1069"/>
      <c r="AF59" s="1069"/>
      <c r="AG59" s="1069"/>
      <c r="AH59" s="1069"/>
      <c r="AI59" s="1069"/>
      <c r="AJ59" s="1069"/>
      <c r="AK59" s="1069"/>
      <c r="AL59" s="1069"/>
      <c r="AM59" s="1069"/>
      <c r="AN59" s="1069"/>
      <c r="AO59" s="1069"/>
      <c r="AP59" s="1069"/>
      <c r="AQ59" s="1069"/>
      <c r="AR59" s="1069"/>
      <c r="AS59" s="1069"/>
      <c r="AT59" s="156"/>
      <c r="AU59" s="156"/>
      <c r="AV59" s="156">
        <f t="shared" si="1"/>
        <v>0</v>
      </c>
      <c r="AW59" s="156">
        <f t="shared" si="2"/>
        <v>10</v>
      </c>
      <c r="AX59" s="377">
        <v>17</v>
      </c>
      <c r="AY59" s="1067" t="s">
        <v>67</v>
      </c>
      <c r="AZ59" s="1066">
        <v>2</v>
      </c>
      <c r="BA59" s="1066" t="s">
        <v>445</v>
      </c>
      <c r="BB59" s="1066">
        <v>20</v>
      </c>
      <c r="BC59" s="1068" t="s">
        <v>490</v>
      </c>
      <c r="BD59" s="1067" t="s">
        <v>12</v>
      </c>
      <c r="BE59" s="1068" t="s">
        <v>10164</v>
      </c>
      <c r="BF59" s="1067" t="s">
        <v>446</v>
      </c>
      <c r="BG59" s="361" t="s">
        <v>10126</v>
      </c>
    </row>
    <row r="60" spans="1:66" s="361" customFormat="1" ht="39.75" customHeight="1" x14ac:dyDescent="0.2">
      <c r="A60" s="498">
        <v>53</v>
      </c>
      <c r="B60" s="595" t="s">
        <v>201</v>
      </c>
      <c r="C60" s="1066">
        <v>17</v>
      </c>
      <c r="D60" s="859" t="s">
        <v>447</v>
      </c>
      <c r="E60" s="841">
        <v>16</v>
      </c>
      <c r="F60" s="842"/>
      <c r="G60" s="859" t="s">
        <v>67</v>
      </c>
      <c r="H60" s="1613"/>
      <c r="I60" s="1614"/>
      <c r="J60" s="1613"/>
      <c r="K60" s="1614"/>
      <c r="L60" s="1613">
        <v>2</v>
      </c>
      <c r="M60" s="1614" t="s">
        <v>746</v>
      </c>
      <c r="N60" s="844"/>
      <c r="O60" s="844"/>
      <c r="P60" s="844"/>
      <c r="Q60" s="507"/>
      <c r="R60" s="507"/>
      <c r="S60" s="507"/>
      <c r="T60" s="507"/>
      <c r="U60" s="313"/>
      <c r="V60" s="518" t="s">
        <v>48</v>
      </c>
      <c r="W60" s="162" t="s">
        <v>10174</v>
      </c>
      <c r="X60" s="162" t="s">
        <v>10126</v>
      </c>
      <c r="Y60" s="151">
        <v>1</v>
      </c>
      <c r="Z60" s="162"/>
      <c r="AA60" s="1063">
        <v>2</v>
      </c>
      <c r="AB60" s="1069">
        <f t="shared" si="0"/>
        <v>10</v>
      </c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>
        <f t="shared" si="1"/>
        <v>0</v>
      </c>
      <c r="AW60" s="156">
        <f t="shared" si="2"/>
        <v>10</v>
      </c>
      <c r="AX60" s="375">
        <v>17</v>
      </c>
      <c r="AY60" s="1064" t="s">
        <v>67</v>
      </c>
      <c r="AZ60" s="1063">
        <v>2</v>
      </c>
      <c r="BA60" s="1063" t="s">
        <v>447</v>
      </c>
      <c r="BB60" s="1063">
        <v>20</v>
      </c>
      <c r="BC60" s="1065" t="s">
        <v>494</v>
      </c>
      <c r="BD60" s="1064" t="s">
        <v>12</v>
      </c>
      <c r="BE60" s="1065" t="s">
        <v>10165</v>
      </c>
      <c r="BF60" s="1064" t="s">
        <v>446</v>
      </c>
      <c r="BG60" s="225"/>
    </row>
    <row r="61" spans="1:66" s="361" customFormat="1" ht="39.75" customHeight="1" x14ac:dyDescent="0.2">
      <c r="A61" s="498">
        <v>54</v>
      </c>
      <c r="B61" s="595" t="s">
        <v>201</v>
      </c>
      <c r="C61" s="519">
        <v>18</v>
      </c>
      <c r="D61" s="840" t="s">
        <v>463</v>
      </c>
      <c r="E61" s="841">
        <v>20</v>
      </c>
      <c r="F61" s="842"/>
      <c r="G61" s="840" t="s">
        <v>81</v>
      </c>
      <c r="H61" s="843"/>
      <c r="I61" s="843"/>
      <c r="J61" s="844"/>
      <c r="K61" s="844"/>
      <c r="L61" s="844"/>
      <c r="M61" s="844"/>
      <c r="N61" s="845">
        <v>2</v>
      </c>
      <c r="O61" s="846" t="s">
        <v>681</v>
      </c>
      <c r="P61" s="844"/>
      <c r="Q61" s="507"/>
      <c r="R61" s="507"/>
      <c r="S61" s="507"/>
      <c r="T61" s="507"/>
      <c r="U61" s="313"/>
      <c r="V61" s="518" t="s">
        <v>50</v>
      </c>
      <c r="W61" s="500" t="s">
        <v>188</v>
      </c>
      <c r="X61" s="162"/>
      <c r="Y61" s="151">
        <v>1</v>
      </c>
      <c r="Z61" s="162"/>
      <c r="AA61" s="1066">
        <v>3</v>
      </c>
      <c r="AB61" s="1069">
        <f t="shared" si="0"/>
        <v>15</v>
      </c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>
        <f t="shared" si="1"/>
        <v>0</v>
      </c>
      <c r="AW61" s="156">
        <f t="shared" si="2"/>
        <v>15</v>
      </c>
      <c r="AX61" s="375">
        <v>18</v>
      </c>
      <c r="AY61" s="1067" t="s">
        <v>81</v>
      </c>
      <c r="AZ61" s="1066">
        <v>3</v>
      </c>
      <c r="BA61" s="1066" t="s">
        <v>463</v>
      </c>
      <c r="BB61" s="1066">
        <v>23</v>
      </c>
      <c r="BC61" s="1068" t="s">
        <v>472</v>
      </c>
      <c r="BD61" s="1067" t="s">
        <v>12</v>
      </c>
      <c r="BE61" s="1068" t="s">
        <v>665</v>
      </c>
      <c r="BF61" s="1067" t="s">
        <v>65</v>
      </c>
      <c r="BG61" s="828" t="s">
        <v>268</v>
      </c>
    </row>
    <row r="62" spans="1:66" s="361" customFormat="1" ht="39.75" customHeight="1" x14ac:dyDescent="0.2">
      <c r="A62" s="498">
        <v>55</v>
      </c>
      <c r="B62" s="595" t="s">
        <v>201</v>
      </c>
      <c r="C62" s="1063">
        <v>18</v>
      </c>
      <c r="D62" s="859" t="s">
        <v>464</v>
      </c>
      <c r="E62" s="841">
        <v>20</v>
      </c>
      <c r="F62" s="842"/>
      <c r="G62" s="859" t="s">
        <v>81</v>
      </c>
      <c r="H62" s="843"/>
      <c r="I62" s="843"/>
      <c r="J62" s="844"/>
      <c r="K62" s="844"/>
      <c r="L62" s="845">
        <v>2</v>
      </c>
      <c r="M62" s="846" t="s">
        <v>683</v>
      </c>
      <c r="N62" s="844"/>
      <c r="O62" s="844"/>
      <c r="P62" s="844"/>
      <c r="Q62" s="507"/>
      <c r="R62" s="507"/>
      <c r="S62" s="507"/>
      <c r="T62" s="507"/>
      <c r="U62" s="313"/>
      <c r="V62" s="518" t="s">
        <v>45</v>
      </c>
      <c r="W62" s="500" t="s">
        <v>188</v>
      </c>
      <c r="X62" s="162"/>
      <c r="Y62" s="151">
        <v>1</v>
      </c>
      <c r="Z62" s="162"/>
      <c r="AA62" s="1063">
        <v>3</v>
      </c>
      <c r="AB62" s="1069">
        <f t="shared" si="0"/>
        <v>15</v>
      </c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>
        <f t="shared" si="1"/>
        <v>0</v>
      </c>
      <c r="AW62" s="156">
        <f t="shared" si="2"/>
        <v>15</v>
      </c>
      <c r="AX62" s="377">
        <v>18</v>
      </c>
      <c r="AY62" s="1064" t="s">
        <v>81</v>
      </c>
      <c r="AZ62" s="1063">
        <v>3</v>
      </c>
      <c r="BA62" s="1063" t="s">
        <v>464</v>
      </c>
      <c r="BB62" s="1063">
        <v>23</v>
      </c>
      <c r="BC62" s="1065" t="s">
        <v>509</v>
      </c>
      <c r="BD62" s="1064" t="s">
        <v>12</v>
      </c>
      <c r="BE62" s="1065" t="s">
        <v>666</v>
      </c>
      <c r="BF62" s="1064" t="s">
        <v>45</v>
      </c>
      <c r="BG62" s="517" t="s">
        <v>268</v>
      </c>
    </row>
    <row r="63" spans="1:66" s="361" customFormat="1" ht="39.75" customHeight="1" x14ac:dyDescent="0.25">
      <c r="A63" s="498">
        <v>56</v>
      </c>
      <c r="B63" s="595" t="s">
        <v>201</v>
      </c>
      <c r="C63" s="1063">
        <v>16</v>
      </c>
      <c r="D63" s="859" t="s">
        <v>345</v>
      </c>
      <c r="E63" s="841"/>
      <c r="F63" s="842"/>
      <c r="G63" s="859" t="s">
        <v>17</v>
      </c>
      <c r="H63" s="843"/>
      <c r="I63" s="843"/>
      <c r="J63" s="863"/>
      <c r="K63" s="864"/>
      <c r="L63" s="865"/>
      <c r="M63" s="843"/>
      <c r="N63" s="844"/>
      <c r="O63" s="844"/>
      <c r="P63" s="844"/>
      <c r="Q63" s="507"/>
      <c r="R63" s="507"/>
      <c r="S63" s="507"/>
      <c r="T63" s="507"/>
      <c r="U63" s="313"/>
      <c r="V63" s="518" t="s">
        <v>48</v>
      </c>
      <c r="W63" s="500" t="s">
        <v>691</v>
      </c>
      <c r="X63" s="829" t="s">
        <v>10126</v>
      </c>
      <c r="Y63" s="69" t="s">
        <v>273</v>
      </c>
      <c r="Z63" s="484"/>
      <c r="AA63" s="524">
        <v>2</v>
      </c>
      <c r="AB63" s="1069">
        <f t="shared" si="0"/>
        <v>10</v>
      </c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1063">
        <v>16</v>
      </c>
      <c r="AY63" s="1064" t="s">
        <v>17</v>
      </c>
      <c r="AZ63" s="1063" t="s">
        <v>11</v>
      </c>
      <c r="BA63" s="1064" t="s">
        <v>345</v>
      </c>
      <c r="BB63" s="1064">
        <v>65</v>
      </c>
      <c r="BC63" s="1065" t="s">
        <v>478</v>
      </c>
      <c r="BD63" s="1064" t="s">
        <v>12</v>
      </c>
      <c r="BE63" s="544" t="s">
        <v>479</v>
      </c>
      <c r="BF63" s="1064" t="s">
        <v>48</v>
      </c>
      <c r="BG63" s="427" t="s">
        <v>549</v>
      </c>
      <c r="BH63" s="427" t="s">
        <v>549</v>
      </c>
      <c r="BI63" s="1064"/>
      <c r="BJ63" s="1065"/>
      <c r="BK63" s="1064"/>
      <c r="BL63" s="1065"/>
      <c r="BM63" s="1064"/>
      <c r="BN63" s="427"/>
    </row>
    <row r="64" spans="1:66" s="361" customFormat="1" ht="39.75" customHeight="1" x14ac:dyDescent="0.25">
      <c r="A64" s="498">
        <v>57</v>
      </c>
      <c r="B64" s="595" t="s">
        <v>201</v>
      </c>
      <c r="C64" s="595">
        <v>16</v>
      </c>
      <c r="D64" s="854" t="s">
        <v>346</v>
      </c>
      <c r="E64" s="841"/>
      <c r="F64" s="842"/>
      <c r="G64" s="854" t="s">
        <v>17</v>
      </c>
      <c r="H64" s="871"/>
      <c r="I64" s="872"/>
      <c r="J64" s="873"/>
      <c r="K64" s="864"/>
      <c r="L64" s="874"/>
      <c r="M64" s="874"/>
      <c r="N64" s="874"/>
      <c r="O64" s="874"/>
      <c r="P64" s="874"/>
      <c r="Q64" s="566"/>
      <c r="R64" s="566"/>
      <c r="S64" s="566"/>
      <c r="T64" s="566"/>
      <c r="U64" s="567"/>
      <c r="V64" s="984" t="s">
        <v>39</v>
      </c>
      <c r="W64" s="568" t="s">
        <v>691</v>
      </c>
      <c r="X64" s="569"/>
      <c r="Y64" s="985">
        <v>1</v>
      </c>
      <c r="Z64" s="484"/>
      <c r="AA64" s="569">
        <v>2</v>
      </c>
      <c r="AB64" s="1069">
        <f t="shared" si="0"/>
        <v>10</v>
      </c>
      <c r="AC64" s="569"/>
      <c r="AD64" s="569"/>
      <c r="AE64" s="569"/>
      <c r="AF64" s="569"/>
      <c r="AG64" s="569"/>
      <c r="AH64" s="569"/>
      <c r="AI64" s="569"/>
      <c r="AJ64" s="569"/>
      <c r="AK64" s="569"/>
      <c r="AL64" s="569"/>
      <c r="AM64" s="569"/>
      <c r="AN64" s="569"/>
      <c r="AO64" s="569"/>
      <c r="AP64" s="569"/>
      <c r="AQ64" s="569"/>
      <c r="AR64" s="569"/>
      <c r="AS64" s="569"/>
      <c r="AT64" s="569"/>
      <c r="AU64" s="569"/>
      <c r="AV64" s="569"/>
      <c r="AW64" s="569"/>
      <c r="AX64" s="549">
        <v>16</v>
      </c>
      <c r="AY64" s="550" t="s">
        <v>17</v>
      </c>
      <c r="AZ64" s="549" t="s">
        <v>11</v>
      </c>
      <c r="BA64" s="550" t="s">
        <v>346</v>
      </c>
      <c r="BB64" s="550">
        <v>65</v>
      </c>
      <c r="BC64" s="551" t="s">
        <v>478</v>
      </c>
      <c r="BD64" s="550" t="s">
        <v>12</v>
      </c>
      <c r="BE64" s="551" t="s">
        <v>480</v>
      </c>
      <c r="BF64" s="550" t="s">
        <v>39</v>
      </c>
      <c r="BG64" s="552" t="s">
        <v>549</v>
      </c>
      <c r="BH64" s="552" t="s">
        <v>549</v>
      </c>
      <c r="BI64" s="1067"/>
      <c r="BJ64" s="1068"/>
      <c r="BK64" s="1067"/>
      <c r="BL64" s="1068"/>
      <c r="BM64" s="1067"/>
      <c r="BN64" s="427"/>
    </row>
    <row r="65" spans="1:16368" s="857" customFormat="1" ht="39.75" customHeight="1" x14ac:dyDescent="0.25">
      <c r="A65" s="837">
        <v>58</v>
      </c>
      <c r="B65" s="838" t="s">
        <v>201</v>
      </c>
      <c r="C65" s="838">
        <v>19</v>
      </c>
      <c r="D65" s="853" t="s">
        <v>700</v>
      </c>
      <c r="E65" s="841">
        <v>20</v>
      </c>
      <c r="F65" s="842"/>
      <c r="G65" s="853" t="s">
        <v>699</v>
      </c>
      <c r="H65" s="871"/>
      <c r="I65" s="871"/>
      <c r="J65" s="884" t="s">
        <v>273</v>
      </c>
      <c r="K65" s="864" t="s">
        <v>241</v>
      </c>
      <c r="L65" s="885"/>
      <c r="M65" s="885"/>
      <c r="N65" s="885"/>
      <c r="O65" s="885"/>
      <c r="P65" s="885"/>
      <c r="Q65" s="885"/>
      <c r="R65" s="885"/>
      <c r="S65" s="885"/>
      <c r="T65" s="885"/>
      <c r="U65" s="886"/>
      <c r="V65" s="887" t="s">
        <v>701</v>
      </c>
      <c r="W65" s="841" t="s">
        <v>188</v>
      </c>
      <c r="X65" s="852"/>
      <c r="Y65" s="849">
        <v>1</v>
      </c>
      <c r="Z65" s="848"/>
      <c r="AA65" s="852">
        <v>3</v>
      </c>
      <c r="AB65" s="851">
        <f t="shared" si="0"/>
        <v>15</v>
      </c>
      <c r="AC65" s="852"/>
      <c r="AD65" s="852"/>
      <c r="AE65" s="852"/>
      <c r="AF65" s="852"/>
      <c r="AG65" s="852"/>
      <c r="AH65" s="852"/>
      <c r="AI65" s="852"/>
      <c r="AJ65" s="852"/>
      <c r="AK65" s="852"/>
      <c r="AL65" s="852"/>
      <c r="AM65" s="852"/>
      <c r="AN65" s="852"/>
      <c r="AO65" s="852"/>
      <c r="AP65" s="852"/>
      <c r="AQ65" s="852"/>
      <c r="AR65" s="852"/>
      <c r="AS65" s="852"/>
      <c r="AT65" s="852"/>
      <c r="AU65" s="852"/>
      <c r="AV65" s="852"/>
      <c r="AW65" s="852"/>
      <c r="AX65" s="853">
        <v>19</v>
      </c>
      <c r="AY65" s="853" t="s">
        <v>699</v>
      </c>
      <c r="AZ65" s="853" t="s">
        <v>26</v>
      </c>
      <c r="BA65" s="853" t="s">
        <v>700</v>
      </c>
      <c r="BB65" s="853">
        <v>25</v>
      </c>
      <c r="BC65" s="888" t="s">
        <v>10098</v>
      </c>
      <c r="BD65" s="853" t="s">
        <v>12</v>
      </c>
      <c r="BE65" s="888" t="s">
        <v>10099</v>
      </c>
      <c r="BF65" s="853" t="s">
        <v>701</v>
      </c>
      <c r="BG65" s="889" t="s">
        <v>268</v>
      </c>
      <c r="BH65" s="870"/>
      <c r="BI65" s="890"/>
      <c r="BJ65" s="891"/>
      <c r="BK65" s="890"/>
      <c r="BL65" s="891"/>
      <c r="BM65" s="890"/>
      <c r="BN65" s="892"/>
    </row>
    <row r="66" spans="1:16368" s="857" customFormat="1" ht="39.75" customHeight="1" x14ac:dyDescent="0.25">
      <c r="A66" s="837">
        <v>59</v>
      </c>
      <c r="B66" s="838" t="s">
        <v>201</v>
      </c>
      <c r="C66" s="838">
        <v>19</v>
      </c>
      <c r="D66" s="860" t="s">
        <v>702</v>
      </c>
      <c r="E66" s="841">
        <v>20</v>
      </c>
      <c r="F66" s="842"/>
      <c r="G66" s="860" t="s">
        <v>699</v>
      </c>
      <c r="H66" s="871"/>
      <c r="I66" s="871"/>
      <c r="J66" s="863"/>
      <c r="K66" s="864"/>
      <c r="L66" s="885"/>
      <c r="M66" s="885"/>
      <c r="N66" s="885"/>
      <c r="O66" s="885"/>
      <c r="P66" s="884" t="s">
        <v>273</v>
      </c>
      <c r="Q66" s="864" t="s">
        <v>240</v>
      </c>
      <c r="R66" s="885"/>
      <c r="S66" s="885"/>
      <c r="T66" s="885"/>
      <c r="U66" s="886"/>
      <c r="V66" s="887" t="s">
        <v>75</v>
      </c>
      <c r="W66" s="841" t="s">
        <v>188</v>
      </c>
      <c r="X66" s="852"/>
      <c r="Y66" s="849">
        <v>1</v>
      </c>
      <c r="Z66" s="848"/>
      <c r="AA66" s="852">
        <v>3</v>
      </c>
      <c r="AB66" s="851">
        <f t="shared" si="0"/>
        <v>15</v>
      </c>
      <c r="AC66" s="852"/>
      <c r="AD66" s="852"/>
      <c r="AE66" s="852"/>
      <c r="AF66" s="852"/>
      <c r="AG66" s="852"/>
      <c r="AH66" s="852"/>
      <c r="AI66" s="852"/>
      <c r="AJ66" s="852"/>
      <c r="AK66" s="852"/>
      <c r="AL66" s="852"/>
      <c r="AM66" s="852"/>
      <c r="AN66" s="852"/>
      <c r="AO66" s="852"/>
      <c r="AP66" s="852"/>
      <c r="AQ66" s="852"/>
      <c r="AR66" s="852"/>
      <c r="AS66" s="852"/>
      <c r="AT66" s="852"/>
      <c r="AU66" s="852"/>
      <c r="AV66" s="852"/>
      <c r="AW66" s="852"/>
      <c r="AX66" s="860">
        <v>19</v>
      </c>
      <c r="AY66" s="860" t="s">
        <v>699</v>
      </c>
      <c r="AZ66" s="860" t="s">
        <v>26</v>
      </c>
      <c r="BA66" s="860" t="s">
        <v>702</v>
      </c>
      <c r="BB66" s="860">
        <v>25</v>
      </c>
      <c r="BC66" s="893" t="s">
        <v>10100</v>
      </c>
      <c r="BD66" s="860" t="s">
        <v>12</v>
      </c>
      <c r="BE66" s="893" t="s">
        <v>10101</v>
      </c>
      <c r="BF66" s="860" t="s">
        <v>75</v>
      </c>
      <c r="BG66" s="889" t="s">
        <v>268</v>
      </c>
      <c r="BH66" s="870"/>
      <c r="BI66" s="890"/>
      <c r="BJ66" s="891"/>
      <c r="BK66" s="890"/>
      <c r="BL66" s="891"/>
      <c r="BM66" s="890"/>
      <c r="BN66" s="892"/>
    </row>
    <row r="67" spans="1:16368" s="857" customFormat="1" ht="39.75" customHeight="1" x14ac:dyDescent="0.25">
      <c r="A67" s="837">
        <v>60</v>
      </c>
      <c r="B67" s="838" t="s">
        <v>201</v>
      </c>
      <c r="C67" s="838">
        <v>19</v>
      </c>
      <c r="D67" s="853" t="s">
        <v>703</v>
      </c>
      <c r="E67" s="841">
        <v>20</v>
      </c>
      <c r="F67" s="842"/>
      <c r="G67" s="853" t="s">
        <v>699</v>
      </c>
      <c r="H67" s="871"/>
      <c r="I67" s="871"/>
      <c r="J67" s="863"/>
      <c r="K67" s="864"/>
      <c r="L67" s="885"/>
      <c r="M67" s="885"/>
      <c r="N67" s="885"/>
      <c r="O67" s="885"/>
      <c r="P67" s="864" t="s">
        <v>273</v>
      </c>
      <c r="Q67" s="864" t="s">
        <v>241</v>
      </c>
      <c r="R67" s="884"/>
      <c r="S67" s="864"/>
      <c r="T67" s="885"/>
      <c r="U67" s="886"/>
      <c r="V67" s="887" t="s">
        <v>701</v>
      </c>
      <c r="W67" s="841" t="s">
        <v>188</v>
      </c>
      <c r="X67" s="852"/>
      <c r="Y67" s="849">
        <v>1</v>
      </c>
      <c r="Z67" s="848"/>
      <c r="AA67" s="852">
        <v>3</v>
      </c>
      <c r="AB67" s="851">
        <f t="shared" si="0"/>
        <v>15</v>
      </c>
      <c r="AC67" s="852"/>
      <c r="AD67" s="852"/>
      <c r="AE67" s="852"/>
      <c r="AF67" s="852"/>
      <c r="AG67" s="852"/>
      <c r="AH67" s="852"/>
      <c r="AI67" s="852"/>
      <c r="AJ67" s="852"/>
      <c r="AK67" s="852"/>
      <c r="AL67" s="852"/>
      <c r="AM67" s="852"/>
      <c r="AN67" s="852"/>
      <c r="AO67" s="852"/>
      <c r="AP67" s="852"/>
      <c r="AQ67" s="852"/>
      <c r="AR67" s="852"/>
      <c r="AS67" s="852"/>
      <c r="AT67" s="852"/>
      <c r="AU67" s="852"/>
      <c r="AV67" s="852"/>
      <c r="AW67" s="852"/>
      <c r="AX67" s="853">
        <v>19</v>
      </c>
      <c r="AY67" s="853" t="s">
        <v>699</v>
      </c>
      <c r="AZ67" s="853" t="s">
        <v>26</v>
      </c>
      <c r="BA67" s="853" t="s">
        <v>703</v>
      </c>
      <c r="BB67" s="853">
        <v>21</v>
      </c>
      <c r="BC67" s="888" t="s">
        <v>10102</v>
      </c>
      <c r="BD67" s="853" t="s">
        <v>12</v>
      </c>
      <c r="BE67" s="888" t="s">
        <v>10103</v>
      </c>
      <c r="BF67" s="853" t="s">
        <v>701</v>
      </c>
      <c r="BG67" s="889" t="s">
        <v>268</v>
      </c>
      <c r="BH67" s="870"/>
      <c r="BI67" s="890"/>
      <c r="BJ67" s="891"/>
      <c r="BK67" s="890"/>
      <c r="BL67" s="891"/>
      <c r="BM67" s="890"/>
      <c r="BN67" s="892"/>
    </row>
    <row r="68" spans="1:16368" s="857" customFormat="1" ht="39.75" customHeight="1" x14ac:dyDescent="0.25">
      <c r="A68" s="837">
        <v>61</v>
      </c>
      <c r="B68" s="838" t="s">
        <v>201</v>
      </c>
      <c r="C68" s="838">
        <v>19</v>
      </c>
      <c r="D68" s="860" t="s">
        <v>705</v>
      </c>
      <c r="E68" s="841">
        <v>20</v>
      </c>
      <c r="F68" s="842"/>
      <c r="G68" s="860" t="s">
        <v>704</v>
      </c>
      <c r="H68" s="871"/>
      <c r="I68" s="871"/>
      <c r="J68" s="864" t="s">
        <v>274</v>
      </c>
      <c r="K68" s="864" t="s">
        <v>241</v>
      </c>
      <c r="L68" s="864"/>
      <c r="M68" s="894"/>
      <c r="N68" s="885"/>
      <c r="O68" s="885"/>
      <c r="P68" s="885"/>
      <c r="Q68" s="885"/>
      <c r="R68" s="885"/>
      <c r="S68" s="885"/>
      <c r="T68" s="885"/>
      <c r="U68" s="886"/>
      <c r="V68" s="887" t="s">
        <v>701</v>
      </c>
      <c r="W68" s="841" t="s">
        <v>188</v>
      </c>
      <c r="X68" s="852"/>
      <c r="Y68" s="849">
        <v>1</v>
      </c>
      <c r="Z68" s="848"/>
      <c r="AA68" s="852">
        <v>2</v>
      </c>
      <c r="AB68" s="851">
        <f t="shared" si="0"/>
        <v>10</v>
      </c>
      <c r="AC68" s="852"/>
      <c r="AD68" s="852"/>
      <c r="AE68" s="852"/>
      <c r="AF68" s="852"/>
      <c r="AG68" s="852"/>
      <c r="AH68" s="852"/>
      <c r="AI68" s="852"/>
      <c r="AJ68" s="852"/>
      <c r="AK68" s="852"/>
      <c r="AL68" s="852"/>
      <c r="AM68" s="852"/>
      <c r="AN68" s="852"/>
      <c r="AO68" s="852"/>
      <c r="AP68" s="852"/>
      <c r="AQ68" s="852"/>
      <c r="AR68" s="852"/>
      <c r="AS68" s="852"/>
      <c r="AT68" s="852"/>
      <c r="AU68" s="852"/>
      <c r="AV68" s="852"/>
      <c r="AW68" s="852"/>
      <c r="AX68" s="860">
        <v>19</v>
      </c>
      <c r="AY68" s="860" t="s">
        <v>704</v>
      </c>
      <c r="AZ68" s="860" t="s">
        <v>11</v>
      </c>
      <c r="BA68" s="860" t="s">
        <v>705</v>
      </c>
      <c r="BB68" s="860">
        <v>70</v>
      </c>
      <c r="BC68" s="893" t="s">
        <v>10104</v>
      </c>
      <c r="BD68" s="860" t="s">
        <v>12</v>
      </c>
      <c r="BE68" s="893" t="s">
        <v>10105</v>
      </c>
      <c r="BF68" s="860" t="s">
        <v>701</v>
      </c>
      <c r="BG68" s="889" t="s">
        <v>268</v>
      </c>
      <c r="BH68" s="870"/>
      <c r="BI68" s="890"/>
      <c r="BJ68" s="891"/>
      <c r="BK68" s="890"/>
      <c r="BL68" s="891"/>
      <c r="BM68" s="890"/>
      <c r="BN68" s="892"/>
    </row>
    <row r="69" spans="1:16368" s="857" customFormat="1" ht="39.75" customHeight="1" x14ac:dyDescent="0.25">
      <c r="A69" s="837">
        <v>62</v>
      </c>
      <c r="B69" s="838" t="s">
        <v>201</v>
      </c>
      <c r="C69" s="838">
        <v>19</v>
      </c>
      <c r="D69" s="853" t="s">
        <v>706</v>
      </c>
      <c r="E69" s="841">
        <v>20</v>
      </c>
      <c r="F69" s="842"/>
      <c r="G69" s="853" t="s">
        <v>704</v>
      </c>
      <c r="H69" s="871"/>
      <c r="I69" s="871"/>
      <c r="J69" s="863"/>
      <c r="K69" s="864"/>
      <c r="L69" s="864" t="s">
        <v>274</v>
      </c>
      <c r="M69" s="846" t="s">
        <v>240</v>
      </c>
      <c r="N69" s="885"/>
      <c r="O69" s="885"/>
      <c r="P69" s="885"/>
      <c r="Q69" s="885"/>
      <c r="R69" s="885"/>
      <c r="S69" s="885"/>
      <c r="T69" s="885"/>
      <c r="U69" s="886"/>
      <c r="V69" s="887" t="s">
        <v>39</v>
      </c>
      <c r="W69" s="841" t="s">
        <v>188</v>
      </c>
      <c r="X69" s="852"/>
      <c r="Y69" s="849">
        <v>1</v>
      </c>
      <c r="Z69" s="848"/>
      <c r="AA69" s="852">
        <v>2</v>
      </c>
      <c r="AB69" s="851">
        <f t="shared" si="0"/>
        <v>10</v>
      </c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  <c r="AT69" s="852"/>
      <c r="AU69" s="852"/>
      <c r="AV69" s="852"/>
      <c r="AW69" s="852"/>
      <c r="AX69" s="853">
        <v>19</v>
      </c>
      <c r="AY69" s="853" t="s">
        <v>704</v>
      </c>
      <c r="AZ69" s="853" t="s">
        <v>11</v>
      </c>
      <c r="BA69" s="853" t="s">
        <v>706</v>
      </c>
      <c r="BB69" s="853">
        <v>70</v>
      </c>
      <c r="BC69" s="888" t="s">
        <v>10104</v>
      </c>
      <c r="BD69" s="853" t="s">
        <v>12</v>
      </c>
      <c r="BE69" s="888" t="s">
        <v>10106</v>
      </c>
      <c r="BF69" s="853" t="s">
        <v>39</v>
      </c>
      <c r="BG69" s="889" t="s">
        <v>268</v>
      </c>
      <c r="BH69" s="870"/>
      <c r="BI69" s="890"/>
      <c r="BJ69" s="891"/>
      <c r="BK69" s="890"/>
      <c r="BL69" s="891"/>
      <c r="BM69" s="890"/>
      <c r="BN69" s="892"/>
    </row>
    <row r="70" spans="1:16368" s="857" customFormat="1" ht="39.75" customHeight="1" x14ac:dyDescent="0.25">
      <c r="A70" s="837">
        <v>63</v>
      </c>
      <c r="B70" s="838" t="s">
        <v>201</v>
      </c>
      <c r="C70" s="838">
        <v>19</v>
      </c>
      <c r="D70" s="860" t="s">
        <v>707</v>
      </c>
      <c r="E70" s="841">
        <v>20</v>
      </c>
      <c r="F70" s="842"/>
      <c r="G70" s="860" t="s">
        <v>704</v>
      </c>
      <c r="H70" s="871"/>
      <c r="I70" s="871"/>
      <c r="J70" s="864" t="s">
        <v>274</v>
      </c>
      <c r="K70" s="864" t="s">
        <v>240</v>
      </c>
      <c r="L70" s="864"/>
      <c r="M70" s="864"/>
      <c r="N70" s="885"/>
      <c r="O70" s="885"/>
      <c r="P70" s="885"/>
      <c r="Q70" s="885"/>
      <c r="R70" s="885"/>
      <c r="S70" s="885"/>
      <c r="T70" s="885"/>
      <c r="U70" s="886"/>
      <c r="V70" s="887" t="s">
        <v>18</v>
      </c>
      <c r="W70" s="841" t="s">
        <v>188</v>
      </c>
      <c r="X70" s="162" t="s">
        <v>10178</v>
      </c>
      <c r="Y70" s="849">
        <v>1</v>
      </c>
      <c r="Z70" s="848"/>
      <c r="AA70" s="852">
        <v>2</v>
      </c>
      <c r="AB70" s="851">
        <f t="shared" si="0"/>
        <v>10</v>
      </c>
      <c r="AC70" s="852"/>
      <c r="AD70" s="852"/>
      <c r="AE70" s="852"/>
      <c r="AF70" s="852"/>
      <c r="AG70" s="852"/>
      <c r="AH70" s="852"/>
      <c r="AI70" s="852"/>
      <c r="AJ70" s="852"/>
      <c r="AK70" s="852"/>
      <c r="AL70" s="852"/>
      <c r="AM70" s="852"/>
      <c r="AN70" s="852"/>
      <c r="AO70" s="852"/>
      <c r="AP70" s="852"/>
      <c r="AQ70" s="852"/>
      <c r="AR70" s="852"/>
      <c r="AS70" s="852"/>
      <c r="AT70" s="852"/>
      <c r="AU70" s="852"/>
      <c r="AV70" s="852"/>
      <c r="AW70" s="852"/>
      <c r="AX70" s="860">
        <v>19</v>
      </c>
      <c r="AY70" s="860" t="s">
        <v>704</v>
      </c>
      <c r="AZ70" s="860" t="s">
        <v>11</v>
      </c>
      <c r="BA70" s="860" t="s">
        <v>707</v>
      </c>
      <c r="BB70" s="860">
        <v>70</v>
      </c>
      <c r="BC70" s="893" t="s">
        <v>10107</v>
      </c>
      <c r="BD70" s="860" t="s">
        <v>12</v>
      </c>
      <c r="BE70" s="893" t="s">
        <v>10108</v>
      </c>
      <c r="BF70" s="860" t="s">
        <v>18</v>
      </c>
      <c r="BG70" s="225"/>
      <c r="BH70" s="870"/>
      <c r="BI70" s="890"/>
      <c r="BJ70" s="891"/>
      <c r="BK70" s="890"/>
      <c r="BL70" s="891"/>
      <c r="BM70" s="890"/>
      <c r="BN70" s="892"/>
    </row>
    <row r="71" spans="1:16368" s="857" customFormat="1" ht="39.75" customHeight="1" x14ac:dyDescent="0.25">
      <c r="A71" s="837">
        <v>64</v>
      </c>
      <c r="B71" s="838" t="s">
        <v>201</v>
      </c>
      <c r="C71" s="838">
        <v>19</v>
      </c>
      <c r="D71" s="853" t="s">
        <v>708</v>
      </c>
      <c r="E71" s="841">
        <v>20</v>
      </c>
      <c r="F71" s="842"/>
      <c r="G71" s="853" t="s">
        <v>704</v>
      </c>
      <c r="H71" s="871"/>
      <c r="I71" s="871"/>
      <c r="J71" s="863"/>
      <c r="K71" s="864"/>
      <c r="L71" s="885"/>
      <c r="M71" s="885"/>
      <c r="N71" s="884" t="s">
        <v>273</v>
      </c>
      <c r="O71" s="846" t="s">
        <v>746</v>
      </c>
      <c r="P71" s="885"/>
      <c r="Q71" s="885"/>
      <c r="R71" s="885"/>
      <c r="S71" s="885"/>
      <c r="T71" s="885"/>
      <c r="U71" s="886"/>
      <c r="V71" s="887" t="s">
        <v>48</v>
      </c>
      <c r="W71" s="841" t="s">
        <v>188</v>
      </c>
      <c r="X71" s="852" t="s">
        <v>10126</v>
      </c>
      <c r="Y71" s="849">
        <v>1</v>
      </c>
      <c r="Z71" s="848"/>
      <c r="AA71" s="852">
        <v>2</v>
      </c>
      <c r="AB71" s="851">
        <f t="shared" si="0"/>
        <v>10</v>
      </c>
      <c r="AC71" s="852"/>
      <c r="AD71" s="852"/>
      <c r="AE71" s="852"/>
      <c r="AF71" s="852"/>
      <c r="AG71" s="852"/>
      <c r="AH71" s="852"/>
      <c r="AI71" s="852"/>
      <c r="AJ71" s="852"/>
      <c r="AK71" s="852"/>
      <c r="AL71" s="852"/>
      <c r="AM71" s="852"/>
      <c r="AN71" s="852"/>
      <c r="AO71" s="852"/>
      <c r="AP71" s="852"/>
      <c r="AQ71" s="852"/>
      <c r="AR71" s="852"/>
      <c r="AS71" s="852"/>
      <c r="AT71" s="852"/>
      <c r="AU71" s="852"/>
      <c r="AV71" s="852"/>
      <c r="AW71" s="852"/>
      <c r="AX71" s="853">
        <v>19</v>
      </c>
      <c r="AY71" s="853" t="s">
        <v>704</v>
      </c>
      <c r="AZ71" s="853" t="s">
        <v>11</v>
      </c>
      <c r="BA71" s="853" t="s">
        <v>708</v>
      </c>
      <c r="BB71" s="853">
        <v>25</v>
      </c>
      <c r="BC71" s="888" t="s">
        <v>10109</v>
      </c>
      <c r="BD71" s="853" t="s">
        <v>12</v>
      </c>
      <c r="BE71" s="888" t="s">
        <v>10110</v>
      </c>
      <c r="BF71" s="853" t="s">
        <v>48</v>
      </c>
      <c r="BG71" s="889" t="s">
        <v>268</v>
      </c>
      <c r="BH71" s="870"/>
      <c r="BI71" s="890"/>
      <c r="BJ71" s="891"/>
      <c r="BK71" s="890"/>
      <c r="BL71" s="891"/>
      <c r="BM71" s="890"/>
      <c r="BN71" s="892"/>
    </row>
    <row r="72" spans="1:16368" s="857" customFormat="1" ht="39.75" customHeight="1" x14ac:dyDescent="0.25">
      <c r="A72" s="837">
        <v>65</v>
      </c>
      <c r="B72" s="838" t="s">
        <v>201</v>
      </c>
      <c r="C72" s="838">
        <v>19</v>
      </c>
      <c r="D72" s="860" t="s">
        <v>709</v>
      </c>
      <c r="E72" s="841">
        <v>20</v>
      </c>
      <c r="F72" s="842"/>
      <c r="G72" s="860" t="s">
        <v>704</v>
      </c>
      <c r="H72" s="871"/>
      <c r="I72" s="871"/>
      <c r="J72" s="863"/>
      <c r="K72" s="864"/>
      <c r="L72" s="885"/>
      <c r="M72" s="885"/>
      <c r="N72" s="884" t="s">
        <v>273</v>
      </c>
      <c r="O72" s="846" t="s">
        <v>240</v>
      </c>
      <c r="P72" s="885"/>
      <c r="Q72" s="885"/>
      <c r="R72" s="885"/>
      <c r="S72" s="885"/>
      <c r="T72" s="885"/>
      <c r="U72" s="886"/>
      <c r="V72" s="887" t="s">
        <v>701</v>
      </c>
      <c r="W72" s="841" t="s">
        <v>188</v>
      </c>
      <c r="X72" s="852"/>
      <c r="Y72" s="849">
        <v>1</v>
      </c>
      <c r="Z72" s="848"/>
      <c r="AA72" s="852">
        <v>2</v>
      </c>
      <c r="AB72" s="851">
        <f t="shared" ref="AB72:AB76" si="3">AA72*5</f>
        <v>10</v>
      </c>
      <c r="AC72" s="852"/>
      <c r="AD72" s="852"/>
      <c r="AE72" s="852"/>
      <c r="AF72" s="852"/>
      <c r="AG72" s="852"/>
      <c r="AH72" s="852"/>
      <c r="AI72" s="852"/>
      <c r="AJ72" s="852"/>
      <c r="AK72" s="852"/>
      <c r="AL72" s="852"/>
      <c r="AM72" s="852"/>
      <c r="AN72" s="852"/>
      <c r="AO72" s="852"/>
      <c r="AP72" s="852"/>
      <c r="AQ72" s="852"/>
      <c r="AR72" s="852"/>
      <c r="AS72" s="852"/>
      <c r="AT72" s="852"/>
      <c r="AU72" s="852"/>
      <c r="AV72" s="852"/>
      <c r="AW72" s="852"/>
      <c r="AX72" s="860">
        <v>19</v>
      </c>
      <c r="AY72" s="860" t="s">
        <v>704</v>
      </c>
      <c r="AZ72" s="860" t="s">
        <v>11</v>
      </c>
      <c r="BA72" s="860" t="s">
        <v>709</v>
      </c>
      <c r="BB72" s="860">
        <v>25</v>
      </c>
      <c r="BC72" s="893" t="s">
        <v>10109</v>
      </c>
      <c r="BD72" s="860" t="s">
        <v>12</v>
      </c>
      <c r="BE72" s="893" t="s">
        <v>10111</v>
      </c>
      <c r="BF72" s="860" t="s">
        <v>701</v>
      </c>
      <c r="BG72" s="889" t="s">
        <v>268</v>
      </c>
      <c r="BH72" s="870"/>
      <c r="BI72" s="890"/>
      <c r="BJ72" s="891"/>
      <c r="BK72" s="890"/>
      <c r="BL72" s="891"/>
      <c r="BM72" s="890"/>
      <c r="BN72" s="892"/>
    </row>
    <row r="73" spans="1:16368" s="857" customFormat="1" ht="39.75" customHeight="1" x14ac:dyDescent="0.25">
      <c r="A73" s="837">
        <v>66</v>
      </c>
      <c r="B73" s="838" t="s">
        <v>201</v>
      </c>
      <c r="C73" s="838">
        <v>19</v>
      </c>
      <c r="D73" s="853" t="s">
        <v>710</v>
      </c>
      <c r="E73" s="841">
        <v>20</v>
      </c>
      <c r="F73" s="842"/>
      <c r="G73" s="853" t="s">
        <v>704</v>
      </c>
      <c r="H73" s="871"/>
      <c r="I73" s="871"/>
      <c r="J73" s="863"/>
      <c r="K73" s="864"/>
      <c r="L73" s="885"/>
      <c r="M73" s="885"/>
      <c r="N73" s="864" t="s">
        <v>273</v>
      </c>
      <c r="O73" s="864" t="s">
        <v>241</v>
      </c>
      <c r="P73" s="864"/>
      <c r="Q73" s="804"/>
      <c r="R73" s="885"/>
      <c r="S73" s="885"/>
      <c r="T73" s="885"/>
      <c r="U73" s="886"/>
      <c r="V73" s="887" t="s">
        <v>18</v>
      </c>
      <c r="W73" s="841" t="s">
        <v>188</v>
      </c>
      <c r="X73" s="162"/>
      <c r="Y73" s="849">
        <v>1</v>
      </c>
      <c r="Z73" s="848"/>
      <c r="AA73" s="852">
        <v>2</v>
      </c>
      <c r="AB73" s="851">
        <f t="shared" si="3"/>
        <v>10</v>
      </c>
      <c r="AC73" s="852"/>
      <c r="AD73" s="852"/>
      <c r="AE73" s="852"/>
      <c r="AF73" s="852"/>
      <c r="AG73" s="852"/>
      <c r="AH73" s="852"/>
      <c r="AI73" s="852"/>
      <c r="AJ73" s="852"/>
      <c r="AK73" s="852"/>
      <c r="AL73" s="852"/>
      <c r="AM73" s="852"/>
      <c r="AN73" s="852"/>
      <c r="AO73" s="852"/>
      <c r="AP73" s="852"/>
      <c r="AQ73" s="852"/>
      <c r="AR73" s="852"/>
      <c r="AS73" s="852"/>
      <c r="AT73" s="852"/>
      <c r="AU73" s="852"/>
      <c r="AV73" s="852"/>
      <c r="AW73" s="852"/>
      <c r="AX73" s="853">
        <v>19</v>
      </c>
      <c r="AY73" s="853" t="s">
        <v>704</v>
      </c>
      <c r="AZ73" s="853" t="s">
        <v>11</v>
      </c>
      <c r="BA73" s="853" t="s">
        <v>710</v>
      </c>
      <c r="BB73" s="853">
        <v>25</v>
      </c>
      <c r="BC73" s="888" t="s">
        <v>10109</v>
      </c>
      <c r="BD73" s="853" t="s">
        <v>12</v>
      </c>
      <c r="BE73" s="888" t="s">
        <v>10112</v>
      </c>
      <c r="BF73" s="853" t="s">
        <v>18</v>
      </c>
      <c r="BG73" s="225"/>
      <c r="BH73" s="870"/>
      <c r="BI73" s="890"/>
      <c r="BJ73" s="891"/>
      <c r="BK73" s="890"/>
      <c r="BL73" s="891"/>
      <c r="BM73" s="890"/>
      <c r="BN73" s="892"/>
    </row>
    <row r="74" spans="1:16368" s="857" customFormat="1" ht="39.75" customHeight="1" x14ac:dyDescent="0.25">
      <c r="A74" s="837">
        <v>67</v>
      </c>
      <c r="B74" s="838" t="s">
        <v>201</v>
      </c>
      <c r="C74" s="838">
        <v>19</v>
      </c>
      <c r="D74" s="860" t="s">
        <v>711</v>
      </c>
      <c r="E74" s="841">
        <v>20</v>
      </c>
      <c r="F74" s="842"/>
      <c r="G74" s="860" t="s">
        <v>704</v>
      </c>
      <c r="H74" s="864" t="s">
        <v>274</v>
      </c>
      <c r="I74" s="864" t="s">
        <v>241</v>
      </c>
      <c r="J74" s="863"/>
      <c r="K74" s="864"/>
      <c r="L74" s="885"/>
      <c r="M74" s="885"/>
      <c r="N74" s="885"/>
      <c r="O74" s="885"/>
      <c r="P74" s="885"/>
      <c r="Q74" s="885"/>
      <c r="R74" s="885"/>
      <c r="S74" s="885"/>
      <c r="T74" s="885"/>
      <c r="U74" s="886"/>
      <c r="V74" s="887" t="s">
        <v>75</v>
      </c>
      <c r="W74" s="841" t="s">
        <v>188</v>
      </c>
      <c r="X74" s="852"/>
      <c r="Y74" s="849">
        <v>1</v>
      </c>
      <c r="Z74" s="848"/>
      <c r="AA74" s="852">
        <v>2</v>
      </c>
      <c r="AB74" s="851">
        <f t="shared" si="3"/>
        <v>10</v>
      </c>
      <c r="AC74" s="852"/>
      <c r="AD74" s="852"/>
      <c r="AE74" s="852"/>
      <c r="AF74" s="852"/>
      <c r="AG74" s="852"/>
      <c r="AH74" s="852"/>
      <c r="AI74" s="852"/>
      <c r="AJ74" s="852"/>
      <c r="AK74" s="852"/>
      <c r="AL74" s="852"/>
      <c r="AM74" s="852"/>
      <c r="AN74" s="852"/>
      <c r="AO74" s="852"/>
      <c r="AP74" s="852"/>
      <c r="AQ74" s="852"/>
      <c r="AR74" s="852"/>
      <c r="AS74" s="852"/>
      <c r="AT74" s="852"/>
      <c r="AU74" s="852"/>
      <c r="AV74" s="852"/>
      <c r="AW74" s="852"/>
      <c r="AX74" s="860">
        <v>19</v>
      </c>
      <c r="AY74" s="860" t="s">
        <v>704</v>
      </c>
      <c r="AZ74" s="860" t="s">
        <v>11</v>
      </c>
      <c r="BA74" s="860" t="s">
        <v>711</v>
      </c>
      <c r="BB74" s="860">
        <v>25</v>
      </c>
      <c r="BC74" s="893" t="s">
        <v>10113</v>
      </c>
      <c r="BD74" s="860" t="s">
        <v>12</v>
      </c>
      <c r="BE74" s="893" t="s">
        <v>10114</v>
      </c>
      <c r="BF74" s="860" t="s">
        <v>75</v>
      </c>
      <c r="BG74" s="889" t="s">
        <v>268</v>
      </c>
      <c r="BH74" s="870"/>
      <c r="BI74" s="890"/>
      <c r="BJ74" s="891"/>
      <c r="BK74" s="890"/>
      <c r="BL74" s="891"/>
      <c r="BM74" s="890"/>
      <c r="BN74" s="892"/>
    </row>
    <row r="75" spans="1:16368" s="857" customFormat="1" ht="39.75" customHeight="1" x14ac:dyDescent="0.25">
      <c r="A75" s="837">
        <v>68</v>
      </c>
      <c r="B75" s="838" t="s">
        <v>201</v>
      </c>
      <c r="C75" s="838">
        <v>19</v>
      </c>
      <c r="D75" s="853" t="s">
        <v>712</v>
      </c>
      <c r="E75" s="841">
        <v>20</v>
      </c>
      <c r="F75" s="842"/>
      <c r="G75" s="853" t="s">
        <v>704</v>
      </c>
      <c r="H75" s="864" t="s">
        <v>274</v>
      </c>
      <c r="I75" s="864" t="s">
        <v>240</v>
      </c>
      <c r="J75" s="863"/>
      <c r="K75" s="864"/>
      <c r="L75" s="885"/>
      <c r="M75" s="885"/>
      <c r="N75" s="885"/>
      <c r="O75" s="885"/>
      <c r="P75" s="885"/>
      <c r="Q75" s="885"/>
      <c r="R75" s="885"/>
      <c r="S75" s="885"/>
      <c r="T75" s="885"/>
      <c r="U75" s="886"/>
      <c r="V75" s="887" t="s">
        <v>701</v>
      </c>
      <c r="W75" s="841" t="s">
        <v>188</v>
      </c>
      <c r="X75" s="852"/>
      <c r="Y75" s="849">
        <v>1</v>
      </c>
      <c r="Z75" s="848"/>
      <c r="AA75" s="852">
        <v>2</v>
      </c>
      <c r="AB75" s="851">
        <f t="shared" si="3"/>
        <v>10</v>
      </c>
      <c r="AC75" s="852"/>
      <c r="AD75" s="852"/>
      <c r="AE75" s="852"/>
      <c r="AF75" s="852"/>
      <c r="AG75" s="852"/>
      <c r="AH75" s="852"/>
      <c r="AI75" s="852"/>
      <c r="AJ75" s="852"/>
      <c r="AK75" s="852"/>
      <c r="AL75" s="852"/>
      <c r="AM75" s="852"/>
      <c r="AN75" s="852"/>
      <c r="AO75" s="852"/>
      <c r="AP75" s="852"/>
      <c r="AQ75" s="852"/>
      <c r="AR75" s="852"/>
      <c r="AS75" s="852"/>
      <c r="AT75" s="852"/>
      <c r="AU75" s="852"/>
      <c r="AV75" s="852"/>
      <c r="AW75" s="852"/>
      <c r="AX75" s="853">
        <v>19</v>
      </c>
      <c r="AY75" s="853" t="s">
        <v>704</v>
      </c>
      <c r="AZ75" s="853" t="s">
        <v>11</v>
      </c>
      <c r="BA75" s="853" t="s">
        <v>712</v>
      </c>
      <c r="BB75" s="853">
        <v>25</v>
      </c>
      <c r="BC75" s="888" t="s">
        <v>10113</v>
      </c>
      <c r="BD75" s="853" t="s">
        <v>12</v>
      </c>
      <c r="BE75" s="888" t="s">
        <v>10115</v>
      </c>
      <c r="BF75" s="853" t="s">
        <v>701</v>
      </c>
      <c r="BG75" s="889" t="s">
        <v>268</v>
      </c>
      <c r="BH75" s="870"/>
      <c r="BI75" s="890"/>
      <c r="BJ75" s="891"/>
      <c r="BK75" s="890"/>
      <c r="BL75" s="891"/>
      <c r="BM75" s="890"/>
      <c r="BN75" s="892"/>
    </row>
    <row r="76" spans="1:16368" s="857" customFormat="1" ht="39.75" customHeight="1" x14ac:dyDescent="0.25">
      <c r="A76" s="837">
        <v>69</v>
      </c>
      <c r="B76" s="838" t="s">
        <v>201</v>
      </c>
      <c r="C76" s="838">
        <v>19</v>
      </c>
      <c r="D76" s="860" t="s">
        <v>713</v>
      </c>
      <c r="E76" s="841">
        <v>20</v>
      </c>
      <c r="F76" s="842"/>
      <c r="G76" s="860" t="s">
        <v>704</v>
      </c>
      <c r="H76" s="871"/>
      <c r="I76" s="871"/>
      <c r="J76" s="863"/>
      <c r="K76" s="864"/>
      <c r="L76" s="864" t="s">
        <v>274</v>
      </c>
      <c r="M76" s="894" t="s">
        <v>241</v>
      </c>
      <c r="N76" s="885"/>
      <c r="O76" s="885"/>
      <c r="P76" s="885"/>
      <c r="Q76" s="885"/>
      <c r="R76" s="885"/>
      <c r="S76" s="885"/>
      <c r="T76" s="885"/>
      <c r="U76" s="886"/>
      <c r="V76" s="887" t="s">
        <v>75</v>
      </c>
      <c r="W76" s="841" t="s">
        <v>188</v>
      </c>
      <c r="X76" s="852"/>
      <c r="Y76" s="849">
        <v>1</v>
      </c>
      <c r="Z76" s="848"/>
      <c r="AA76" s="852">
        <v>2</v>
      </c>
      <c r="AB76" s="851">
        <f t="shared" si="3"/>
        <v>10</v>
      </c>
      <c r="AC76" s="852"/>
      <c r="AD76" s="852"/>
      <c r="AE76" s="852"/>
      <c r="AF76" s="852"/>
      <c r="AG76" s="852"/>
      <c r="AH76" s="852"/>
      <c r="AI76" s="852"/>
      <c r="AJ76" s="852"/>
      <c r="AK76" s="852"/>
      <c r="AL76" s="852"/>
      <c r="AM76" s="852"/>
      <c r="AN76" s="852"/>
      <c r="AO76" s="852"/>
      <c r="AP76" s="852"/>
      <c r="AQ76" s="852"/>
      <c r="AR76" s="852"/>
      <c r="AS76" s="852"/>
      <c r="AT76" s="852"/>
      <c r="AU76" s="852"/>
      <c r="AV76" s="852"/>
      <c r="AW76" s="852"/>
      <c r="AX76" s="860">
        <v>19</v>
      </c>
      <c r="AY76" s="860" t="s">
        <v>704</v>
      </c>
      <c r="AZ76" s="860" t="s">
        <v>11</v>
      </c>
      <c r="BA76" s="860" t="s">
        <v>713</v>
      </c>
      <c r="BB76" s="860">
        <v>25</v>
      </c>
      <c r="BC76" s="893" t="s">
        <v>10104</v>
      </c>
      <c r="BD76" s="860" t="s">
        <v>12</v>
      </c>
      <c r="BE76" s="893" t="s">
        <v>10116</v>
      </c>
      <c r="BF76" s="860" t="s">
        <v>75</v>
      </c>
      <c r="BG76" s="889" t="s">
        <v>268</v>
      </c>
      <c r="BH76" s="870"/>
      <c r="BI76" s="890"/>
      <c r="BJ76" s="891"/>
      <c r="BK76" s="890"/>
      <c r="BL76" s="891"/>
      <c r="BM76" s="890"/>
      <c r="BN76" s="892"/>
    </row>
    <row r="77" spans="1:16368" s="1027" customFormat="1" ht="39.75" customHeight="1" x14ac:dyDescent="0.25">
      <c r="A77" s="946">
        <v>69</v>
      </c>
      <c r="B77" s="531" t="s">
        <v>201</v>
      </c>
      <c r="C77" s="531">
        <v>16</v>
      </c>
      <c r="D77" s="854" t="s">
        <v>355</v>
      </c>
      <c r="E77" s="841"/>
      <c r="F77" s="842">
        <v>1</v>
      </c>
      <c r="G77" s="858" t="s">
        <v>10132</v>
      </c>
      <c r="H77" s="871"/>
      <c r="I77" s="871"/>
      <c r="J77" s="863"/>
      <c r="K77" s="864"/>
      <c r="L77" s="864"/>
      <c r="M77" s="894"/>
      <c r="N77" s="864" t="s">
        <v>687</v>
      </c>
      <c r="O77" s="864"/>
      <c r="P77" s="864"/>
      <c r="Q77" s="533"/>
      <c r="R77" s="533"/>
      <c r="S77" s="584"/>
      <c r="T77" s="584"/>
      <c r="U77" s="585"/>
      <c r="V77" s="1319" t="s">
        <v>42</v>
      </c>
      <c r="W77" s="502" t="s">
        <v>188</v>
      </c>
      <c r="X77" s="185" t="s">
        <v>10121</v>
      </c>
      <c r="Y77" s="180">
        <v>0</v>
      </c>
      <c r="Z77" s="1021"/>
      <c r="AA77" s="185"/>
      <c r="AB77" s="185"/>
      <c r="AC77" s="185"/>
      <c r="AD77" s="185"/>
      <c r="AE77" s="185"/>
      <c r="AF77" s="185"/>
      <c r="AG77" s="185"/>
      <c r="AH77" s="1308"/>
      <c r="AI77" s="1308"/>
      <c r="AJ77" s="1308"/>
      <c r="AK77" s="1308"/>
      <c r="AL77" s="1308"/>
      <c r="AM77" s="1023"/>
      <c r="AN77" s="1308"/>
      <c r="AO77" s="1023"/>
      <c r="AP77" s="1308"/>
      <c r="AQ77" s="1024"/>
      <c r="AR77" s="1025"/>
      <c r="AS77" s="545"/>
      <c r="AT77" s="586"/>
      <c r="AU77" s="545"/>
      <c r="AV77" s="586"/>
      <c r="AW77" s="545"/>
      <c r="AX77" s="1026"/>
    </row>
    <row r="78" spans="1:16368" s="1027" customFormat="1" ht="39.75" customHeight="1" x14ac:dyDescent="0.25">
      <c r="A78" s="946">
        <v>70</v>
      </c>
      <c r="B78" s="531" t="s">
        <v>201</v>
      </c>
      <c r="C78" s="531">
        <v>16</v>
      </c>
      <c r="D78" s="854" t="s">
        <v>355</v>
      </c>
      <c r="E78" s="841"/>
      <c r="F78" s="842">
        <v>2</v>
      </c>
      <c r="G78" s="858" t="s">
        <v>10132</v>
      </c>
      <c r="H78" s="871"/>
      <c r="I78" s="871"/>
      <c r="J78" s="863"/>
      <c r="K78" s="864"/>
      <c r="L78" s="864"/>
      <c r="M78" s="894"/>
      <c r="N78" s="864"/>
      <c r="O78" s="864"/>
      <c r="P78" s="864" t="s">
        <v>273</v>
      </c>
      <c r="Q78" s="533" t="s">
        <v>743</v>
      </c>
      <c r="R78" s="533"/>
      <c r="S78" s="584"/>
      <c r="T78" s="584"/>
      <c r="U78" s="585"/>
      <c r="V78" s="1319" t="s">
        <v>42</v>
      </c>
      <c r="W78" s="502" t="s">
        <v>188</v>
      </c>
      <c r="X78" s="185"/>
      <c r="Y78" s="180">
        <v>1</v>
      </c>
      <c r="Z78" s="1021"/>
      <c r="AA78" s="185"/>
      <c r="AB78" s="185"/>
      <c r="AC78" s="185"/>
      <c r="AD78" s="185"/>
      <c r="AE78" s="185"/>
      <c r="AF78" s="185"/>
      <c r="AG78" s="185"/>
      <c r="AH78" s="1308"/>
      <c r="AI78" s="1308"/>
      <c r="AJ78" s="1308"/>
      <c r="AK78" s="1308"/>
      <c r="AL78" s="1308"/>
      <c r="AM78" s="1023"/>
      <c r="AN78" s="1308"/>
      <c r="AO78" s="1023"/>
      <c r="AP78" s="1308"/>
      <c r="AQ78" s="1024"/>
      <c r="AR78" s="1025"/>
      <c r="AS78" s="545"/>
      <c r="AT78" s="586"/>
      <c r="AU78" s="545"/>
      <c r="AV78" s="586"/>
      <c r="AW78" s="545"/>
      <c r="AX78" s="1026"/>
    </row>
    <row r="79" spans="1:16368" s="1027" customFormat="1" ht="39.75" customHeight="1" x14ac:dyDescent="0.25">
      <c r="A79" s="946">
        <v>71</v>
      </c>
      <c r="B79" s="531" t="s">
        <v>201</v>
      </c>
      <c r="C79" s="531">
        <v>16</v>
      </c>
      <c r="D79" s="854" t="s">
        <v>355</v>
      </c>
      <c r="E79" s="1615"/>
      <c r="F79" s="895">
        <v>3</v>
      </c>
      <c r="G79" s="858" t="s">
        <v>10132</v>
      </c>
      <c r="H79" s="1326"/>
      <c r="I79" s="1615"/>
      <c r="J79" s="1615"/>
      <c r="K79" s="1615"/>
      <c r="L79" s="899"/>
      <c r="M79" s="899"/>
      <c r="N79" s="899"/>
      <c r="O79" s="899"/>
      <c r="P79" s="899"/>
      <c r="Q79" s="533"/>
      <c r="R79" s="969" t="s">
        <v>273</v>
      </c>
      <c r="S79" s="533" t="s">
        <v>743</v>
      </c>
      <c r="T79" s="969"/>
      <c r="U79" s="969"/>
      <c r="V79" s="1319" t="s">
        <v>42</v>
      </c>
      <c r="W79" s="502" t="s">
        <v>188</v>
      </c>
      <c r="X79" s="970" t="s">
        <v>10126</v>
      </c>
      <c r="Y79" s="971">
        <v>1</v>
      </c>
      <c r="Z79" s="972"/>
      <c r="AA79" s="972"/>
      <c r="AB79" s="972"/>
      <c r="AC79" s="971"/>
      <c r="AD79" s="971"/>
      <c r="AE79" s="971"/>
      <c r="AF79" s="971"/>
      <c r="AG79" s="390"/>
      <c r="AH79" s="386"/>
      <c r="AI79" s="390"/>
      <c r="AJ79" s="386"/>
      <c r="AK79" s="390"/>
      <c r="AL79" s="386"/>
      <c r="AM79" s="386"/>
      <c r="AN79" s="391"/>
      <c r="AO79" s="386"/>
      <c r="AP79" s="391"/>
      <c r="AQ79" s="386"/>
      <c r="AR79" s="1025"/>
      <c r="AS79" s="961"/>
      <c r="AT79" s="961"/>
      <c r="AU79" s="961"/>
      <c r="AV79" s="961"/>
      <c r="AW79" s="961"/>
      <c r="AX79" s="961"/>
      <c r="AY79" s="961"/>
      <c r="AZ79" s="961"/>
      <c r="BA79" s="961"/>
      <c r="BB79" s="961"/>
      <c r="BC79" s="961"/>
      <c r="BD79" s="961"/>
      <c r="BE79" s="961"/>
      <c r="BF79" s="961"/>
      <c r="BG79" s="961"/>
      <c r="BH79" s="961"/>
      <c r="BI79" s="961"/>
      <c r="BJ79" s="961"/>
      <c r="BK79" s="961"/>
      <c r="BL79" s="961"/>
      <c r="BM79" s="961"/>
      <c r="BN79" s="961"/>
      <c r="BO79" s="961"/>
      <c r="BP79" s="961"/>
      <c r="BQ79" s="961"/>
      <c r="BR79" s="961"/>
      <c r="BS79" s="961"/>
      <c r="BT79" s="961"/>
      <c r="BU79" s="961"/>
      <c r="BV79" s="961"/>
      <c r="BW79" s="961"/>
      <c r="BX79" s="961"/>
      <c r="BY79" s="961"/>
      <c r="BZ79" s="961"/>
      <c r="CA79" s="961"/>
      <c r="CB79" s="961"/>
      <c r="CC79" s="961"/>
      <c r="CD79" s="961"/>
      <c r="CE79" s="961"/>
      <c r="CF79" s="961"/>
      <c r="CG79" s="961"/>
      <c r="CH79" s="961"/>
      <c r="CI79" s="961"/>
      <c r="CJ79" s="961"/>
      <c r="CK79" s="961"/>
      <c r="CL79" s="961"/>
      <c r="CM79" s="961"/>
      <c r="CN79" s="961"/>
      <c r="CO79" s="961"/>
      <c r="CP79" s="961"/>
      <c r="CQ79" s="961"/>
      <c r="CR79" s="961"/>
      <c r="CS79" s="961"/>
      <c r="CT79" s="961"/>
      <c r="CU79" s="961"/>
      <c r="CV79" s="961"/>
      <c r="CW79" s="961"/>
      <c r="CX79" s="961"/>
      <c r="CY79" s="961"/>
      <c r="CZ79" s="961"/>
      <c r="DA79" s="961"/>
      <c r="DB79" s="961"/>
      <c r="DC79" s="961"/>
      <c r="DD79" s="961"/>
      <c r="DE79" s="961"/>
      <c r="DF79" s="961"/>
      <c r="DG79" s="961"/>
      <c r="DH79" s="961"/>
      <c r="DI79" s="961"/>
      <c r="DJ79" s="961"/>
      <c r="DK79" s="961"/>
      <c r="DL79" s="961"/>
      <c r="DM79" s="961"/>
      <c r="DN79" s="961"/>
      <c r="DO79" s="961"/>
      <c r="DP79" s="961"/>
      <c r="DQ79" s="961"/>
      <c r="DR79" s="961"/>
      <c r="DS79" s="961"/>
      <c r="DT79" s="961"/>
      <c r="DU79" s="961"/>
      <c r="DV79" s="961"/>
      <c r="DW79" s="961"/>
      <c r="DX79" s="961"/>
      <c r="DY79" s="961"/>
      <c r="DZ79" s="961"/>
      <c r="EA79" s="961"/>
      <c r="EB79" s="961"/>
      <c r="EC79" s="961"/>
      <c r="ED79" s="961"/>
      <c r="EE79" s="961"/>
      <c r="EF79" s="961"/>
      <c r="EG79" s="961"/>
      <c r="EH79" s="961"/>
      <c r="EI79" s="961"/>
      <c r="EJ79" s="961"/>
      <c r="EK79" s="961"/>
      <c r="EL79" s="961"/>
      <c r="EM79" s="961"/>
      <c r="EN79" s="961"/>
      <c r="EO79" s="961"/>
      <c r="EP79" s="961"/>
      <c r="EQ79" s="961"/>
      <c r="ER79" s="961"/>
      <c r="ES79" s="961"/>
      <c r="ET79" s="961"/>
      <c r="EU79" s="961"/>
      <c r="EV79" s="961"/>
      <c r="EW79" s="961"/>
      <c r="EX79" s="961"/>
      <c r="EY79" s="961"/>
      <c r="EZ79" s="961"/>
      <c r="FA79" s="961"/>
      <c r="FB79" s="961"/>
      <c r="FC79" s="961"/>
      <c r="FD79" s="961"/>
      <c r="FE79" s="961"/>
      <c r="FF79" s="961"/>
      <c r="FG79" s="961"/>
      <c r="FH79" s="961"/>
      <c r="FI79" s="961"/>
      <c r="FJ79" s="961"/>
      <c r="FK79" s="961"/>
      <c r="FL79" s="961"/>
      <c r="FM79" s="961"/>
      <c r="FN79" s="961"/>
      <c r="FO79" s="961"/>
      <c r="FP79" s="961"/>
      <c r="FQ79" s="961"/>
      <c r="FR79" s="961"/>
      <c r="FS79" s="961"/>
      <c r="FT79" s="961"/>
      <c r="FU79" s="961"/>
      <c r="FV79" s="961"/>
      <c r="FW79" s="961"/>
      <c r="FX79" s="961"/>
      <c r="FY79" s="961"/>
      <c r="FZ79" s="961"/>
      <c r="GA79" s="961"/>
      <c r="GB79" s="961"/>
      <c r="GC79" s="961"/>
      <c r="GD79" s="961"/>
      <c r="GE79" s="961"/>
      <c r="GF79" s="961"/>
      <c r="GG79" s="961"/>
      <c r="GH79" s="961"/>
      <c r="GI79" s="961"/>
      <c r="GJ79" s="961"/>
      <c r="GK79" s="961"/>
      <c r="GL79" s="961"/>
      <c r="GM79" s="961"/>
      <c r="GN79" s="961"/>
      <c r="GO79" s="961"/>
      <c r="GP79" s="961"/>
      <c r="GQ79" s="961"/>
      <c r="GR79" s="961"/>
      <c r="GS79" s="961"/>
      <c r="GT79" s="961"/>
      <c r="GU79" s="961"/>
      <c r="GV79" s="961"/>
      <c r="GW79" s="961"/>
      <c r="GX79" s="961"/>
      <c r="GY79" s="961"/>
      <c r="GZ79" s="961"/>
      <c r="HA79" s="961"/>
      <c r="HB79" s="961"/>
      <c r="HC79" s="961"/>
      <c r="HD79" s="961"/>
      <c r="HE79" s="961"/>
      <c r="HF79" s="961"/>
      <c r="HG79" s="961"/>
      <c r="HH79" s="961"/>
      <c r="HI79" s="961"/>
      <c r="HJ79" s="961"/>
      <c r="HK79" s="961"/>
      <c r="HL79" s="961"/>
      <c r="HM79" s="961"/>
      <c r="HN79" s="961"/>
      <c r="HO79" s="961"/>
      <c r="HP79" s="961"/>
      <c r="HQ79" s="961"/>
      <c r="HR79" s="961"/>
      <c r="HS79" s="961"/>
      <c r="HT79" s="961"/>
      <c r="HU79" s="961"/>
      <c r="HV79" s="961"/>
      <c r="HW79" s="961"/>
      <c r="HX79" s="961"/>
      <c r="HY79" s="961"/>
      <c r="HZ79" s="961"/>
      <c r="IA79" s="961"/>
      <c r="IB79" s="961"/>
      <c r="IC79" s="961"/>
      <c r="ID79" s="961"/>
      <c r="IE79" s="961"/>
      <c r="IF79" s="961"/>
      <c r="IG79" s="961"/>
      <c r="IH79" s="961"/>
      <c r="II79" s="961"/>
      <c r="IJ79" s="961"/>
      <c r="IK79" s="961"/>
      <c r="IL79" s="961"/>
      <c r="IM79" s="961"/>
      <c r="IN79" s="961"/>
      <c r="IO79" s="961"/>
      <c r="IP79" s="961"/>
      <c r="IQ79" s="961"/>
      <c r="IR79" s="961"/>
      <c r="IS79" s="961"/>
      <c r="IT79" s="961"/>
      <c r="IU79" s="961"/>
      <c r="IV79" s="961"/>
      <c r="IW79" s="961"/>
      <c r="IX79" s="961"/>
      <c r="IY79" s="961"/>
      <c r="IZ79" s="961"/>
      <c r="JA79" s="961"/>
      <c r="JB79" s="961"/>
      <c r="JC79" s="961"/>
      <c r="JD79" s="961"/>
      <c r="JE79" s="961"/>
      <c r="JF79" s="961"/>
      <c r="JG79" s="961"/>
      <c r="JH79" s="961"/>
      <c r="JI79" s="961"/>
      <c r="JJ79" s="961"/>
      <c r="JK79" s="961"/>
      <c r="JL79" s="961"/>
      <c r="JM79" s="961"/>
      <c r="JN79" s="961"/>
      <c r="JO79" s="961"/>
      <c r="JP79" s="961"/>
      <c r="JQ79" s="961"/>
      <c r="JR79" s="961"/>
      <c r="JS79" s="961"/>
      <c r="JT79" s="961"/>
      <c r="JU79" s="961"/>
      <c r="JV79" s="961"/>
      <c r="JW79" s="961"/>
      <c r="JX79" s="961"/>
      <c r="JY79" s="961"/>
      <c r="JZ79" s="961"/>
      <c r="KA79" s="961"/>
      <c r="KB79" s="961"/>
      <c r="KC79" s="961"/>
      <c r="KD79" s="961"/>
      <c r="KE79" s="961"/>
      <c r="KF79" s="961"/>
      <c r="KG79" s="961"/>
      <c r="KH79" s="961"/>
      <c r="KI79" s="961"/>
      <c r="KJ79" s="961"/>
      <c r="KK79" s="961"/>
      <c r="KL79" s="961"/>
      <c r="KM79" s="961"/>
      <c r="KN79" s="961"/>
      <c r="KO79" s="961"/>
      <c r="KP79" s="961"/>
      <c r="KQ79" s="961"/>
      <c r="KR79" s="961"/>
      <c r="KS79" s="961"/>
      <c r="KT79" s="961"/>
      <c r="KU79" s="961"/>
      <c r="KV79" s="961"/>
      <c r="KW79" s="961"/>
      <c r="KX79" s="961"/>
      <c r="KY79" s="961"/>
      <c r="KZ79" s="961"/>
      <c r="LA79" s="961"/>
      <c r="LB79" s="961"/>
      <c r="LC79" s="961"/>
      <c r="LD79" s="961"/>
      <c r="LE79" s="961"/>
      <c r="LF79" s="961"/>
      <c r="LG79" s="961"/>
      <c r="LH79" s="961"/>
      <c r="LI79" s="961"/>
      <c r="LJ79" s="961"/>
      <c r="LK79" s="961"/>
      <c r="LL79" s="961"/>
      <c r="LM79" s="961"/>
      <c r="LN79" s="961"/>
      <c r="LO79" s="961"/>
      <c r="LP79" s="961"/>
      <c r="LQ79" s="961"/>
      <c r="LR79" s="961"/>
      <c r="LS79" s="961"/>
      <c r="LT79" s="961"/>
      <c r="LU79" s="961"/>
      <c r="LV79" s="961"/>
      <c r="LW79" s="961"/>
      <c r="LX79" s="961"/>
      <c r="LY79" s="961"/>
      <c r="LZ79" s="961"/>
      <c r="MA79" s="961"/>
      <c r="MB79" s="961"/>
      <c r="MC79" s="961"/>
      <c r="MD79" s="961"/>
      <c r="ME79" s="961"/>
      <c r="MF79" s="961"/>
      <c r="MG79" s="961"/>
      <c r="MH79" s="961"/>
      <c r="MI79" s="961"/>
      <c r="MJ79" s="961"/>
      <c r="MK79" s="961"/>
      <c r="ML79" s="961"/>
      <c r="MM79" s="961"/>
      <c r="MN79" s="961"/>
      <c r="MO79" s="961"/>
      <c r="MP79" s="961"/>
      <c r="MQ79" s="961"/>
      <c r="MR79" s="961"/>
      <c r="MS79" s="961"/>
      <c r="MT79" s="961"/>
      <c r="MU79" s="961"/>
      <c r="MV79" s="961"/>
      <c r="MW79" s="961"/>
      <c r="MX79" s="961"/>
      <c r="MY79" s="961"/>
      <c r="MZ79" s="961"/>
      <c r="NA79" s="961"/>
      <c r="NB79" s="961"/>
      <c r="NC79" s="961"/>
      <c r="ND79" s="961"/>
      <c r="NE79" s="961"/>
      <c r="NF79" s="961"/>
      <c r="NG79" s="961"/>
      <c r="NH79" s="961"/>
      <c r="NI79" s="961"/>
      <c r="NJ79" s="961"/>
      <c r="NK79" s="961"/>
      <c r="NL79" s="961"/>
      <c r="NM79" s="961"/>
      <c r="NN79" s="961"/>
      <c r="NO79" s="961"/>
      <c r="NP79" s="961"/>
      <c r="NQ79" s="961"/>
      <c r="NR79" s="961"/>
      <c r="NS79" s="961"/>
      <c r="NT79" s="961"/>
      <c r="NU79" s="961"/>
      <c r="NV79" s="961"/>
      <c r="NW79" s="961"/>
      <c r="NX79" s="961"/>
      <c r="NY79" s="961"/>
      <c r="NZ79" s="961"/>
      <c r="OA79" s="961"/>
      <c r="OB79" s="961"/>
      <c r="OC79" s="961"/>
      <c r="OD79" s="961"/>
      <c r="OE79" s="961"/>
      <c r="OF79" s="961"/>
      <c r="OG79" s="961"/>
      <c r="OH79" s="961"/>
      <c r="OI79" s="961"/>
      <c r="OJ79" s="961"/>
      <c r="OK79" s="961"/>
      <c r="OL79" s="961"/>
      <c r="OM79" s="961"/>
      <c r="ON79" s="961"/>
      <c r="OO79" s="961"/>
      <c r="OP79" s="961"/>
      <c r="OQ79" s="961"/>
      <c r="OR79" s="961"/>
      <c r="OS79" s="961"/>
      <c r="OT79" s="961"/>
      <c r="OU79" s="961"/>
      <c r="OV79" s="961"/>
      <c r="OW79" s="961"/>
      <c r="OX79" s="961"/>
      <c r="OY79" s="961"/>
      <c r="OZ79" s="961"/>
      <c r="PA79" s="961"/>
      <c r="PB79" s="961"/>
      <c r="PC79" s="961"/>
      <c r="PD79" s="961"/>
      <c r="PE79" s="961"/>
      <c r="PF79" s="961"/>
      <c r="PG79" s="961"/>
      <c r="PH79" s="961"/>
      <c r="PI79" s="961"/>
      <c r="PJ79" s="961"/>
      <c r="PK79" s="961"/>
      <c r="PL79" s="961"/>
      <c r="PM79" s="961"/>
      <c r="PN79" s="961"/>
      <c r="PO79" s="961"/>
      <c r="PP79" s="961"/>
      <c r="PQ79" s="961"/>
      <c r="PR79" s="961"/>
      <c r="PS79" s="961"/>
      <c r="PT79" s="961"/>
      <c r="PU79" s="961"/>
      <c r="PV79" s="961"/>
      <c r="PW79" s="961"/>
      <c r="PX79" s="961"/>
      <c r="PY79" s="961"/>
      <c r="PZ79" s="961"/>
      <c r="QA79" s="961"/>
      <c r="QB79" s="961"/>
      <c r="QC79" s="961"/>
      <c r="QD79" s="961"/>
      <c r="QE79" s="961"/>
      <c r="QF79" s="961"/>
      <c r="QG79" s="961"/>
      <c r="QH79" s="961"/>
      <c r="QI79" s="961"/>
      <c r="QJ79" s="961"/>
      <c r="QK79" s="961"/>
      <c r="QL79" s="961"/>
      <c r="QM79" s="961"/>
      <c r="QN79" s="961"/>
      <c r="QO79" s="961"/>
      <c r="QP79" s="961"/>
      <c r="QQ79" s="961"/>
      <c r="QR79" s="961"/>
      <c r="QS79" s="961"/>
      <c r="QT79" s="961"/>
      <c r="QU79" s="961"/>
      <c r="QV79" s="961"/>
      <c r="QW79" s="961"/>
      <c r="QX79" s="961"/>
      <c r="QY79" s="961"/>
      <c r="QZ79" s="961"/>
      <c r="RA79" s="961"/>
      <c r="RB79" s="961"/>
      <c r="RC79" s="961"/>
      <c r="RD79" s="961"/>
      <c r="RE79" s="961"/>
      <c r="RF79" s="961"/>
      <c r="RG79" s="961"/>
      <c r="RH79" s="961"/>
      <c r="RI79" s="961"/>
      <c r="RJ79" s="961"/>
      <c r="RK79" s="961"/>
      <c r="RL79" s="961"/>
      <c r="RM79" s="961"/>
      <c r="RN79" s="961"/>
      <c r="RO79" s="961"/>
      <c r="RP79" s="961"/>
      <c r="RQ79" s="961"/>
      <c r="RR79" s="961"/>
      <c r="RS79" s="961"/>
      <c r="RT79" s="961"/>
      <c r="RU79" s="961"/>
      <c r="RV79" s="961"/>
      <c r="RW79" s="961"/>
      <c r="RX79" s="961"/>
      <c r="RY79" s="961"/>
      <c r="RZ79" s="961"/>
      <c r="SA79" s="961"/>
      <c r="SB79" s="961"/>
      <c r="SC79" s="961"/>
      <c r="SD79" s="961"/>
      <c r="SE79" s="961"/>
      <c r="SF79" s="961"/>
      <c r="SG79" s="961"/>
      <c r="SH79" s="961"/>
      <c r="SI79" s="961"/>
      <c r="SJ79" s="961"/>
      <c r="SK79" s="961"/>
      <c r="SL79" s="961"/>
      <c r="SM79" s="961"/>
      <c r="SN79" s="961"/>
      <c r="SO79" s="961"/>
      <c r="SP79" s="961"/>
      <c r="SQ79" s="961"/>
      <c r="SR79" s="961"/>
      <c r="SS79" s="961"/>
      <c r="ST79" s="961"/>
      <c r="SU79" s="961"/>
      <c r="SV79" s="961"/>
      <c r="SW79" s="961"/>
      <c r="SX79" s="961"/>
      <c r="SY79" s="961"/>
      <c r="SZ79" s="961"/>
      <c r="TA79" s="961"/>
      <c r="TB79" s="961"/>
      <c r="TC79" s="961"/>
      <c r="TD79" s="961"/>
      <c r="TE79" s="961"/>
      <c r="TF79" s="961"/>
      <c r="TG79" s="961"/>
      <c r="TH79" s="961"/>
      <c r="TI79" s="961"/>
      <c r="TJ79" s="961"/>
      <c r="TK79" s="961"/>
      <c r="TL79" s="961"/>
      <c r="TM79" s="961"/>
      <c r="TN79" s="961"/>
      <c r="TO79" s="961"/>
      <c r="TP79" s="961"/>
      <c r="TQ79" s="961"/>
      <c r="TR79" s="961"/>
      <c r="TS79" s="961"/>
      <c r="TT79" s="961"/>
      <c r="TU79" s="961"/>
      <c r="TV79" s="961"/>
      <c r="TW79" s="961"/>
      <c r="TX79" s="961"/>
      <c r="TY79" s="961"/>
      <c r="TZ79" s="961"/>
      <c r="UA79" s="961"/>
      <c r="UB79" s="961"/>
      <c r="UC79" s="961"/>
      <c r="UD79" s="961"/>
      <c r="UE79" s="961"/>
      <c r="UF79" s="961"/>
      <c r="UG79" s="961"/>
      <c r="UH79" s="961"/>
      <c r="UI79" s="961"/>
      <c r="UJ79" s="961"/>
      <c r="UK79" s="961"/>
      <c r="UL79" s="961"/>
      <c r="UM79" s="961"/>
      <c r="UN79" s="961"/>
      <c r="UO79" s="961"/>
      <c r="UP79" s="961"/>
      <c r="UQ79" s="961"/>
      <c r="UR79" s="961"/>
      <c r="US79" s="961"/>
      <c r="UT79" s="961"/>
      <c r="UU79" s="961"/>
      <c r="UV79" s="961"/>
      <c r="UW79" s="961"/>
      <c r="UX79" s="961"/>
      <c r="UY79" s="961"/>
      <c r="UZ79" s="961"/>
      <c r="VA79" s="961"/>
      <c r="VB79" s="961"/>
      <c r="VC79" s="961"/>
      <c r="VD79" s="961"/>
      <c r="VE79" s="961"/>
      <c r="VF79" s="961"/>
      <c r="VG79" s="961"/>
      <c r="VH79" s="961"/>
      <c r="VI79" s="961"/>
      <c r="VJ79" s="961"/>
      <c r="VK79" s="961"/>
      <c r="VL79" s="961"/>
      <c r="VM79" s="961"/>
      <c r="VN79" s="961"/>
      <c r="VO79" s="961"/>
      <c r="VP79" s="961"/>
      <c r="VQ79" s="961"/>
      <c r="VR79" s="961"/>
      <c r="VS79" s="961"/>
      <c r="VT79" s="961"/>
      <c r="VU79" s="961"/>
      <c r="VV79" s="961"/>
      <c r="VW79" s="961"/>
      <c r="VX79" s="961"/>
      <c r="VY79" s="961"/>
      <c r="VZ79" s="961"/>
      <c r="WA79" s="961"/>
      <c r="WB79" s="961"/>
      <c r="WC79" s="961"/>
      <c r="WD79" s="961"/>
      <c r="WE79" s="961"/>
      <c r="WF79" s="961"/>
      <c r="WG79" s="961"/>
      <c r="WH79" s="961"/>
      <c r="WI79" s="961"/>
      <c r="WJ79" s="961"/>
      <c r="WK79" s="961"/>
      <c r="WL79" s="961"/>
      <c r="WM79" s="961"/>
      <c r="WN79" s="961"/>
      <c r="WO79" s="961"/>
      <c r="WP79" s="961"/>
      <c r="WQ79" s="961"/>
      <c r="WR79" s="961"/>
      <c r="WS79" s="961"/>
      <c r="WT79" s="961"/>
      <c r="WU79" s="961"/>
      <c r="WV79" s="961"/>
      <c r="WW79" s="961"/>
      <c r="WX79" s="961"/>
      <c r="WY79" s="961"/>
      <c r="WZ79" s="961"/>
      <c r="XA79" s="961"/>
      <c r="XB79" s="961"/>
      <c r="XC79" s="961"/>
      <c r="XD79" s="961"/>
      <c r="XE79" s="961"/>
      <c r="XF79" s="961"/>
      <c r="XG79" s="961"/>
      <c r="XH79" s="961"/>
      <c r="XI79" s="961"/>
      <c r="XJ79" s="961"/>
      <c r="XK79" s="961"/>
      <c r="XL79" s="961"/>
      <c r="XM79" s="961"/>
      <c r="XN79" s="961"/>
      <c r="XO79" s="961"/>
      <c r="XP79" s="961"/>
      <c r="XQ79" s="961"/>
      <c r="XR79" s="961"/>
      <c r="XS79" s="961"/>
      <c r="XT79" s="961"/>
      <c r="XU79" s="961"/>
      <c r="XV79" s="961"/>
      <c r="XW79" s="961"/>
      <c r="XX79" s="961"/>
      <c r="XY79" s="961"/>
      <c r="XZ79" s="961"/>
      <c r="YA79" s="961"/>
      <c r="YB79" s="961"/>
      <c r="YC79" s="961"/>
      <c r="YD79" s="961"/>
      <c r="YE79" s="961"/>
      <c r="YF79" s="961"/>
      <c r="YG79" s="961"/>
      <c r="YH79" s="961"/>
      <c r="YI79" s="961"/>
      <c r="YJ79" s="961"/>
      <c r="YK79" s="961"/>
      <c r="YL79" s="961"/>
      <c r="YM79" s="961"/>
      <c r="YN79" s="961"/>
      <c r="YO79" s="961"/>
      <c r="YP79" s="961"/>
      <c r="YQ79" s="961"/>
      <c r="YR79" s="961"/>
      <c r="YS79" s="961"/>
      <c r="YT79" s="961"/>
      <c r="YU79" s="961"/>
      <c r="YV79" s="961"/>
      <c r="YW79" s="961"/>
      <c r="YX79" s="961"/>
      <c r="YY79" s="961"/>
      <c r="YZ79" s="961"/>
      <c r="ZA79" s="961"/>
      <c r="ZB79" s="961"/>
      <c r="ZC79" s="961"/>
      <c r="ZD79" s="961"/>
      <c r="ZE79" s="961"/>
      <c r="ZF79" s="961"/>
      <c r="ZG79" s="961"/>
      <c r="ZH79" s="961"/>
      <c r="ZI79" s="961"/>
      <c r="ZJ79" s="961"/>
      <c r="ZK79" s="961"/>
      <c r="ZL79" s="961"/>
      <c r="ZM79" s="961"/>
      <c r="ZN79" s="961"/>
      <c r="ZO79" s="961"/>
      <c r="ZP79" s="961"/>
      <c r="ZQ79" s="961"/>
      <c r="ZR79" s="961"/>
      <c r="ZS79" s="961"/>
      <c r="ZT79" s="961"/>
      <c r="ZU79" s="961"/>
      <c r="ZV79" s="961"/>
      <c r="ZW79" s="961"/>
      <c r="ZX79" s="961"/>
      <c r="ZY79" s="961"/>
      <c r="ZZ79" s="961"/>
      <c r="AAA79" s="961"/>
      <c r="AAB79" s="961"/>
      <c r="AAC79" s="961"/>
      <c r="AAD79" s="961"/>
      <c r="AAE79" s="961"/>
      <c r="AAF79" s="961"/>
      <c r="AAG79" s="961"/>
      <c r="AAH79" s="961"/>
      <c r="AAI79" s="961"/>
      <c r="AAJ79" s="961"/>
      <c r="AAK79" s="961"/>
      <c r="AAL79" s="961"/>
      <c r="AAM79" s="961"/>
      <c r="AAN79" s="961"/>
      <c r="AAO79" s="961"/>
      <c r="AAP79" s="961"/>
      <c r="AAQ79" s="961"/>
      <c r="AAR79" s="961"/>
      <c r="AAS79" s="961"/>
      <c r="AAT79" s="961"/>
      <c r="AAU79" s="961"/>
      <c r="AAV79" s="961"/>
      <c r="AAW79" s="961"/>
      <c r="AAX79" s="961"/>
      <c r="AAY79" s="961"/>
      <c r="AAZ79" s="961"/>
      <c r="ABA79" s="961"/>
      <c r="ABB79" s="961"/>
      <c r="ABC79" s="961"/>
      <c r="ABD79" s="961"/>
      <c r="ABE79" s="961"/>
      <c r="ABF79" s="961"/>
      <c r="ABG79" s="961"/>
      <c r="ABH79" s="961"/>
      <c r="ABI79" s="961"/>
      <c r="ABJ79" s="961"/>
      <c r="ABK79" s="961"/>
      <c r="ABL79" s="961"/>
      <c r="ABM79" s="961"/>
      <c r="ABN79" s="961"/>
      <c r="ABO79" s="961"/>
      <c r="ABP79" s="961"/>
      <c r="ABQ79" s="961"/>
      <c r="ABR79" s="961"/>
      <c r="ABS79" s="961"/>
      <c r="ABT79" s="961"/>
      <c r="ABU79" s="961"/>
      <c r="ABV79" s="961"/>
      <c r="ABW79" s="961"/>
      <c r="ABX79" s="961"/>
      <c r="ABY79" s="961"/>
      <c r="ABZ79" s="961"/>
      <c r="ACA79" s="961"/>
      <c r="ACB79" s="961"/>
      <c r="ACC79" s="961"/>
      <c r="ACD79" s="961"/>
      <c r="ACE79" s="961"/>
      <c r="ACF79" s="961"/>
      <c r="ACG79" s="961"/>
      <c r="ACH79" s="961"/>
      <c r="ACI79" s="961"/>
      <c r="ACJ79" s="961"/>
      <c r="ACK79" s="961"/>
      <c r="ACL79" s="961"/>
      <c r="ACM79" s="961"/>
      <c r="ACN79" s="961"/>
      <c r="ACO79" s="961"/>
      <c r="ACP79" s="961"/>
      <c r="ACQ79" s="961"/>
      <c r="ACR79" s="961"/>
      <c r="ACS79" s="961"/>
      <c r="ACT79" s="961"/>
      <c r="ACU79" s="961"/>
      <c r="ACV79" s="961"/>
      <c r="ACW79" s="961"/>
      <c r="ACX79" s="961"/>
      <c r="ACY79" s="961"/>
      <c r="ACZ79" s="961"/>
      <c r="ADA79" s="961"/>
      <c r="ADB79" s="961"/>
      <c r="ADC79" s="961"/>
      <c r="ADD79" s="961"/>
      <c r="ADE79" s="961"/>
      <c r="ADF79" s="961"/>
      <c r="ADG79" s="961"/>
      <c r="ADH79" s="961"/>
      <c r="ADI79" s="961"/>
      <c r="ADJ79" s="961"/>
      <c r="ADK79" s="961"/>
      <c r="ADL79" s="961"/>
      <c r="ADM79" s="961"/>
      <c r="ADN79" s="961"/>
      <c r="ADO79" s="961"/>
      <c r="ADP79" s="961"/>
      <c r="ADQ79" s="961"/>
      <c r="ADR79" s="961"/>
      <c r="ADS79" s="961"/>
      <c r="ADT79" s="961"/>
      <c r="ADU79" s="961"/>
      <c r="ADV79" s="961"/>
      <c r="ADW79" s="961"/>
      <c r="ADX79" s="961"/>
      <c r="ADY79" s="961"/>
      <c r="ADZ79" s="961"/>
      <c r="AEA79" s="961"/>
      <c r="AEB79" s="961"/>
      <c r="AEC79" s="961"/>
      <c r="AED79" s="961"/>
      <c r="AEE79" s="961"/>
      <c r="AEF79" s="961"/>
      <c r="AEG79" s="961"/>
      <c r="AEH79" s="961"/>
      <c r="AEI79" s="961"/>
      <c r="AEJ79" s="961"/>
      <c r="AEK79" s="961"/>
      <c r="AEL79" s="961"/>
      <c r="AEM79" s="961"/>
      <c r="AEN79" s="961"/>
      <c r="AEO79" s="961"/>
      <c r="AEP79" s="961"/>
      <c r="AEQ79" s="961"/>
      <c r="AER79" s="961"/>
      <c r="AES79" s="961"/>
      <c r="AET79" s="961"/>
      <c r="AEU79" s="961"/>
      <c r="AEV79" s="961"/>
      <c r="AEW79" s="961"/>
      <c r="AEX79" s="961"/>
      <c r="AEY79" s="961"/>
      <c r="AEZ79" s="961"/>
      <c r="AFA79" s="961"/>
      <c r="AFB79" s="961"/>
      <c r="AFC79" s="961"/>
      <c r="AFD79" s="961"/>
      <c r="AFE79" s="961"/>
      <c r="AFF79" s="961"/>
      <c r="AFG79" s="961"/>
      <c r="AFH79" s="961"/>
      <c r="AFI79" s="961"/>
      <c r="AFJ79" s="961"/>
      <c r="AFK79" s="961"/>
      <c r="AFL79" s="961"/>
      <c r="AFM79" s="961"/>
      <c r="AFN79" s="961"/>
      <c r="AFO79" s="961"/>
      <c r="AFP79" s="961"/>
      <c r="AFQ79" s="961"/>
      <c r="AFR79" s="961"/>
      <c r="AFS79" s="961"/>
      <c r="AFT79" s="961"/>
      <c r="AFU79" s="961"/>
      <c r="AFV79" s="961"/>
      <c r="AFW79" s="961"/>
      <c r="AFX79" s="961"/>
      <c r="AFY79" s="961"/>
      <c r="AFZ79" s="961"/>
      <c r="AGA79" s="961"/>
      <c r="AGB79" s="961"/>
      <c r="AGC79" s="961"/>
      <c r="AGD79" s="961"/>
      <c r="AGE79" s="961"/>
      <c r="AGF79" s="961"/>
      <c r="AGG79" s="961"/>
      <c r="AGH79" s="961"/>
      <c r="AGI79" s="961"/>
      <c r="AGJ79" s="961"/>
      <c r="AGK79" s="961"/>
      <c r="AGL79" s="961"/>
      <c r="AGM79" s="961"/>
      <c r="AGN79" s="961"/>
      <c r="AGO79" s="961"/>
      <c r="AGP79" s="961"/>
      <c r="AGQ79" s="961"/>
      <c r="AGR79" s="961"/>
      <c r="AGS79" s="961"/>
      <c r="AGT79" s="961"/>
      <c r="AGU79" s="961"/>
      <c r="AGV79" s="961"/>
      <c r="AGW79" s="961"/>
      <c r="AGX79" s="961"/>
      <c r="AGY79" s="961"/>
      <c r="AGZ79" s="961"/>
      <c r="AHA79" s="961"/>
      <c r="AHB79" s="961"/>
      <c r="AHC79" s="961"/>
      <c r="AHD79" s="961"/>
      <c r="AHE79" s="961"/>
      <c r="AHF79" s="961"/>
      <c r="AHG79" s="961"/>
      <c r="AHH79" s="961"/>
      <c r="AHI79" s="961"/>
      <c r="AHJ79" s="961"/>
      <c r="AHK79" s="961"/>
      <c r="AHL79" s="961"/>
      <c r="AHM79" s="961"/>
      <c r="AHN79" s="961"/>
      <c r="AHO79" s="961"/>
      <c r="AHP79" s="961"/>
      <c r="AHQ79" s="961"/>
      <c r="AHR79" s="961"/>
      <c r="AHS79" s="961"/>
      <c r="AHT79" s="961"/>
      <c r="AHU79" s="961"/>
      <c r="AHV79" s="961"/>
      <c r="AHW79" s="961"/>
      <c r="AHX79" s="961"/>
      <c r="AHY79" s="961"/>
      <c r="AHZ79" s="961"/>
      <c r="AIA79" s="961"/>
      <c r="AIB79" s="961"/>
      <c r="AIC79" s="961"/>
      <c r="AID79" s="961"/>
      <c r="AIE79" s="961"/>
      <c r="AIF79" s="961"/>
      <c r="AIG79" s="961"/>
      <c r="AIH79" s="961"/>
      <c r="AII79" s="961"/>
      <c r="AIJ79" s="961"/>
      <c r="AIK79" s="961"/>
      <c r="AIL79" s="961"/>
      <c r="AIM79" s="961"/>
      <c r="AIN79" s="961"/>
      <c r="AIO79" s="961"/>
      <c r="AIP79" s="961"/>
      <c r="AIQ79" s="961"/>
      <c r="AIR79" s="961"/>
      <c r="AIS79" s="961"/>
      <c r="AIT79" s="961"/>
      <c r="AIU79" s="961"/>
      <c r="AIV79" s="961"/>
      <c r="AIW79" s="961"/>
      <c r="AIX79" s="961"/>
      <c r="AIY79" s="961"/>
      <c r="AIZ79" s="961"/>
      <c r="AJA79" s="961"/>
      <c r="AJB79" s="961"/>
      <c r="AJC79" s="961"/>
      <c r="AJD79" s="961"/>
      <c r="AJE79" s="961"/>
      <c r="AJF79" s="961"/>
      <c r="AJG79" s="961"/>
      <c r="AJH79" s="961"/>
      <c r="AJI79" s="961"/>
      <c r="AJJ79" s="961"/>
      <c r="AJK79" s="961"/>
      <c r="AJL79" s="961"/>
      <c r="AJM79" s="961"/>
      <c r="AJN79" s="961"/>
      <c r="AJO79" s="961"/>
      <c r="AJP79" s="961"/>
      <c r="AJQ79" s="961"/>
      <c r="AJR79" s="961"/>
      <c r="AJS79" s="961"/>
      <c r="AJT79" s="961"/>
      <c r="AJU79" s="961"/>
      <c r="AJV79" s="961"/>
      <c r="AJW79" s="961"/>
      <c r="AJX79" s="961"/>
      <c r="AJY79" s="961"/>
      <c r="AJZ79" s="961"/>
      <c r="AKA79" s="961"/>
      <c r="AKB79" s="961"/>
      <c r="AKC79" s="961"/>
      <c r="AKD79" s="961"/>
      <c r="AKE79" s="961"/>
      <c r="AKF79" s="961"/>
      <c r="AKG79" s="961"/>
      <c r="AKH79" s="961"/>
      <c r="AKI79" s="961"/>
      <c r="AKJ79" s="961"/>
      <c r="AKK79" s="961"/>
      <c r="AKL79" s="961"/>
      <c r="AKM79" s="961"/>
      <c r="AKN79" s="961"/>
      <c r="AKO79" s="961"/>
      <c r="AKP79" s="961"/>
      <c r="AKQ79" s="961"/>
      <c r="AKR79" s="961"/>
      <c r="AKS79" s="961"/>
      <c r="AKT79" s="961"/>
      <c r="AKU79" s="961"/>
      <c r="AKV79" s="961"/>
      <c r="AKW79" s="961"/>
      <c r="AKX79" s="961"/>
      <c r="AKY79" s="961"/>
      <c r="AKZ79" s="961"/>
      <c r="ALA79" s="961"/>
      <c r="ALB79" s="961"/>
      <c r="ALC79" s="961"/>
      <c r="ALD79" s="961"/>
      <c r="ALE79" s="961"/>
      <c r="ALF79" s="961"/>
      <c r="ALG79" s="961"/>
      <c r="ALH79" s="961"/>
      <c r="ALI79" s="961"/>
      <c r="ALJ79" s="961"/>
      <c r="ALK79" s="961"/>
      <c r="ALL79" s="961"/>
      <c r="ALM79" s="961"/>
      <c r="ALN79" s="961"/>
      <c r="ALO79" s="961"/>
      <c r="ALP79" s="961"/>
      <c r="ALQ79" s="961"/>
      <c r="ALR79" s="961"/>
      <c r="ALS79" s="961"/>
      <c r="ALT79" s="961"/>
      <c r="ALU79" s="961"/>
      <c r="ALV79" s="961"/>
      <c r="ALW79" s="961"/>
      <c r="ALX79" s="961"/>
      <c r="ALY79" s="961"/>
      <c r="ALZ79" s="961"/>
      <c r="AMA79" s="961"/>
      <c r="AMB79" s="961"/>
      <c r="AMC79" s="961"/>
      <c r="AMD79" s="961"/>
      <c r="AME79" s="961"/>
      <c r="AMF79" s="961"/>
      <c r="AMG79" s="961"/>
      <c r="AMH79" s="961"/>
      <c r="AMI79" s="961"/>
      <c r="AMJ79" s="961"/>
      <c r="AMK79" s="961"/>
      <c r="AML79" s="961"/>
      <c r="AMM79" s="961"/>
      <c r="AMN79" s="961"/>
      <c r="AMO79" s="961"/>
      <c r="AMP79" s="961"/>
      <c r="AMQ79" s="961"/>
      <c r="AMR79" s="961"/>
      <c r="AMS79" s="961"/>
      <c r="AMT79" s="961"/>
      <c r="AMU79" s="961"/>
      <c r="AMV79" s="961"/>
      <c r="AMW79" s="961"/>
      <c r="AMX79" s="961"/>
      <c r="AMY79" s="961"/>
      <c r="AMZ79" s="961"/>
      <c r="ANA79" s="961"/>
      <c r="ANB79" s="961"/>
      <c r="ANC79" s="961"/>
      <c r="AND79" s="961"/>
      <c r="ANE79" s="961"/>
      <c r="ANF79" s="961"/>
      <c r="ANG79" s="961"/>
      <c r="ANH79" s="961"/>
      <c r="ANI79" s="961"/>
      <c r="ANJ79" s="961"/>
      <c r="ANK79" s="961"/>
      <c r="ANL79" s="961"/>
      <c r="ANM79" s="961"/>
      <c r="ANN79" s="961"/>
      <c r="ANO79" s="961"/>
      <c r="ANP79" s="961"/>
      <c r="ANQ79" s="961"/>
      <c r="ANR79" s="961"/>
      <c r="ANS79" s="961"/>
      <c r="ANT79" s="961"/>
      <c r="ANU79" s="961"/>
      <c r="ANV79" s="961"/>
      <c r="ANW79" s="961"/>
      <c r="ANX79" s="961"/>
      <c r="ANY79" s="961"/>
      <c r="ANZ79" s="961"/>
      <c r="AOA79" s="961"/>
      <c r="AOB79" s="961"/>
      <c r="AOC79" s="961"/>
      <c r="AOD79" s="961"/>
      <c r="AOE79" s="961"/>
      <c r="AOF79" s="961"/>
      <c r="AOG79" s="961"/>
      <c r="AOH79" s="961"/>
      <c r="AOI79" s="961"/>
      <c r="AOJ79" s="961"/>
      <c r="AOK79" s="961"/>
      <c r="AOL79" s="961"/>
      <c r="AOM79" s="961"/>
      <c r="AON79" s="961"/>
      <c r="AOO79" s="961"/>
      <c r="AOP79" s="961"/>
      <c r="AOQ79" s="961"/>
      <c r="AOR79" s="961"/>
      <c r="AOS79" s="961"/>
      <c r="AOT79" s="961"/>
      <c r="AOU79" s="961"/>
      <c r="AOV79" s="961"/>
      <c r="AOW79" s="961"/>
      <c r="AOX79" s="961"/>
      <c r="AOY79" s="961"/>
      <c r="AOZ79" s="961"/>
      <c r="APA79" s="961"/>
      <c r="APB79" s="961"/>
      <c r="APC79" s="961"/>
      <c r="APD79" s="961"/>
      <c r="APE79" s="961"/>
      <c r="APF79" s="961"/>
      <c r="APG79" s="961"/>
      <c r="APH79" s="961"/>
      <c r="API79" s="961"/>
      <c r="APJ79" s="961"/>
      <c r="APK79" s="961"/>
      <c r="APL79" s="961"/>
      <c r="APM79" s="961"/>
      <c r="APN79" s="961"/>
      <c r="APO79" s="961"/>
      <c r="APP79" s="961"/>
      <c r="APQ79" s="961"/>
      <c r="APR79" s="961"/>
      <c r="APS79" s="961"/>
      <c r="APT79" s="961"/>
      <c r="APU79" s="961"/>
      <c r="APV79" s="961"/>
      <c r="APW79" s="961"/>
      <c r="APX79" s="961"/>
      <c r="APY79" s="961"/>
      <c r="APZ79" s="961"/>
      <c r="AQA79" s="961"/>
      <c r="AQB79" s="961"/>
      <c r="AQC79" s="961"/>
      <c r="AQD79" s="961"/>
      <c r="AQE79" s="961"/>
      <c r="AQF79" s="961"/>
      <c r="AQG79" s="961"/>
      <c r="AQH79" s="961"/>
      <c r="AQI79" s="961"/>
      <c r="AQJ79" s="961"/>
      <c r="AQK79" s="961"/>
      <c r="AQL79" s="961"/>
      <c r="AQM79" s="961"/>
      <c r="AQN79" s="961"/>
      <c r="AQO79" s="961"/>
      <c r="AQP79" s="961"/>
      <c r="AQQ79" s="961"/>
      <c r="AQR79" s="961"/>
      <c r="AQS79" s="961"/>
      <c r="AQT79" s="961"/>
      <c r="AQU79" s="961"/>
      <c r="AQV79" s="961"/>
      <c r="AQW79" s="961"/>
      <c r="AQX79" s="961"/>
      <c r="AQY79" s="961"/>
      <c r="AQZ79" s="961"/>
      <c r="ARA79" s="961"/>
      <c r="ARB79" s="961"/>
      <c r="ARC79" s="961"/>
      <c r="ARD79" s="961"/>
      <c r="ARE79" s="961"/>
      <c r="ARF79" s="961"/>
      <c r="ARG79" s="961"/>
      <c r="ARH79" s="961"/>
      <c r="ARI79" s="961"/>
      <c r="ARJ79" s="961"/>
      <c r="ARK79" s="961"/>
      <c r="ARL79" s="961"/>
      <c r="ARM79" s="961"/>
      <c r="ARN79" s="961"/>
      <c r="ARO79" s="961"/>
      <c r="ARP79" s="961"/>
      <c r="ARQ79" s="961"/>
      <c r="ARR79" s="961"/>
      <c r="ARS79" s="961"/>
      <c r="ART79" s="961"/>
      <c r="ARU79" s="961"/>
      <c r="ARV79" s="961"/>
      <c r="ARW79" s="961"/>
      <c r="ARX79" s="961"/>
      <c r="ARY79" s="961"/>
      <c r="ARZ79" s="961"/>
      <c r="ASA79" s="961"/>
      <c r="ASB79" s="961"/>
      <c r="ASC79" s="961"/>
      <c r="ASD79" s="961"/>
      <c r="ASE79" s="961"/>
      <c r="ASF79" s="961"/>
      <c r="ASG79" s="961"/>
      <c r="ASH79" s="961"/>
      <c r="ASI79" s="961"/>
      <c r="ASJ79" s="961"/>
      <c r="ASK79" s="961"/>
      <c r="ASL79" s="961"/>
      <c r="ASM79" s="961"/>
      <c r="ASN79" s="961"/>
      <c r="ASO79" s="961"/>
      <c r="ASP79" s="961"/>
      <c r="ASQ79" s="961"/>
      <c r="ASR79" s="961"/>
      <c r="ASS79" s="961"/>
      <c r="AST79" s="961"/>
      <c r="ASU79" s="961"/>
      <c r="ASV79" s="961"/>
      <c r="ASW79" s="961"/>
      <c r="ASX79" s="961"/>
      <c r="ASY79" s="961"/>
      <c r="ASZ79" s="961"/>
      <c r="ATA79" s="961"/>
      <c r="ATB79" s="961"/>
      <c r="ATC79" s="961"/>
      <c r="ATD79" s="961"/>
      <c r="ATE79" s="961"/>
      <c r="ATF79" s="961"/>
      <c r="ATG79" s="961"/>
      <c r="ATH79" s="961"/>
      <c r="ATI79" s="961"/>
      <c r="ATJ79" s="961"/>
      <c r="ATK79" s="961"/>
      <c r="ATL79" s="961"/>
      <c r="ATM79" s="961"/>
      <c r="ATN79" s="961"/>
      <c r="ATO79" s="961"/>
      <c r="ATP79" s="961"/>
      <c r="ATQ79" s="961"/>
      <c r="ATR79" s="961"/>
      <c r="ATS79" s="961"/>
      <c r="ATT79" s="961"/>
      <c r="ATU79" s="961"/>
      <c r="ATV79" s="961"/>
      <c r="ATW79" s="961"/>
      <c r="ATX79" s="961"/>
      <c r="ATY79" s="961"/>
      <c r="ATZ79" s="961"/>
      <c r="AUA79" s="961"/>
      <c r="AUB79" s="961"/>
      <c r="AUC79" s="961"/>
      <c r="AUD79" s="961"/>
      <c r="AUE79" s="961"/>
      <c r="AUF79" s="961"/>
      <c r="AUG79" s="961"/>
      <c r="AUH79" s="961"/>
      <c r="AUI79" s="961"/>
      <c r="AUJ79" s="961"/>
      <c r="AUK79" s="961"/>
      <c r="AUL79" s="961"/>
      <c r="AUM79" s="961"/>
      <c r="AUN79" s="961"/>
      <c r="AUO79" s="961"/>
      <c r="AUP79" s="961"/>
      <c r="AUQ79" s="961"/>
      <c r="AUR79" s="961"/>
      <c r="AUS79" s="961"/>
      <c r="AUT79" s="961"/>
      <c r="AUU79" s="961"/>
      <c r="AUV79" s="961"/>
      <c r="AUW79" s="961"/>
      <c r="AUX79" s="961"/>
      <c r="AUY79" s="961"/>
      <c r="AUZ79" s="961"/>
      <c r="AVA79" s="961"/>
      <c r="AVB79" s="961"/>
      <c r="AVC79" s="961"/>
      <c r="AVD79" s="961"/>
      <c r="AVE79" s="961"/>
      <c r="AVF79" s="961"/>
      <c r="AVG79" s="961"/>
      <c r="AVH79" s="961"/>
      <c r="AVI79" s="961"/>
      <c r="AVJ79" s="961"/>
      <c r="AVK79" s="961"/>
      <c r="AVL79" s="961"/>
      <c r="AVM79" s="961"/>
      <c r="AVN79" s="961"/>
      <c r="AVO79" s="961"/>
      <c r="AVP79" s="961"/>
      <c r="AVQ79" s="961"/>
      <c r="AVR79" s="961"/>
      <c r="AVS79" s="961"/>
      <c r="AVT79" s="961"/>
      <c r="AVU79" s="961"/>
      <c r="AVV79" s="961"/>
      <c r="AVW79" s="961"/>
      <c r="AVX79" s="961"/>
      <c r="AVY79" s="961"/>
      <c r="AVZ79" s="961"/>
      <c r="AWA79" s="961"/>
      <c r="AWB79" s="961"/>
      <c r="AWC79" s="961"/>
      <c r="AWD79" s="961"/>
      <c r="AWE79" s="961"/>
      <c r="AWF79" s="961"/>
      <c r="AWG79" s="961"/>
      <c r="AWH79" s="961"/>
      <c r="AWI79" s="961"/>
      <c r="AWJ79" s="961"/>
      <c r="AWK79" s="961"/>
      <c r="AWL79" s="961"/>
      <c r="AWM79" s="961"/>
      <c r="AWN79" s="961"/>
      <c r="AWO79" s="961"/>
      <c r="AWP79" s="961"/>
      <c r="AWQ79" s="961"/>
      <c r="AWR79" s="961"/>
      <c r="AWS79" s="961"/>
      <c r="AWT79" s="961"/>
      <c r="AWU79" s="961"/>
      <c r="AWV79" s="961"/>
      <c r="AWW79" s="961"/>
      <c r="AWX79" s="961"/>
      <c r="AWY79" s="961"/>
      <c r="AWZ79" s="961"/>
      <c r="AXA79" s="961"/>
      <c r="AXB79" s="961"/>
      <c r="AXC79" s="961"/>
      <c r="AXD79" s="961"/>
      <c r="AXE79" s="961"/>
      <c r="AXF79" s="961"/>
      <c r="AXG79" s="961"/>
      <c r="AXH79" s="961"/>
      <c r="AXI79" s="961"/>
      <c r="AXJ79" s="961"/>
      <c r="AXK79" s="961"/>
      <c r="AXL79" s="961"/>
      <c r="AXM79" s="961"/>
      <c r="AXN79" s="961"/>
      <c r="AXO79" s="961"/>
      <c r="AXP79" s="961"/>
      <c r="AXQ79" s="961"/>
      <c r="AXR79" s="961"/>
      <c r="AXS79" s="961"/>
      <c r="AXT79" s="961"/>
      <c r="AXU79" s="961"/>
      <c r="AXV79" s="961"/>
      <c r="AXW79" s="961"/>
      <c r="AXX79" s="961"/>
      <c r="AXY79" s="961"/>
      <c r="AXZ79" s="961"/>
      <c r="AYA79" s="961"/>
      <c r="AYB79" s="961"/>
      <c r="AYC79" s="961"/>
      <c r="AYD79" s="961"/>
      <c r="AYE79" s="961"/>
      <c r="AYF79" s="961"/>
      <c r="AYG79" s="961"/>
      <c r="AYH79" s="961"/>
      <c r="AYI79" s="961"/>
      <c r="AYJ79" s="961"/>
      <c r="AYK79" s="961"/>
      <c r="AYL79" s="961"/>
      <c r="AYM79" s="961"/>
      <c r="AYN79" s="961"/>
      <c r="AYO79" s="961"/>
      <c r="AYP79" s="961"/>
      <c r="AYQ79" s="961"/>
      <c r="AYR79" s="961"/>
      <c r="AYS79" s="961"/>
      <c r="AYT79" s="961"/>
      <c r="AYU79" s="961"/>
      <c r="AYV79" s="961"/>
      <c r="AYW79" s="961"/>
      <c r="AYX79" s="961"/>
      <c r="AYY79" s="961"/>
      <c r="AYZ79" s="961"/>
      <c r="AZA79" s="961"/>
      <c r="AZB79" s="961"/>
      <c r="AZC79" s="961"/>
      <c r="AZD79" s="961"/>
      <c r="AZE79" s="961"/>
      <c r="AZF79" s="961"/>
      <c r="AZG79" s="961"/>
      <c r="AZH79" s="961"/>
      <c r="AZI79" s="961"/>
      <c r="AZJ79" s="961"/>
      <c r="AZK79" s="961"/>
      <c r="AZL79" s="961"/>
      <c r="AZM79" s="961"/>
      <c r="AZN79" s="961"/>
      <c r="AZO79" s="961"/>
      <c r="AZP79" s="961"/>
      <c r="AZQ79" s="961"/>
      <c r="AZR79" s="961"/>
      <c r="AZS79" s="961"/>
      <c r="AZT79" s="961"/>
      <c r="AZU79" s="961"/>
      <c r="AZV79" s="961"/>
      <c r="AZW79" s="961"/>
      <c r="AZX79" s="961"/>
      <c r="AZY79" s="961"/>
      <c r="AZZ79" s="961"/>
      <c r="BAA79" s="961"/>
      <c r="BAB79" s="961"/>
      <c r="BAC79" s="961"/>
      <c r="BAD79" s="961"/>
      <c r="BAE79" s="961"/>
      <c r="BAF79" s="961"/>
      <c r="BAG79" s="961"/>
      <c r="BAH79" s="961"/>
      <c r="BAI79" s="961"/>
      <c r="BAJ79" s="961"/>
      <c r="BAK79" s="961"/>
      <c r="BAL79" s="961"/>
      <c r="BAM79" s="961"/>
      <c r="BAN79" s="961"/>
      <c r="BAO79" s="961"/>
      <c r="BAP79" s="961"/>
      <c r="BAQ79" s="961"/>
      <c r="BAR79" s="961"/>
      <c r="BAS79" s="961"/>
      <c r="BAT79" s="961"/>
      <c r="BAU79" s="961"/>
      <c r="BAV79" s="961"/>
      <c r="BAW79" s="961"/>
      <c r="BAX79" s="961"/>
      <c r="BAY79" s="961"/>
      <c r="BAZ79" s="961"/>
      <c r="BBA79" s="961"/>
      <c r="BBB79" s="961"/>
      <c r="BBC79" s="961"/>
      <c r="BBD79" s="961"/>
      <c r="BBE79" s="961"/>
      <c r="BBF79" s="961"/>
      <c r="BBG79" s="961"/>
      <c r="BBH79" s="961"/>
      <c r="BBI79" s="961"/>
      <c r="BBJ79" s="961"/>
      <c r="BBK79" s="961"/>
      <c r="BBL79" s="961"/>
      <c r="BBM79" s="961"/>
      <c r="BBN79" s="961"/>
      <c r="BBO79" s="961"/>
      <c r="BBP79" s="961"/>
      <c r="BBQ79" s="961"/>
      <c r="BBR79" s="961"/>
      <c r="BBS79" s="961"/>
      <c r="BBT79" s="961"/>
      <c r="BBU79" s="961"/>
      <c r="BBV79" s="961"/>
      <c r="BBW79" s="961"/>
      <c r="BBX79" s="961"/>
      <c r="BBY79" s="961"/>
      <c r="BBZ79" s="961"/>
      <c r="BCA79" s="961"/>
      <c r="BCB79" s="961"/>
      <c r="BCC79" s="961"/>
      <c r="BCD79" s="961"/>
      <c r="BCE79" s="961"/>
      <c r="BCF79" s="961"/>
      <c r="BCG79" s="961"/>
      <c r="BCH79" s="961"/>
      <c r="BCI79" s="961"/>
      <c r="BCJ79" s="961"/>
      <c r="BCK79" s="961"/>
      <c r="BCL79" s="961"/>
      <c r="BCM79" s="961"/>
      <c r="BCN79" s="961"/>
      <c r="BCO79" s="961"/>
      <c r="BCP79" s="961"/>
      <c r="BCQ79" s="961"/>
      <c r="BCR79" s="961"/>
      <c r="BCS79" s="961"/>
      <c r="BCT79" s="961"/>
      <c r="BCU79" s="961"/>
      <c r="BCV79" s="961"/>
      <c r="BCW79" s="961"/>
      <c r="BCX79" s="961"/>
      <c r="BCY79" s="961"/>
      <c r="BCZ79" s="961"/>
      <c r="BDA79" s="961"/>
      <c r="BDB79" s="961"/>
      <c r="BDC79" s="961"/>
      <c r="BDD79" s="961"/>
      <c r="BDE79" s="961"/>
      <c r="BDF79" s="961"/>
      <c r="BDG79" s="961"/>
      <c r="BDH79" s="961"/>
      <c r="BDI79" s="961"/>
      <c r="BDJ79" s="961"/>
      <c r="BDK79" s="961"/>
      <c r="BDL79" s="961"/>
      <c r="BDM79" s="961"/>
      <c r="BDN79" s="961"/>
      <c r="BDO79" s="961"/>
      <c r="BDP79" s="961"/>
      <c r="BDQ79" s="961"/>
      <c r="BDR79" s="961"/>
      <c r="BDS79" s="961"/>
      <c r="BDT79" s="961"/>
      <c r="BDU79" s="961"/>
      <c r="BDV79" s="961"/>
      <c r="BDW79" s="961"/>
      <c r="BDX79" s="961"/>
      <c r="BDY79" s="961"/>
      <c r="BDZ79" s="961"/>
      <c r="BEA79" s="961"/>
      <c r="BEB79" s="961"/>
      <c r="BEC79" s="961"/>
      <c r="BED79" s="961"/>
      <c r="BEE79" s="961"/>
      <c r="BEF79" s="961"/>
      <c r="BEG79" s="961"/>
      <c r="BEH79" s="961"/>
      <c r="BEI79" s="961"/>
      <c r="BEJ79" s="961"/>
      <c r="BEK79" s="961"/>
      <c r="BEL79" s="961"/>
      <c r="BEM79" s="961"/>
      <c r="BEN79" s="961"/>
      <c r="BEO79" s="961"/>
      <c r="BEP79" s="961"/>
      <c r="BEQ79" s="961"/>
      <c r="BER79" s="961"/>
      <c r="BES79" s="961"/>
      <c r="BET79" s="961"/>
      <c r="BEU79" s="961"/>
      <c r="BEV79" s="961"/>
      <c r="BEW79" s="961"/>
      <c r="BEX79" s="961"/>
      <c r="BEY79" s="961"/>
      <c r="BEZ79" s="961"/>
      <c r="BFA79" s="961"/>
      <c r="BFB79" s="961"/>
      <c r="BFC79" s="961"/>
      <c r="BFD79" s="961"/>
      <c r="BFE79" s="961"/>
      <c r="BFF79" s="961"/>
      <c r="BFG79" s="961"/>
      <c r="BFH79" s="961"/>
      <c r="BFI79" s="961"/>
      <c r="BFJ79" s="961"/>
      <c r="BFK79" s="961"/>
      <c r="BFL79" s="961"/>
      <c r="BFM79" s="961"/>
      <c r="BFN79" s="961"/>
      <c r="BFO79" s="961"/>
      <c r="BFP79" s="961"/>
      <c r="BFQ79" s="961"/>
      <c r="BFR79" s="961"/>
      <c r="BFS79" s="961"/>
      <c r="BFT79" s="961"/>
      <c r="BFU79" s="961"/>
      <c r="BFV79" s="961"/>
      <c r="BFW79" s="961"/>
      <c r="BFX79" s="961"/>
      <c r="BFY79" s="961"/>
      <c r="BFZ79" s="961"/>
      <c r="BGA79" s="961"/>
      <c r="BGB79" s="961"/>
      <c r="BGC79" s="961"/>
      <c r="BGD79" s="961"/>
      <c r="BGE79" s="961"/>
      <c r="BGF79" s="961"/>
      <c r="BGG79" s="961"/>
      <c r="BGH79" s="961"/>
      <c r="BGI79" s="961"/>
      <c r="BGJ79" s="961"/>
      <c r="BGK79" s="961"/>
      <c r="BGL79" s="961"/>
      <c r="BGM79" s="961"/>
      <c r="BGN79" s="961"/>
      <c r="BGO79" s="961"/>
      <c r="BGP79" s="961"/>
      <c r="BGQ79" s="961"/>
      <c r="BGR79" s="961"/>
      <c r="BGS79" s="961"/>
      <c r="BGT79" s="961"/>
      <c r="BGU79" s="961"/>
      <c r="BGV79" s="961"/>
      <c r="BGW79" s="961"/>
      <c r="BGX79" s="961"/>
      <c r="BGY79" s="961"/>
      <c r="BGZ79" s="961"/>
      <c r="BHA79" s="961"/>
      <c r="BHB79" s="961"/>
      <c r="BHC79" s="961"/>
      <c r="BHD79" s="961"/>
      <c r="BHE79" s="961"/>
      <c r="BHF79" s="961"/>
      <c r="BHG79" s="961"/>
      <c r="BHH79" s="961"/>
      <c r="BHI79" s="961"/>
      <c r="BHJ79" s="961"/>
      <c r="BHK79" s="961"/>
      <c r="BHL79" s="961"/>
      <c r="BHM79" s="961"/>
      <c r="BHN79" s="961"/>
      <c r="BHO79" s="961"/>
      <c r="BHP79" s="961"/>
      <c r="BHQ79" s="961"/>
      <c r="BHR79" s="961"/>
      <c r="BHS79" s="961"/>
      <c r="BHT79" s="961"/>
      <c r="BHU79" s="961"/>
      <c r="BHV79" s="961"/>
      <c r="BHW79" s="961"/>
      <c r="BHX79" s="961"/>
      <c r="BHY79" s="961"/>
      <c r="BHZ79" s="961"/>
      <c r="BIA79" s="961"/>
      <c r="BIB79" s="961"/>
      <c r="BIC79" s="961"/>
      <c r="BID79" s="961"/>
      <c r="BIE79" s="961"/>
      <c r="BIF79" s="961"/>
      <c r="BIG79" s="961"/>
      <c r="BIH79" s="961"/>
      <c r="BII79" s="961"/>
      <c r="BIJ79" s="961"/>
      <c r="BIK79" s="961"/>
      <c r="BIL79" s="961"/>
      <c r="BIM79" s="961"/>
      <c r="BIN79" s="961"/>
      <c r="BIO79" s="961"/>
      <c r="BIP79" s="961"/>
      <c r="BIQ79" s="961"/>
      <c r="BIR79" s="961"/>
      <c r="BIS79" s="961"/>
      <c r="BIT79" s="961"/>
      <c r="BIU79" s="961"/>
      <c r="BIV79" s="961"/>
      <c r="BIW79" s="961"/>
      <c r="BIX79" s="961"/>
      <c r="BIY79" s="961"/>
      <c r="BIZ79" s="961"/>
      <c r="BJA79" s="961"/>
      <c r="BJB79" s="961"/>
      <c r="BJC79" s="961"/>
      <c r="BJD79" s="961"/>
      <c r="BJE79" s="961"/>
      <c r="BJF79" s="961"/>
      <c r="BJG79" s="961"/>
      <c r="BJH79" s="961"/>
      <c r="BJI79" s="961"/>
      <c r="BJJ79" s="961"/>
      <c r="BJK79" s="961"/>
      <c r="BJL79" s="961"/>
      <c r="BJM79" s="961"/>
      <c r="BJN79" s="961"/>
      <c r="BJO79" s="961"/>
      <c r="BJP79" s="961"/>
      <c r="BJQ79" s="961"/>
      <c r="BJR79" s="961"/>
      <c r="BJS79" s="961"/>
      <c r="BJT79" s="961"/>
      <c r="BJU79" s="961"/>
      <c r="BJV79" s="961"/>
      <c r="BJW79" s="961"/>
      <c r="BJX79" s="961"/>
      <c r="BJY79" s="961"/>
      <c r="BJZ79" s="961"/>
      <c r="BKA79" s="961"/>
      <c r="BKB79" s="961"/>
      <c r="BKC79" s="961"/>
      <c r="BKD79" s="961"/>
      <c r="BKE79" s="961"/>
      <c r="BKF79" s="961"/>
      <c r="BKG79" s="961"/>
      <c r="BKH79" s="961"/>
      <c r="BKI79" s="961"/>
      <c r="BKJ79" s="961"/>
      <c r="BKK79" s="961"/>
      <c r="BKL79" s="961"/>
      <c r="BKM79" s="961"/>
      <c r="BKN79" s="961"/>
      <c r="BKO79" s="961"/>
      <c r="BKP79" s="961"/>
      <c r="BKQ79" s="961"/>
      <c r="BKR79" s="961"/>
      <c r="BKS79" s="961"/>
      <c r="BKT79" s="961"/>
      <c r="BKU79" s="961"/>
      <c r="BKV79" s="961"/>
      <c r="BKW79" s="961"/>
      <c r="BKX79" s="961"/>
      <c r="BKY79" s="961"/>
      <c r="BKZ79" s="961"/>
      <c r="BLA79" s="961"/>
      <c r="BLB79" s="961"/>
      <c r="BLC79" s="961"/>
      <c r="BLD79" s="961"/>
      <c r="BLE79" s="961"/>
      <c r="BLF79" s="961"/>
      <c r="BLG79" s="961"/>
      <c r="BLH79" s="961"/>
      <c r="BLI79" s="961"/>
      <c r="BLJ79" s="961"/>
      <c r="BLK79" s="961"/>
      <c r="BLL79" s="961"/>
      <c r="BLM79" s="961"/>
      <c r="BLN79" s="961"/>
      <c r="BLO79" s="961"/>
      <c r="BLP79" s="961"/>
      <c r="BLQ79" s="961"/>
      <c r="BLR79" s="961"/>
      <c r="BLS79" s="961"/>
      <c r="BLT79" s="961"/>
      <c r="BLU79" s="961"/>
      <c r="BLV79" s="961"/>
      <c r="BLW79" s="961"/>
      <c r="BLX79" s="961"/>
      <c r="BLY79" s="961"/>
      <c r="BLZ79" s="961"/>
      <c r="BMA79" s="961"/>
      <c r="BMB79" s="961"/>
      <c r="BMC79" s="961"/>
      <c r="BMD79" s="961"/>
      <c r="BME79" s="961"/>
      <c r="BMF79" s="961"/>
      <c r="BMG79" s="961"/>
      <c r="BMH79" s="961"/>
      <c r="BMI79" s="961"/>
      <c r="BMJ79" s="961"/>
      <c r="BMK79" s="961"/>
      <c r="BML79" s="961"/>
      <c r="BMM79" s="961"/>
      <c r="BMN79" s="961"/>
      <c r="BMO79" s="961"/>
      <c r="BMP79" s="961"/>
      <c r="BMQ79" s="961"/>
      <c r="BMR79" s="961"/>
      <c r="BMS79" s="961"/>
      <c r="BMT79" s="961"/>
      <c r="BMU79" s="961"/>
      <c r="BMV79" s="961"/>
      <c r="BMW79" s="961"/>
      <c r="BMX79" s="961"/>
      <c r="BMY79" s="961"/>
      <c r="BMZ79" s="961"/>
      <c r="BNA79" s="961"/>
      <c r="BNB79" s="961"/>
      <c r="BNC79" s="961"/>
      <c r="BND79" s="961"/>
      <c r="BNE79" s="961"/>
      <c r="BNF79" s="961"/>
      <c r="BNG79" s="961"/>
      <c r="BNH79" s="961"/>
      <c r="BNI79" s="961"/>
      <c r="BNJ79" s="961"/>
      <c r="BNK79" s="961"/>
      <c r="BNL79" s="961"/>
      <c r="BNM79" s="961"/>
      <c r="BNN79" s="961"/>
      <c r="BNO79" s="961"/>
      <c r="BNP79" s="961"/>
      <c r="BNQ79" s="961"/>
      <c r="BNR79" s="961"/>
      <c r="BNS79" s="961"/>
      <c r="BNT79" s="961"/>
      <c r="BNU79" s="961"/>
      <c r="BNV79" s="961"/>
      <c r="BNW79" s="961"/>
      <c r="BNX79" s="961"/>
      <c r="BNY79" s="961"/>
      <c r="BNZ79" s="961"/>
      <c r="BOA79" s="961"/>
      <c r="BOB79" s="961"/>
      <c r="BOC79" s="961"/>
      <c r="BOD79" s="961"/>
      <c r="BOE79" s="961"/>
      <c r="BOF79" s="961"/>
      <c r="BOG79" s="961"/>
      <c r="BOH79" s="961"/>
      <c r="BOI79" s="961"/>
      <c r="BOJ79" s="961"/>
      <c r="BOK79" s="961"/>
      <c r="BOL79" s="961"/>
      <c r="BOM79" s="961"/>
      <c r="BON79" s="961"/>
      <c r="BOO79" s="961"/>
      <c r="BOP79" s="961"/>
      <c r="BOQ79" s="961"/>
      <c r="BOR79" s="961"/>
      <c r="BOS79" s="961"/>
      <c r="BOT79" s="961"/>
      <c r="BOU79" s="961"/>
      <c r="BOV79" s="961"/>
      <c r="BOW79" s="961"/>
      <c r="BOX79" s="961"/>
      <c r="BOY79" s="961"/>
      <c r="BOZ79" s="961"/>
      <c r="BPA79" s="961"/>
      <c r="BPB79" s="961"/>
      <c r="BPC79" s="961"/>
      <c r="BPD79" s="961"/>
      <c r="BPE79" s="961"/>
      <c r="BPF79" s="961"/>
      <c r="BPG79" s="961"/>
      <c r="BPH79" s="961"/>
      <c r="BPI79" s="961"/>
      <c r="BPJ79" s="961"/>
      <c r="BPK79" s="961"/>
      <c r="BPL79" s="961"/>
      <c r="BPM79" s="961"/>
      <c r="BPN79" s="961"/>
      <c r="BPO79" s="961"/>
      <c r="BPP79" s="961"/>
      <c r="BPQ79" s="961"/>
      <c r="BPR79" s="961"/>
      <c r="BPS79" s="961"/>
      <c r="BPT79" s="961"/>
      <c r="BPU79" s="961"/>
      <c r="BPV79" s="961"/>
      <c r="BPW79" s="961"/>
      <c r="BPX79" s="961"/>
      <c r="BPY79" s="961"/>
      <c r="BPZ79" s="961"/>
      <c r="BQA79" s="961"/>
      <c r="BQB79" s="961"/>
      <c r="BQC79" s="961"/>
      <c r="BQD79" s="961"/>
      <c r="BQE79" s="961"/>
      <c r="BQF79" s="961"/>
      <c r="BQG79" s="961"/>
      <c r="BQH79" s="961"/>
      <c r="BQI79" s="961"/>
      <c r="BQJ79" s="961"/>
      <c r="BQK79" s="961"/>
      <c r="BQL79" s="961"/>
      <c r="BQM79" s="961"/>
      <c r="BQN79" s="961"/>
      <c r="BQO79" s="961"/>
      <c r="BQP79" s="961"/>
      <c r="BQQ79" s="961"/>
      <c r="BQR79" s="961"/>
      <c r="BQS79" s="961"/>
      <c r="BQT79" s="961"/>
      <c r="BQU79" s="961"/>
      <c r="BQV79" s="961"/>
      <c r="BQW79" s="961"/>
      <c r="BQX79" s="961"/>
      <c r="BQY79" s="961"/>
      <c r="BQZ79" s="961"/>
      <c r="BRA79" s="961"/>
      <c r="BRB79" s="961"/>
      <c r="BRC79" s="961"/>
      <c r="BRD79" s="961"/>
      <c r="BRE79" s="961"/>
      <c r="BRF79" s="961"/>
      <c r="BRG79" s="961"/>
      <c r="BRH79" s="961"/>
      <c r="BRI79" s="961"/>
      <c r="BRJ79" s="961"/>
      <c r="BRK79" s="961"/>
      <c r="BRL79" s="961"/>
      <c r="BRM79" s="961"/>
      <c r="BRN79" s="961"/>
      <c r="BRO79" s="961"/>
      <c r="BRP79" s="961"/>
      <c r="BRQ79" s="961"/>
      <c r="BRR79" s="961"/>
      <c r="BRS79" s="961"/>
      <c r="BRT79" s="961"/>
      <c r="BRU79" s="961"/>
      <c r="BRV79" s="961"/>
      <c r="BRW79" s="961"/>
      <c r="BRX79" s="961"/>
      <c r="BRY79" s="961"/>
      <c r="BRZ79" s="961"/>
      <c r="BSA79" s="961"/>
      <c r="BSB79" s="961"/>
      <c r="BSC79" s="961"/>
      <c r="BSD79" s="961"/>
      <c r="BSE79" s="961"/>
      <c r="BSF79" s="961"/>
      <c r="BSG79" s="961"/>
      <c r="BSH79" s="961"/>
      <c r="BSI79" s="961"/>
      <c r="BSJ79" s="961"/>
      <c r="BSK79" s="961"/>
      <c r="BSL79" s="961"/>
      <c r="BSM79" s="961"/>
      <c r="BSN79" s="961"/>
      <c r="BSO79" s="961"/>
      <c r="BSP79" s="961"/>
      <c r="BSQ79" s="961"/>
      <c r="BSR79" s="961"/>
      <c r="BSS79" s="961"/>
      <c r="BST79" s="961"/>
      <c r="BSU79" s="961"/>
      <c r="BSV79" s="961"/>
      <c r="BSW79" s="961"/>
      <c r="BSX79" s="961"/>
      <c r="BSY79" s="961"/>
      <c r="BSZ79" s="961"/>
      <c r="BTA79" s="961"/>
      <c r="BTB79" s="961"/>
      <c r="BTC79" s="961"/>
      <c r="BTD79" s="961"/>
      <c r="BTE79" s="961"/>
      <c r="BTF79" s="961"/>
      <c r="BTG79" s="961"/>
      <c r="BTH79" s="961"/>
      <c r="BTI79" s="961"/>
      <c r="BTJ79" s="961"/>
      <c r="BTK79" s="961"/>
      <c r="BTL79" s="961"/>
      <c r="BTM79" s="961"/>
      <c r="BTN79" s="961"/>
      <c r="BTO79" s="961"/>
      <c r="BTP79" s="961"/>
      <c r="BTQ79" s="961"/>
      <c r="BTR79" s="961"/>
      <c r="BTS79" s="961"/>
      <c r="BTT79" s="961"/>
      <c r="BTU79" s="961"/>
      <c r="BTV79" s="961"/>
      <c r="BTW79" s="961"/>
      <c r="BTX79" s="961"/>
      <c r="BTY79" s="961"/>
      <c r="BTZ79" s="961"/>
      <c r="BUA79" s="961"/>
      <c r="BUB79" s="961"/>
      <c r="BUC79" s="961"/>
      <c r="BUD79" s="961"/>
      <c r="BUE79" s="961"/>
      <c r="BUF79" s="961"/>
      <c r="BUG79" s="961"/>
      <c r="BUH79" s="961"/>
      <c r="BUI79" s="961"/>
      <c r="BUJ79" s="961"/>
      <c r="BUK79" s="961"/>
      <c r="BUL79" s="961"/>
      <c r="BUM79" s="961"/>
      <c r="BUN79" s="961"/>
      <c r="BUO79" s="961"/>
      <c r="BUP79" s="961"/>
      <c r="BUQ79" s="961"/>
      <c r="BUR79" s="961"/>
      <c r="BUS79" s="961"/>
      <c r="BUT79" s="961"/>
      <c r="BUU79" s="961"/>
      <c r="BUV79" s="961"/>
      <c r="BUW79" s="961"/>
      <c r="BUX79" s="961"/>
      <c r="BUY79" s="961"/>
      <c r="BUZ79" s="961"/>
      <c r="BVA79" s="961"/>
      <c r="BVB79" s="961"/>
      <c r="BVC79" s="961"/>
      <c r="BVD79" s="961"/>
      <c r="BVE79" s="961"/>
      <c r="BVF79" s="961"/>
      <c r="BVG79" s="961"/>
      <c r="BVH79" s="961"/>
      <c r="BVI79" s="961"/>
      <c r="BVJ79" s="961"/>
      <c r="BVK79" s="961"/>
      <c r="BVL79" s="961"/>
      <c r="BVM79" s="961"/>
      <c r="BVN79" s="961"/>
      <c r="BVO79" s="961"/>
      <c r="BVP79" s="961"/>
      <c r="BVQ79" s="961"/>
      <c r="BVR79" s="961"/>
      <c r="BVS79" s="961"/>
      <c r="BVT79" s="961"/>
      <c r="BVU79" s="961"/>
      <c r="BVV79" s="961"/>
      <c r="BVW79" s="961"/>
      <c r="BVX79" s="961"/>
      <c r="BVY79" s="961"/>
      <c r="BVZ79" s="961"/>
      <c r="BWA79" s="961"/>
      <c r="BWB79" s="961"/>
      <c r="BWC79" s="961"/>
      <c r="BWD79" s="961"/>
      <c r="BWE79" s="961"/>
      <c r="BWF79" s="961"/>
      <c r="BWG79" s="961"/>
      <c r="BWH79" s="961"/>
      <c r="BWI79" s="961"/>
      <c r="BWJ79" s="961"/>
      <c r="BWK79" s="961"/>
      <c r="BWL79" s="961"/>
      <c r="BWM79" s="961"/>
      <c r="BWN79" s="961"/>
      <c r="BWO79" s="961"/>
      <c r="BWP79" s="961"/>
      <c r="BWQ79" s="961"/>
      <c r="BWR79" s="961"/>
      <c r="BWS79" s="961"/>
      <c r="BWT79" s="961"/>
      <c r="BWU79" s="961"/>
      <c r="BWV79" s="961"/>
      <c r="BWW79" s="961"/>
      <c r="BWX79" s="961"/>
      <c r="BWY79" s="961"/>
      <c r="BWZ79" s="961"/>
      <c r="BXA79" s="961"/>
      <c r="BXB79" s="961"/>
      <c r="BXC79" s="961"/>
      <c r="BXD79" s="961"/>
      <c r="BXE79" s="961"/>
      <c r="BXF79" s="961"/>
      <c r="BXG79" s="961"/>
      <c r="BXH79" s="961"/>
      <c r="BXI79" s="961"/>
      <c r="BXJ79" s="961"/>
      <c r="BXK79" s="961"/>
      <c r="BXL79" s="961"/>
      <c r="BXM79" s="961"/>
      <c r="BXN79" s="961"/>
      <c r="BXO79" s="961"/>
      <c r="BXP79" s="961"/>
      <c r="BXQ79" s="961"/>
      <c r="BXR79" s="961"/>
      <c r="BXS79" s="961"/>
      <c r="BXT79" s="961"/>
      <c r="BXU79" s="961"/>
      <c r="BXV79" s="961"/>
      <c r="BXW79" s="961"/>
      <c r="BXX79" s="961"/>
      <c r="BXY79" s="961"/>
      <c r="BXZ79" s="961"/>
      <c r="BYA79" s="961"/>
      <c r="BYB79" s="961"/>
      <c r="BYC79" s="961"/>
      <c r="BYD79" s="961"/>
      <c r="BYE79" s="961"/>
      <c r="BYF79" s="961"/>
      <c r="BYG79" s="961"/>
      <c r="BYH79" s="961"/>
      <c r="BYI79" s="961"/>
      <c r="BYJ79" s="961"/>
      <c r="BYK79" s="961"/>
      <c r="BYL79" s="961"/>
      <c r="BYM79" s="961"/>
      <c r="BYN79" s="961"/>
      <c r="BYO79" s="961"/>
      <c r="BYP79" s="961"/>
      <c r="BYQ79" s="961"/>
      <c r="BYR79" s="961"/>
      <c r="BYS79" s="961"/>
      <c r="BYT79" s="961"/>
      <c r="BYU79" s="961"/>
      <c r="BYV79" s="961"/>
      <c r="BYW79" s="961"/>
      <c r="BYX79" s="961"/>
      <c r="BYY79" s="961"/>
      <c r="BYZ79" s="961"/>
      <c r="BZA79" s="961"/>
      <c r="BZB79" s="961"/>
      <c r="BZC79" s="961"/>
      <c r="BZD79" s="961"/>
      <c r="BZE79" s="961"/>
      <c r="BZF79" s="961"/>
      <c r="BZG79" s="961"/>
      <c r="BZH79" s="961"/>
      <c r="BZI79" s="961"/>
      <c r="BZJ79" s="961"/>
      <c r="BZK79" s="961"/>
      <c r="BZL79" s="961"/>
      <c r="BZM79" s="961"/>
      <c r="BZN79" s="961"/>
      <c r="BZO79" s="961"/>
      <c r="BZP79" s="961"/>
      <c r="BZQ79" s="961"/>
      <c r="BZR79" s="961"/>
      <c r="BZS79" s="961"/>
      <c r="BZT79" s="961"/>
      <c r="BZU79" s="961"/>
      <c r="BZV79" s="961"/>
      <c r="BZW79" s="961"/>
      <c r="BZX79" s="961"/>
      <c r="BZY79" s="961"/>
      <c r="BZZ79" s="961"/>
      <c r="CAA79" s="961"/>
      <c r="CAB79" s="961"/>
      <c r="CAC79" s="961"/>
      <c r="CAD79" s="961"/>
      <c r="CAE79" s="961"/>
      <c r="CAF79" s="961"/>
      <c r="CAG79" s="961"/>
      <c r="CAH79" s="961"/>
      <c r="CAI79" s="961"/>
      <c r="CAJ79" s="961"/>
      <c r="CAK79" s="961"/>
      <c r="CAL79" s="961"/>
      <c r="CAM79" s="961"/>
      <c r="CAN79" s="961"/>
      <c r="CAO79" s="961"/>
      <c r="CAP79" s="961"/>
      <c r="CAQ79" s="961"/>
      <c r="CAR79" s="961"/>
      <c r="CAS79" s="961"/>
      <c r="CAT79" s="961"/>
      <c r="CAU79" s="961"/>
      <c r="CAV79" s="961"/>
      <c r="CAW79" s="961"/>
      <c r="CAX79" s="961"/>
      <c r="CAY79" s="961"/>
      <c r="CAZ79" s="961"/>
      <c r="CBA79" s="961"/>
      <c r="CBB79" s="961"/>
      <c r="CBC79" s="961"/>
      <c r="CBD79" s="961"/>
      <c r="CBE79" s="961"/>
      <c r="CBF79" s="961"/>
      <c r="CBG79" s="961"/>
      <c r="CBH79" s="961"/>
      <c r="CBI79" s="961"/>
      <c r="CBJ79" s="961"/>
      <c r="CBK79" s="961"/>
      <c r="CBL79" s="961"/>
      <c r="CBM79" s="961"/>
      <c r="CBN79" s="961"/>
      <c r="CBO79" s="961"/>
      <c r="CBP79" s="961"/>
      <c r="CBQ79" s="961"/>
      <c r="CBR79" s="961"/>
      <c r="CBS79" s="961"/>
      <c r="CBT79" s="961"/>
      <c r="CBU79" s="961"/>
      <c r="CBV79" s="961"/>
      <c r="CBW79" s="961"/>
      <c r="CBX79" s="961"/>
      <c r="CBY79" s="961"/>
      <c r="CBZ79" s="961"/>
      <c r="CCA79" s="961"/>
      <c r="CCB79" s="961"/>
      <c r="CCC79" s="961"/>
      <c r="CCD79" s="961"/>
      <c r="CCE79" s="961"/>
      <c r="CCF79" s="961"/>
      <c r="CCG79" s="961"/>
      <c r="CCH79" s="961"/>
      <c r="CCI79" s="961"/>
      <c r="CCJ79" s="961"/>
      <c r="CCK79" s="961"/>
      <c r="CCL79" s="961"/>
      <c r="CCM79" s="961"/>
      <c r="CCN79" s="961"/>
      <c r="CCO79" s="961"/>
      <c r="CCP79" s="961"/>
      <c r="CCQ79" s="961"/>
      <c r="CCR79" s="961"/>
      <c r="CCS79" s="961"/>
      <c r="CCT79" s="961"/>
      <c r="CCU79" s="961"/>
      <c r="CCV79" s="961"/>
      <c r="CCW79" s="961"/>
      <c r="CCX79" s="961"/>
      <c r="CCY79" s="961"/>
      <c r="CCZ79" s="961"/>
      <c r="CDA79" s="961"/>
      <c r="CDB79" s="961"/>
      <c r="CDC79" s="961"/>
      <c r="CDD79" s="961"/>
      <c r="CDE79" s="961"/>
      <c r="CDF79" s="961"/>
      <c r="CDG79" s="961"/>
      <c r="CDH79" s="961"/>
      <c r="CDI79" s="961"/>
      <c r="CDJ79" s="961"/>
      <c r="CDK79" s="961"/>
      <c r="CDL79" s="961"/>
      <c r="CDM79" s="961"/>
      <c r="CDN79" s="961"/>
      <c r="CDO79" s="961"/>
      <c r="CDP79" s="961"/>
      <c r="CDQ79" s="961"/>
      <c r="CDR79" s="961"/>
      <c r="CDS79" s="961"/>
      <c r="CDT79" s="961"/>
      <c r="CDU79" s="961"/>
      <c r="CDV79" s="961"/>
      <c r="CDW79" s="961"/>
      <c r="CDX79" s="961"/>
      <c r="CDY79" s="961"/>
      <c r="CDZ79" s="961"/>
      <c r="CEA79" s="961"/>
      <c r="CEB79" s="961"/>
      <c r="CEC79" s="961"/>
      <c r="CED79" s="961"/>
      <c r="CEE79" s="961"/>
      <c r="CEF79" s="961"/>
      <c r="CEG79" s="961"/>
      <c r="CEH79" s="961"/>
      <c r="CEI79" s="961"/>
      <c r="CEJ79" s="961"/>
      <c r="CEK79" s="961"/>
      <c r="CEL79" s="961"/>
      <c r="CEM79" s="961"/>
      <c r="CEN79" s="961"/>
      <c r="CEO79" s="961"/>
      <c r="CEP79" s="961"/>
      <c r="CEQ79" s="961"/>
      <c r="CER79" s="961"/>
      <c r="CES79" s="961"/>
      <c r="CET79" s="961"/>
      <c r="CEU79" s="961"/>
      <c r="CEV79" s="961"/>
      <c r="CEW79" s="961"/>
      <c r="CEX79" s="961"/>
      <c r="CEY79" s="961"/>
      <c r="CEZ79" s="961"/>
      <c r="CFA79" s="961"/>
      <c r="CFB79" s="961"/>
      <c r="CFC79" s="961"/>
      <c r="CFD79" s="961"/>
      <c r="CFE79" s="961"/>
      <c r="CFF79" s="961"/>
      <c r="CFG79" s="961"/>
      <c r="CFH79" s="961"/>
      <c r="CFI79" s="961"/>
      <c r="CFJ79" s="961"/>
      <c r="CFK79" s="961"/>
      <c r="CFL79" s="961"/>
      <c r="CFM79" s="961"/>
      <c r="CFN79" s="961"/>
      <c r="CFO79" s="961"/>
      <c r="CFP79" s="961"/>
      <c r="CFQ79" s="961"/>
      <c r="CFR79" s="961"/>
      <c r="CFS79" s="961"/>
      <c r="CFT79" s="961"/>
      <c r="CFU79" s="961"/>
      <c r="CFV79" s="961"/>
      <c r="CFW79" s="961"/>
      <c r="CFX79" s="961"/>
      <c r="CFY79" s="961"/>
      <c r="CFZ79" s="961"/>
      <c r="CGA79" s="961"/>
      <c r="CGB79" s="961"/>
      <c r="CGC79" s="961"/>
      <c r="CGD79" s="961"/>
      <c r="CGE79" s="961"/>
      <c r="CGF79" s="961"/>
      <c r="CGG79" s="961"/>
      <c r="CGH79" s="961"/>
      <c r="CGI79" s="961"/>
      <c r="CGJ79" s="961"/>
      <c r="CGK79" s="961"/>
      <c r="CGL79" s="961"/>
      <c r="CGM79" s="961"/>
      <c r="CGN79" s="961"/>
      <c r="CGO79" s="961"/>
      <c r="CGP79" s="961"/>
      <c r="CGQ79" s="961"/>
      <c r="CGR79" s="961"/>
      <c r="CGS79" s="961"/>
      <c r="CGT79" s="961"/>
      <c r="CGU79" s="961"/>
      <c r="CGV79" s="961"/>
      <c r="CGW79" s="961"/>
      <c r="CGX79" s="961"/>
      <c r="CGY79" s="961"/>
      <c r="CGZ79" s="961"/>
      <c r="CHA79" s="961"/>
      <c r="CHB79" s="961"/>
      <c r="CHC79" s="961"/>
      <c r="CHD79" s="961"/>
      <c r="CHE79" s="961"/>
      <c r="CHF79" s="961"/>
      <c r="CHG79" s="961"/>
      <c r="CHH79" s="961"/>
      <c r="CHI79" s="961"/>
      <c r="CHJ79" s="961"/>
      <c r="CHK79" s="961"/>
      <c r="CHL79" s="961"/>
      <c r="CHM79" s="961"/>
      <c r="CHN79" s="961"/>
      <c r="CHO79" s="961"/>
      <c r="CHP79" s="961"/>
      <c r="CHQ79" s="961"/>
      <c r="CHR79" s="961"/>
      <c r="CHS79" s="961"/>
      <c r="CHT79" s="961"/>
      <c r="CHU79" s="961"/>
      <c r="CHV79" s="961"/>
      <c r="CHW79" s="961"/>
      <c r="CHX79" s="961"/>
      <c r="CHY79" s="961"/>
      <c r="CHZ79" s="961"/>
      <c r="CIA79" s="961"/>
      <c r="CIB79" s="961"/>
      <c r="CIC79" s="961"/>
      <c r="CID79" s="961"/>
      <c r="CIE79" s="961"/>
      <c r="CIF79" s="961"/>
      <c r="CIG79" s="961"/>
      <c r="CIH79" s="961"/>
      <c r="CII79" s="961"/>
      <c r="CIJ79" s="961"/>
      <c r="CIK79" s="961"/>
      <c r="CIL79" s="961"/>
      <c r="CIM79" s="961"/>
      <c r="CIN79" s="961"/>
      <c r="CIO79" s="961"/>
      <c r="CIP79" s="961"/>
      <c r="CIQ79" s="961"/>
      <c r="CIR79" s="961"/>
      <c r="CIS79" s="961"/>
      <c r="CIT79" s="961"/>
      <c r="CIU79" s="961"/>
      <c r="CIV79" s="961"/>
      <c r="CIW79" s="961"/>
      <c r="CIX79" s="961"/>
      <c r="CIY79" s="961"/>
      <c r="CIZ79" s="961"/>
      <c r="CJA79" s="961"/>
      <c r="CJB79" s="961"/>
      <c r="CJC79" s="961"/>
      <c r="CJD79" s="961"/>
      <c r="CJE79" s="961"/>
      <c r="CJF79" s="961"/>
      <c r="CJG79" s="961"/>
      <c r="CJH79" s="961"/>
      <c r="CJI79" s="961"/>
      <c r="CJJ79" s="961"/>
      <c r="CJK79" s="961"/>
      <c r="CJL79" s="961"/>
      <c r="CJM79" s="961"/>
      <c r="CJN79" s="961"/>
      <c r="CJO79" s="961"/>
      <c r="CJP79" s="961"/>
      <c r="CJQ79" s="961"/>
      <c r="CJR79" s="961"/>
      <c r="CJS79" s="961"/>
      <c r="CJT79" s="961"/>
      <c r="CJU79" s="961"/>
      <c r="CJV79" s="961"/>
      <c r="CJW79" s="961"/>
      <c r="CJX79" s="961"/>
      <c r="CJY79" s="961"/>
      <c r="CJZ79" s="961"/>
      <c r="CKA79" s="961"/>
      <c r="CKB79" s="961"/>
      <c r="CKC79" s="961"/>
      <c r="CKD79" s="961"/>
      <c r="CKE79" s="961"/>
      <c r="CKF79" s="961"/>
      <c r="CKG79" s="961"/>
      <c r="CKH79" s="961"/>
      <c r="CKI79" s="961"/>
      <c r="CKJ79" s="961"/>
      <c r="CKK79" s="961"/>
      <c r="CKL79" s="961"/>
      <c r="CKM79" s="961"/>
      <c r="CKN79" s="961"/>
      <c r="CKO79" s="961"/>
      <c r="CKP79" s="961"/>
      <c r="CKQ79" s="961"/>
      <c r="CKR79" s="961"/>
      <c r="CKS79" s="961"/>
      <c r="CKT79" s="961"/>
      <c r="CKU79" s="961"/>
      <c r="CKV79" s="961"/>
      <c r="CKW79" s="961"/>
      <c r="CKX79" s="961"/>
      <c r="CKY79" s="961"/>
      <c r="CKZ79" s="961"/>
      <c r="CLA79" s="961"/>
      <c r="CLB79" s="961"/>
      <c r="CLC79" s="961"/>
      <c r="CLD79" s="961"/>
      <c r="CLE79" s="961"/>
      <c r="CLF79" s="961"/>
      <c r="CLG79" s="961"/>
      <c r="CLH79" s="961"/>
      <c r="CLI79" s="961"/>
      <c r="CLJ79" s="961"/>
      <c r="CLK79" s="961"/>
      <c r="CLL79" s="961"/>
      <c r="CLM79" s="961"/>
      <c r="CLN79" s="961"/>
      <c r="CLO79" s="961"/>
      <c r="CLP79" s="961"/>
      <c r="CLQ79" s="961"/>
      <c r="CLR79" s="961"/>
      <c r="CLS79" s="961"/>
      <c r="CLT79" s="961"/>
      <c r="CLU79" s="961"/>
      <c r="CLV79" s="961"/>
      <c r="CLW79" s="961"/>
      <c r="CLX79" s="961"/>
      <c r="CLY79" s="961"/>
      <c r="CLZ79" s="961"/>
      <c r="CMA79" s="961"/>
      <c r="CMB79" s="961"/>
      <c r="CMC79" s="961"/>
      <c r="CMD79" s="961"/>
      <c r="CME79" s="961"/>
      <c r="CMF79" s="961"/>
      <c r="CMG79" s="961"/>
      <c r="CMH79" s="961"/>
      <c r="CMI79" s="961"/>
      <c r="CMJ79" s="961"/>
      <c r="CMK79" s="961"/>
      <c r="CML79" s="961"/>
      <c r="CMM79" s="961"/>
      <c r="CMN79" s="961"/>
      <c r="CMO79" s="961"/>
      <c r="CMP79" s="961"/>
      <c r="CMQ79" s="961"/>
      <c r="CMR79" s="961"/>
      <c r="CMS79" s="961"/>
      <c r="CMT79" s="961"/>
      <c r="CMU79" s="961"/>
      <c r="CMV79" s="961"/>
      <c r="CMW79" s="961"/>
      <c r="CMX79" s="961"/>
      <c r="CMY79" s="961"/>
      <c r="CMZ79" s="961"/>
      <c r="CNA79" s="961"/>
      <c r="CNB79" s="961"/>
      <c r="CNC79" s="961"/>
      <c r="CND79" s="961"/>
      <c r="CNE79" s="961"/>
      <c r="CNF79" s="961"/>
      <c r="CNG79" s="961"/>
      <c r="CNH79" s="961"/>
      <c r="CNI79" s="961"/>
      <c r="CNJ79" s="961"/>
      <c r="CNK79" s="961"/>
      <c r="CNL79" s="961"/>
      <c r="CNM79" s="961"/>
      <c r="CNN79" s="961"/>
      <c r="CNO79" s="961"/>
      <c r="CNP79" s="961"/>
      <c r="CNQ79" s="961"/>
      <c r="CNR79" s="961"/>
      <c r="CNS79" s="961"/>
      <c r="CNT79" s="961"/>
      <c r="CNU79" s="961"/>
      <c r="CNV79" s="961"/>
      <c r="CNW79" s="961"/>
      <c r="CNX79" s="961"/>
      <c r="CNY79" s="961"/>
      <c r="CNZ79" s="961"/>
      <c r="COA79" s="961"/>
      <c r="COB79" s="961"/>
      <c r="COC79" s="961"/>
      <c r="COD79" s="961"/>
      <c r="COE79" s="961"/>
      <c r="COF79" s="961"/>
      <c r="COG79" s="961"/>
      <c r="COH79" s="961"/>
      <c r="COI79" s="961"/>
      <c r="COJ79" s="961"/>
      <c r="COK79" s="961"/>
      <c r="COL79" s="961"/>
      <c r="COM79" s="961"/>
      <c r="CON79" s="961"/>
      <c r="COO79" s="961"/>
      <c r="COP79" s="961"/>
      <c r="COQ79" s="961"/>
      <c r="COR79" s="961"/>
      <c r="COS79" s="961"/>
      <c r="COT79" s="961"/>
      <c r="COU79" s="961"/>
      <c r="COV79" s="961"/>
      <c r="COW79" s="961"/>
      <c r="COX79" s="961"/>
      <c r="COY79" s="961"/>
      <c r="COZ79" s="961"/>
      <c r="CPA79" s="961"/>
      <c r="CPB79" s="961"/>
      <c r="CPC79" s="961"/>
      <c r="CPD79" s="961"/>
      <c r="CPE79" s="961"/>
      <c r="CPF79" s="961"/>
      <c r="CPG79" s="961"/>
      <c r="CPH79" s="961"/>
      <c r="CPI79" s="961"/>
      <c r="CPJ79" s="961"/>
      <c r="CPK79" s="961"/>
      <c r="CPL79" s="961"/>
      <c r="CPM79" s="961"/>
      <c r="CPN79" s="961"/>
      <c r="CPO79" s="961"/>
      <c r="CPP79" s="961"/>
      <c r="CPQ79" s="961"/>
      <c r="CPR79" s="961"/>
      <c r="CPS79" s="961"/>
      <c r="CPT79" s="961"/>
      <c r="CPU79" s="961"/>
      <c r="CPV79" s="961"/>
      <c r="CPW79" s="961"/>
      <c r="CPX79" s="961"/>
      <c r="CPY79" s="961"/>
      <c r="CPZ79" s="961"/>
      <c r="CQA79" s="961"/>
      <c r="CQB79" s="961"/>
      <c r="CQC79" s="961"/>
      <c r="CQD79" s="961"/>
      <c r="CQE79" s="961"/>
      <c r="CQF79" s="961"/>
      <c r="CQG79" s="961"/>
      <c r="CQH79" s="961"/>
      <c r="CQI79" s="961"/>
      <c r="CQJ79" s="961"/>
      <c r="CQK79" s="961"/>
      <c r="CQL79" s="961"/>
      <c r="CQM79" s="961"/>
      <c r="CQN79" s="961"/>
      <c r="CQO79" s="961"/>
      <c r="CQP79" s="961"/>
      <c r="CQQ79" s="961"/>
      <c r="CQR79" s="961"/>
      <c r="CQS79" s="961"/>
      <c r="CQT79" s="961"/>
      <c r="CQU79" s="961"/>
      <c r="CQV79" s="961"/>
      <c r="CQW79" s="961"/>
      <c r="CQX79" s="961"/>
      <c r="CQY79" s="961"/>
      <c r="CQZ79" s="961"/>
      <c r="CRA79" s="961"/>
      <c r="CRB79" s="961"/>
      <c r="CRC79" s="961"/>
      <c r="CRD79" s="961"/>
      <c r="CRE79" s="961"/>
      <c r="CRF79" s="961"/>
      <c r="CRG79" s="961"/>
      <c r="CRH79" s="961"/>
      <c r="CRI79" s="961"/>
      <c r="CRJ79" s="961"/>
      <c r="CRK79" s="961"/>
      <c r="CRL79" s="961"/>
      <c r="CRM79" s="961"/>
      <c r="CRN79" s="961"/>
      <c r="CRO79" s="961"/>
      <c r="CRP79" s="961"/>
      <c r="CRQ79" s="961"/>
      <c r="CRR79" s="961"/>
      <c r="CRS79" s="961"/>
      <c r="CRT79" s="961"/>
      <c r="CRU79" s="961"/>
      <c r="CRV79" s="961"/>
      <c r="CRW79" s="961"/>
      <c r="CRX79" s="961"/>
      <c r="CRY79" s="961"/>
      <c r="CRZ79" s="961"/>
      <c r="CSA79" s="961"/>
      <c r="CSB79" s="961"/>
      <c r="CSC79" s="961"/>
      <c r="CSD79" s="961"/>
      <c r="CSE79" s="961"/>
      <c r="CSF79" s="961"/>
      <c r="CSG79" s="961"/>
      <c r="CSH79" s="961"/>
      <c r="CSI79" s="961"/>
      <c r="CSJ79" s="961"/>
      <c r="CSK79" s="961"/>
      <c r="CSL79" s="961"/>
      <c r="CSM79" s="961"/>
      <c r="CSN79" s="961"/>
      <c r="CSO79" s="961"/>
      <c r="CSP79" s="961"/>
      <c r="CSQ79" s="961"/>
      <c r="CSR79" s="961"/>
      <c r="CSS79" s="961"/>
      <c r="CST79" s="961"/>
      <c r="CSU79" s="961"/>
      <c r="CSV79" s="961"/>
      <c r="CSW79" s="961"/>
      <c r="CSX79" s="961"/>
      <c r="CSY79" s="961"/>
      <c r="CSZ79" s="961"/>
      <c r="CTA79" s="961"/>
      <c r="CTB79" s="961"/>
      <c r="CTC79" s="961"/>
      <c r="CTD79" s="961"/>
      <c r="CTE79" s="961"/>
      <c r="CTF79" s="961"/>
      <c r="CTG79" s="961"/>
      <c r="CTH79" s="961"/>
      <c r="CTI79" s="961"/>
      <c r="CTJ79" s="961"/>
      <c r="CTK79" s="961"/>
      <c r="CTL79" s="961"/>
      <c r="CTM79" s="961"/>
      <c r="CTN79" s="961"/>
      <c r="CTO79" s="961"/>
      <c r="CTP79" s="961"/>
      <c r="CTQ79" s="961"/>
      <c r="CTR79" s="961"/>
      <c r="CTS79" s="961"/>
      <c r="CTT79" s="961"/>
      <c r="CTU79" s="961"/>
      <c r="CTV79" s="961"/>
      <c r="CTW79" s="961"/>
      <c r="CTX79" s="961"/>
      <c r="CTY79" s="961"/>
      <c r="CTZ79" s="961"/>
      <c r="CUA79" s="961"/>
      <c r="CUB79" s="961"/>
      <c r="CUC79" s="961"/>
      <c r="CUD79" s="961"/>
      <c r="CUE79" s="961"/>
      <c r="CUF79" s="961"/>
      <c r="CUG79" s="961"/>
      <c r="CUH79" s="961"/>
      <c r="CUI79" s="961"/>
      <c r="CUJ79" s="961"/>
      <c r="CUK79" s="961"/>
      <c r="CUL79" s="961"/>
      <c r="CUM79" s="961"/>
      <c r="CUN79" s="961"/>
      <c r="CUO79" s="961"/>
      <c r="CUP79" s="961"/>
      <c r="CUQ79" s="961"/>
      <c r="CUR79" s="961"/>
      <c r="CUS79" s="961"/>
      <c r="CUT79" s="961"/>
      <c r="CUU79" s="961"/>
      <c r="CUV79" s="961"/>
      <c r="CUW79" s="961"/>
      <c r="CUX79" s="961"/>
      <c r="CUY79" s="961"/>
      <c r="CUZ79" s="961"/>
      <c r="CVA79" s="961"/>
      <c r="CVB79" s="961"/>
      <c r="CVC79" s="961"/>
      <c r="CVD79" s="961"/>
      <c r="CVE79" s="961"/>
      <c r="CVF79" s="961"/>
      <c r="CVG79" s="961"/>
      <c r="CVH79" s="961"/>
      <c r="CVI79" s="961"/>
      <c r="CVJ79" s="961"/>
      <c r="CVK79" s="961"/>
      <c r="CVL79" s="961"/>
      <c r="CVM79" s="961"/>
      <c r="CVN79" s="961"/>
      <c r="CVO79" s="961"/>
      <c r="CVP79" s="961"/>
      <c r="CVQ79" s="961"/>
      <c r="CVR79" s="961"/>
      <c r="CVS79" s="961"/>
      <c r="CVT79" s="961"/>
      <c r="CVU79" s="961"/>
      <c r="CVV79" s="961"/>
      <c r="CVW79" s="961"/>
      <c r="CVX79" s="961"/>
      <c r="CVY79" s="961"/>
      <c r="CVZ79" s="961"/>
      <c r="CWA79" s="961"/>
      <c r="CWB79" s="961"/>
      <c r="CWC79" s="961"/>
      <c r="CWD79" s="961"/>
      <c r="CWE79" s="961"/>
      <c r="CWF79" s="961"/>
      <c r="CWG79" s="961"/>
      <c r="CWH79" s="961"/>
      <c r="CWI79" s="961"/>
      <c r="CWJ79" s="961"/>
      <c r="CWK79" s="961"/>
      <c r="CWL79" s="961"/>
      <c r="CWM79" s="961"/>
      <c r="CWN79" s="961"/>
      <c r="CWO79" s="961"/>
      <c r="CWP79" s="961"/>
      <c r="CWQ79" s="961"/>
      <c r="CWR79" s="961"/>
      <c r="CWS79" s="961"/>
      <c r="CWT79" s="961"/>
      <c r="CWU79" s="961"/>
      <c r="CWV79" s="961"/>
      <c r="CWW79" s="961"/>
      <c r="CWX79" s="961"/>
      <c r="CWY79" s="961"/>
      <c r="CWZ79" s="961"/>
      <c r="CXA79" s="961"/>
      <c r="CXB79" s="961"/>
      <c r="CXC79" s="961"/>
      <c r="CXD79" s="961"/>
      <c r="CXE79" s="961"/>
      <c r="CXF79" s="961"/>
      <c r="CXG79" s="961"/>
      <c r="CXH79" s="961"/>
      <c r="CXI79" s="961"/>
      <c r="CXJ79" s="961"/>
      <c r="CXK79" s="961"/>
      <c r="CXL79" s="961"/>
      <c r="CXM79" s="961"/>
      <c r="CXN79" s="961"/>
      <c r="CXO79" s="961"/>
      <c r="CXP79" s="961"/>
      <c r="CXQ79" s="961"/>
      <c r="CXR79" s="961"/>
      <c r="CXS79" s="961"/>
      <c r="CXT79" s="961"/>
      <c r="CXU79" s="961"/>
      <c r="CXV79" s="961"/>
      <c r="CXW79" s="961"/>
      <c r="CXX79" s="961"/>
      <c r="CXY79" s="961"/>
      <c r="CXZ79" s="961"/>
      <c r="CYA79" s="961"/>
      <c r="CYB79" s="961"/>
      <c r="CYC79" s="961"/>
      <c r="CYD79" s="961"/>
      <c r="CYE79" s="961"/>
      <c r="CYF79" s="961"/>
      <c r="CYG79" s="961"/>
      <c r="CYH79" s="961"/>
      <c r="CYI79" s="961"/>
      <c r="CYJ79" s="961"/>
      <c r="CYK79" s="961"/>
      <c r="CYL79" s="961"/>
      <c r="CYM79" s="961"/>
      <c r="CYN79" s="961"/>
      <c r="CYO79" s="961"/>
      <c r="CYP79" s="961"/>
      <c r="CYQ79" s="961"/>
      <c r="CYR79" s="961"/>
      <c r="CYS79" s="961"/>
      <c r="CYT79" s="961"/>
      <c r="CYU79" s="961"/>
      <c r="CYV79" s="961"/>
      <c r="CYW79" s="961"/>
      <c r="CYX79" s="961"/>
      <c r="CYY79" s="961"/>
      <c r="CYZ79" s="961"/>
      <c r="CZA79" s="961"/>
      <c r="CZB79" s="961"/>
      <c r="CZC79" s="961"/>
      <c r="CZD79" s="961"/>
      <c r="CZE79" s="961"/>
      <c r="CZF79" s="961"/>
      <c r="CZG79" s="961"/>
      <c r="CZH79" s="961"/>
      <c r="CZI79" s="961"/>
      <c r="CZJ79" s="961"/>
      <c r="CZK79" s="961"/>
      <c r="CZL79" s="961"/>
      <c r="CZM79" s="961"/>
      <c r="CZN79" s="961"/>
      <c r="CZO79" s="961"/>
      <c r="CZP79" s="961"/>
      <c r="CZQ79" s="961"/>
      <c r="CZR79" s="961"/>
      <c r="CZS79" s="961"/>
      <c r="CZT79" s="961"/>
      <c r="CZU79" s="961"/>
      <c r="CZV79" s="961"/>
      <c r="CZW79" s="961"/>
      <c r="CZX79" s="961"/>
      <c r="CZY79" s="961"/>
      <c r="CZZ79" s="961"/>
      <c r="DAA79" s="961"/>
      <c r="DAB79" s="961"/>
      <c r="DAC79" s="961"/>
      <c r="DAD79" s="961"/>
      <c r="DAE79" s="961"/>
      <c r="DAF79" s="961"/>
      <c r="DAG79" s="961"/>
      <c r="DAH79" s="961"/>
      <c r="DAI79" s="961"/>
      <c r="DAJ79" s="961"/>
      <c r="DAK79" s="961"/>
      <c r="DAL79" s="961"/>
      <c r="DAM79" s="961"/>
      <c r="DAN79" s="961"/>
      <c r="DAO79" s="961"/>
      <c r="DAP79" s="961"/>
      <c r="DAQ79" s="961"/>
      <c r="DAR79" s="961"/>
      <c r="DAS79" s="961"/>
      <c r="DAT79" s="961"/>
      <c r="DAU79" s="961"/>
      <c r="DAV79" s="961"/>
      <c r="DAW79" s="961"/>
      <c r="DAX79" s="961"/>
      <c r="DAY79" s="961"/>
      <c r="DAZ79" s="961"/>
      <c r="DBA79" s="961"/>
      <c r="DBB79" s="961"/>
      <c r="DBC79" s="961"/>
      <c r="DBD79" s="961"/>
      <c r="DBE79" s="961"/>
      <c r="DBF79" s="961"/>
      <c r="DBG79" s="961"/>
      <c r="DBH79" s="961"/>
      <c r="DBI79" s="961"/>
      <c r="DBJ79" s="961"/>
      <c r="DBK79" s="961"/>
      <c r="DBL79" s="961"/>
      <c r="DBM79" s="961"/>
      <c r="DBN79" s="961"/>
      <c r="DBO79" s="961"/>
      <c r="DBP79" s="961"/>
      <c r="DBQ79" s="961"/>
      <c r="DBR79" s="961"/>
      <c r="DBS79" s="961"/>
      <c r="DBT79" s="961"/>
      <c r="DBU79" s="961"/>
      <c r="DBV79" s="961"/>
      <c r="DBW79" s="961"/>
      <c r="DBX79" s="961"/>
      <c r="DBY79" s="961"/>
      <c r="DBZ79" s="961"/>
      <c r="DCA79" s="961"/>
      <c r="DCB79" s="961"/>
      <c r="DCC79" s="961"/>
      <c r="DCD79" s="961"/>
      <c r="DCE79" s="961"/>
      <c r="DCF79" s="961"/>
      <c r="DCG79" s="961"/>
      <c r="DCH79" s="961"/>
      <c r="DCI79" s="961"/>
      <c r="DCJ79" s="961"/>
      <c r="DCK79" s="961"/>
      <c r="DCL79" s="961"/>
      <c r="DCM79" s="961"/>
      <c r="DCN79" s="961"/>
      <c r="DCO79" s="961"/>
      <c r="DCP79" s="961"/>
      <c r="DCQ79" s="961"/>
      <c r="DCR79" s="961"/>
      <c r="DCS79" s="961"/>
      <c r="DCT79" s="961"/>
      <c r="DCU79" s="961"/>
      <c r="DCV79" s="961"/>
      <c r="DCW79" s="961"/>
      <c r="DCX79" s="961"/>
      <c r="DCY79" s="961"/>
      <c r="DCZ79" s="961"/>
      <c r="DDA79" s="961"/>
      <c r="DDB79" s="961"/>
      <c r="DDC79" s="961"/>
      <c r="DDD79" s="961"/>
      <c r="DDE79" s="961"/>
      <c r="DDF79" s="961"/>
      <c r="DDG79" s="961"/>
      <c r="DDH79" s="961"/>
      <c r="DDI79" s="961"/>
      <c r="DDJ79" s="961"/>
      <c r="DDK79" s="961"/>
      <c r="DDL79" s="961"/>
      <c r="DDM79" s="961"/>
      <c r="DDN79" s="961"/>
      <c r="DDO79" s="961"/>
      <c r="DDP79" s="961"/>
      <c r="DDQ79" s="961"/>
      <c r="DDR79" s="961"/>
      <c r="DDS79" s="961"/>
      <c r="DDT79" s="961"/>
      <c r="DDU79" s="961"/>
      <c r="DDV79" s="961"/>
      <c r="DDW79" s="961"/>
      <c r="DDX79" s="961"/>
      <c r="DDY79" s="961"/>
      <c r="DDZ79" s="961"/>
      <c r="DEA79" s="961"/>
      <c r="DEB79" s="961"/>
      <c r="DEC79" s="961"/>
      <c r="DED79" s="961"/>
      <c r="DEE79" s="961"/>
      <c r="DEF79" s="961"/>
      <c r="DEG79" s="961"/>
      <c r="DEH79" s="961"/>
      <c r="DEI79" s="961"/>
      <c r="DEJ79" s="961"/>
      <c r="DEK79" s="961"/>
      <c r="DEL79" s="961"/>
      <c r="DEM79" s="961"/>
      <c r="DEN79" s="961"/>
      <c r="DEO79" s="961"/>
      <c r="DEP79" s="961"/>
      <c r="DEQ79" s="961"/>
      <c r="DER79" s="961"/>
      <c r="DES79" s="961"/>
      <c r="DET79" s="961"/>
      <c r="DEU79" s="961"/>
      <c r="DEV79" s="961"/>
      <c r="DEW79" s="961"/>
      <c r="DEX79" s="961"/>
      <c r="DEY79" s="961"/>
      <c r="DEZ79" s="961"/>
      <c r="DFA79" s="961"/>
      <c r="DFB79" s="961"/>
      <c r="DFC79" s="961"/>
      <c r="DFD79" s="961"/>
      <c r="DFE79" s="961"/>
      <c r="DFF79" s="961"/>
      <c r="DFG79" s="961"/>
      <c r="DFH79" s="961"/>
      <c r="DFI79" s="961"/>
      <c r="DFJ79" s="961"/>
      <c r="DFK79" s="961"/>
      <c r="DFL79" s="961"/>
      <c r="DFM79" s="961"/>
      <c r="DFN79" s="961"/>
      <c r="DFO79" s="961"/>
      <c r="DFP79" s="961"/>
      <c r="DFQ79" s="961"/>
      <c r="DFR79" s="961"/>
      <c r="DFS79" s="961"/>
      <c r="DFT79" s="961"/>
      <c r="DFU79" s="961"/>
      <c r="DFV79" s="961"/>
      <c r="DFW79" s="961"/>
      <c r="DFX79" s="961"/>
      <c r="DFY79" s="961"/>
      <c r="DFZ79" s="961"/>
      <c r="DGA79" s="961"/>
      <c r="DGB79" s="961"/>
      <c r="DGC79" s="961"/>
      <c r="DGD79" s="961"/>
      <c r="DGE79" s="961"/>
      <c r="DGF79" s="961"/>
      <c r="DGG79" s="961"/>
      <c r="DGH79" s="961"/>
      <c r="DGI79" s="961"/>
      <c r="DGJ79" s="961"/>
      <c r="DGK79" s="961"/>
      <c r="DGL79" s="961"/>
      <c r="DGM79" s="961"/>
      <c r="DGN79" s="961"/>
      <c r="DGO79" s="961"/>
      <c r="DGP79" s="961"/>
      <c r="DGQ79" s="961"/>
      <c r="DGR79" s="961"/>
      <c r="DGS79" s="961"/>
      <c r="DGT79" s="961"/>
      <c r="DGU79" s="961"/>
      <c r="DGV79" s="961"/>
      <c r="DGW79" s="961"/>
      <c r="DGX79" s="961"/>
      <c r="DGY79" s="961"/>
      <c r="DGZ79" s="961"/>
      <c r="DHA79" s="961"/>
      <c r="DHB79" s="961"/>
      <c r="DHC79" s="961"/>
      <c r="DHD79" s="961"/>
      <c r="DHE79" s="961"/>
      <c r="DHF79" s="961"/>
      <c r="DHG79" s="961"/>
      <c r="DHH79" s="961"/>
      <c r="DHI79" s="961"/>
      <c r="DHJ79" s="961"/>
      <c r="DHK79" s="961"/>
      <c r="DHL79" s="961"/>
      <c r="DHM79" s="961"/>
      <c r="DHN79" s="961"/>
      <c r="DHO79" s="961"/>
      <c r="DHP79" s="961"/>
      <c r="DHQ79" s="961"/>
      <c r="DHR79" s="961"/>
      <c r="DHS79" s="961"/>
      <c r="DHT79" s="961"/>
      <c r="DHU79" s="961"/>
      <c r="DHV79" s="961"/>
      <c r="DHW79" s="961"/>
      <c r="DHX79" s="961"/>
      <c r="DHY79" s="961"/>
      <c r="DHZ79" s="961"/>
      <c r="DIA79" s="961"/>
      <c r="DIB79" s="961"/>
      <c r="DIC79" s="961"/>
      <c r="DID79" s="961"/>
      <c r="DIE79" s="961"/>
      <c r="DIF79" s="961"/>
      <c r="DIG79" s="961"/>
      <c r="DIH79" s="961"/>
      <c r="DII79" s="961"/>
      <c r="DIJ79" s="961"/>
      <c r="DIK79" s="961"/>
      <c r="DIL79" s="961"/>
      <c r="DIM79" s="961"/>
      <c r="DIN79" s="961"/>
      <c r="DIO79" s="961"/>
      <c r="DIP79" s="961"/>
      <c r="DIQ79" s="961"/>
      <c r="DIR79" s="961"/>
      <c r="DIS79" s="961"/>
      <c r="DIT79" s="961"/>
      <c r="DIU79" s="961"/>
      <c r="DIV79" s="961"/>
      <c r="DIW79" s="961"/>
      <c r="DIX79" s="961"/>
      <c r="DIY79" s="961"/>
      <c r="DIZ79" s="961"/>
      <c r="DJA79" s="961"/>
      <c r="DJB79" s="961"/>
      <c r="DJC79" s="961"/>
      <c r="DJD79" s="961"/>
      <c r="DJE79" s="961"/>
      <c r="DJF79" s="961"/>
      <c r="DJG79" s="961"/>
      <c r="DJH79" s="961"/>
      <c r="DJI79" s="961"/>
      <c r="DJJ79" s="961"/>
      <c r="DJK79" s="961"/>
      <c r="DJL79" s="961"/>
      <c r="DJM79" s="961"/>
      <c r="DJN79" s="961"/>
      <c r="DJO79" s="961"/>
      <c r="DJP79" s="961"/>
      <c r="DJQ79" s="961"/>
      <c r="DJR79" s="961"/>
      <c r="DJS79" s="961"/>
      <c r="DJT79" s="961"/>
      <c r="DJU79" s="961"/>
      <c r="DJV79" s="961"/>
      <c r="DJW79" s="961"/>
      <c r="DJX79" s="961"/>
      <c r="DJY79" s="961"/>
      <c r="DJZ79" s="961"/>
      <c r="DKA79" s="961"/>
      <c r="DKB79" s="961"/>
      <c r="DKC79" s="961"/>
      <c r="DKD79" s="961"/>
      <c r="DKE79" s="961"/>
      <c r="DKF79" s="961"/>
      <c r="DKG79" s="961"/>
      <c r="DKH79" s="961"/>
      <c r="DKI79" s="961"/>
      <c r="DKJ79" s="961"/>
      <c r="DKK79" s="961"/>
      <c r="DKL79" s="961"/>
      <c r="DKM79" s="961"/>
      <c r="DKN79" s="961"/>
      <c r="DKO79" s="961"/>
      <c r="DKP79" s="961"/>
      <c r="DKQ79" s="961"/>
      <c r="DKR79" s="961"/>
      <c r="DKS79" s="961"/>
      <c r="DKT79" s="961"/>
      <c r="DKU79" s="961"/>
      <c r="DKV79" s="961"/>
      <c r="DKW79" s="961"/>
      <c r="DKX79" s="961"/>
      <c r="DKY79" s="961"/>
      <c r="DKZ79" s="961"/>
      <c r="DLA79" s="961"/>
      <c r="DLB79" s="961"/>
      <c r="DLC79" s="961"/>
      <c r="DLD79" s="961"/>
      <c r="DLE79" s="961"/>
      <c r="DLF79" s="961"/>
      <c r="DLG79" s="961"/>
      <c r="DLH79" s="961"/>
      <c r="DLI79" s="961"/>
      <c r="DLJ79" s="961"/>
      <c r="DLK79" s="961"/>
      <c r="DLL79" s="961"/>
      <c r="DLM79" s="961"/>
      <c r="DLN79" s="961"/>
      <c r="DLO79" s="961"/>
      <c r="DLP79" s="961"/>
      <c r="DLQ79" s="961"/>
      <c r="DLR79" s="961"/>
      <c r="DLS79" s="961"/>
      <c r="DLT79" s="961"/>
      <c r="DLU79" s="961"/>
      <c r="DLV79" s="961"/>
      <c r="DLW79" s="961"/>
      <c r="DLX79" s="961"/>
      <c r="DLY79" s="961"/>
      <c r="DLZ79" s="961"/>
      <c r="DMA79" s="961"/>
      <c r="DMB79" s="961"/>
      <c r="DMC79" s="961"/>
      <c r="DMD79" s="961"/>
      <c r="DME79" s="961"/>
      <c r="DMF79" s="961"/>
      <c r="DMG79" s="961"/>
      <c r="DMH79" s="961"/>
      <c r="DMI79" s="961"/>
      <c r="DMJ79" s="961"/>
      <c r="DMK79" s="961"/>
      <c r="DML79" s="961"/>
      <c r="DMM79" s="961"/>
      <c r="DMN79" s="961"/>
      <c r="DMO79" s="961"/>
      <c r="DMP79" s="961"/>
      <c r="DMQ79" s="961"/>
      <c r="DMR79" s="961"/>
      <c r="DMS79" s="961"/>
      <c r="DMT79" s="961"/>
      <c r="DMU79" s="961"/>
      <c r="DMV79" s="961"/>
      <c r="DMW79" s="961"/>
      <c r="DMX79" s="961"/>
      <c r="DMY79" s="961"/>
      <c r="DMZ79" s="961"/>
      <c r="DNA79" s="961"/>
      <c r="DNB79" s="961"/>
      <c r="DNC79" s="961"/>
      <c r="DND79" s="961"/>
      <c r="DNE79" s="961"/>
      <c r="DNF79" s="961"/>
      <c r="DNG79" s="961"/>
      <c r="DNH79" s="961"/>
      <c r="DNI79" s="961"/>
      <c r="DNJ79" s="961"/>
      <c r="DNK79" s="961"/>
      <c r="DNL79" s="961"/>
      <c r="DNM79" s="961"/>
      <c r="DNN79" s="961"/>
      <c r="DNO79" s="961"/>
      <c r="DNP79" s="961"/>
      <c r="DNQ79" s="961"/>
      <c r="DNR79" s="961"/>
      <c r="DNS79" s="961"/>
      <c r="DNT79" s="961"/>
      <c r="DNU79" s="961"/>
      <c r="DNV79" s="961"/>
      <c r="DNW79" s="961"/>
      <c r="DNX79" s="961"/>
      <c r="DNY79" s="961"/>
      <c r="DNZ79" s="961"/>
      <c r="DOA79" s="961"/>
      <c r="DOB79" s="961"/>
      <c r="DOC79" s="961"/>
      <c r="DOD79" s="961"/>
      <c r="DOE79" s="961"/>
      <c r="DOF79" s="961"/>
      <c r="DOG79" s="961"/>
      <c r="DOH79" s="961"/>
      <c r="DOI79" s="961"/>
      <c r="DOJ79" s="961"/>
      <c r="DOK79" s="961"/>
      <c r="DOL79" s="961"/>
      <c r="DOM79" s="961"/>
      <c r="DON79" s="961"/>
      <c r="DOO79" s="961"/>
      <c r="DOP79" s="961"/>
      <c r="DOQ79" s="961"/>
      <c r="DOR79" s="961"/>
      <c r="DOS79" s="961"/>
      <c r="DOT79" s="961"/>
      <c r="DOU79" s="961"/>
      <c r="DOV79" s="961"/>
      <c r="DOW79" s="961"/>
      <c r="DOX79" s="961"/>
      <c r="DOY79" s="961"/>
      <c r="DOZ79" s="961"/>
      <c r="DPA79" s="961"/>
      <c r="DPB79" s="961"/>
      <c r="DPC79" s="961"/>
      <c r="DPD79" s="961"/>
      <c r="DPE79" s="961"/>
      <c r="DPF79" s="961"/>
      <c r="DPG79" s="961"/>
      <c r="DPH79" s="961"/>
      <c r="DPI79" s="961"/>
      <c r="DPJ79" s="961"/>
      <c r="DPK79" s="961"/>
      <c r="DPL79" s="961"/>
      <c r="DPM79" s="961"/>
      <c r="DPN79" s="961"/>
      <c r="DPO79" s="961"/>
      <c r="DPP79" s="961"/>
      <c r="DPQ79" s="961"/>
      <c r="DPR79" s="961"/>
      <c r="DPS79" s="961"/>
      <c r="DPT79" s="961"/>
      <c r="DPU79" s="961"/>
      <c r="DPV79" s="961"/>
      <c r="DPW79" s="961"/>
      <c r="DPX79" s="961"/>
      <c r="DPY79" s="961"/>
      <c r="DPZ79" s="961"/>
      <c r="DQA79" s="961"/>
      <c r="DQB79" s="961"/>
      <c r="DQC79" s="961"/>
      <c r="DQD79" s="961"/>
      <c r="DQE79" s="961"/>
      <c r="DQF79" s="961"/>
      <c r="DQG79" s="961"/>
      <c r="DQH79" s="961"/>
      <c r="DQI79" s="961"/>
      <c r="DQJ79" s="961"/>
      <c r="DQK79" s="961"/>
      <c r="DQL79" s="961"/>
      <c r="DQM79" s="961"/>
      <c r="DQN79" s="961"/>
      <c r="DQO79" s="961"/>
      <c r="DQP79" s="961"/>
      <c r="DQQ79" s="961"/>
      <c r="DQR79" s="961"/>
      <c r="DQS79" s="961"/>
      <c r="DQT79" s="961"/>
      <c r="DQU79" s="961"/>
      <c r="DQV79" s="961"/>
      <c r="DQW79" s="961"/>
      <c r="DQX79" s="961"/>
      <c r="DQY79" s="961"/>
      <c r="DQZ79" s="961"/>
      <c r="DRA79" s="961"/>
      <c r="DRB79" s="961"/>
      <c r="DRC79" s="961"/>
      <c r="DRD79" s="961"/>
      <c r="DRE79" s="961"/>
      <c r="DRF79" s="961"/>
      <c r="DRG79" s="961"/>
      <c r="DRH79" s="961"/>
      <c r="DRI79" s="961"/>
      <c r="DRJ79" s="961"/>
      <c r="DRK79" s="961"/>
      <c r="DRL79" s="961"/>
      <c r="DRM79" s="961"/>
      <c r="DRN79" s="961"/>
      <c r="DRO79" s="961"/>
      <c r="DRP79" s="961"/>
      <c r="DRQ79" s="961"/>
      <c r="DRR79" s="961"/>
      <c r="DRS79" s="961"/>
      <c r="DRT79" s="961"/>
      <c r="DRU79" s="961"/>
      <c r="DRV79" s="961"/>
      <c r="DRW79" s="961"/>
      <c r="DRX79" s="961"/>
      <c r="DRY79" s="961"/>
      <c r="DRZ79" s="961"/>
      <c r="DSA79" s="961"/>
      <c r="DSB79" s="961"/>
      <c r="DSC79" s="961"/>
      <c r="DSD79" s="961"/>
      <c r="DSE79" s="961"/>
      <c r="DSF79" s="961"/>
      <c r="DSG79" s="961"/>
      <c r="DSH79" s="961"/>
      <c r="DSI79" s="961"/>
      <c r="DSJ79" s="961"/>
      <c r="DSK79" s="961"/>
      <c r="DSL79" s="961"/>
      <c r="DSM79" s="961"/>
      <c r="DSN79" s="961"/>
      <c r="DSO79" s="961"/>
      <c r="DSP79" s="961"/>
      <c r="DSQ79" s="961"/>
      <c r="DSR79" s="961"/>
      <c r="DSS79" s="961"/>
      <c r="DST79" s="961"/>
      <c r="DSU79" s="961"/>
      <c r="DSV79" s="961"/>
      <c r="DSW79" s="961"/>
      <c r="DSX79" s="961"/>
      <c r="DSY79" s="961"/>
      <c r="DSZ79" s="961"/>
      <c r="DTA79" s="961"/>
      <c r="DTB79" s="961"/>
      <c r="DTC79" s="961"/>
      <c r="DTD79" s="961"/>
      <c r="DTE79" s="961"/>
      <c r="DTF79" s="961"/>
      <c r="DTG79" s="961"/>
      <c r="DTH79" s="961"/>
      <c r="DTI79" s="961"/>
      <c r="DTJ79" s="961"/>
      <c r="DTK79" s="961"/>
      <c r="DTL79" s="961"/>
      <c r="DTM79" s="961"/>
      <c r="DTN79" s="961"/>
      <c r="DTO79" s="961"/>
      <c r="DTP79" s="961"/>
      <c r="DTQ79" s="961"/>
      <c r="DTR79" s="961"/>
      <c r="DTS79" s="961"/>
      <c r="DTT79" s="961"/>
      <c r="DTU79" s="961"/>
      <c r="DTV79" s="961"/>
      <c r="DTW79" s="961"/>
      <c r="DTX79" s="961"/>
      <c r="DTY79" s="961"/>
      <c r="DTZ79" s="961"/>
      <c r="DUA79" s="961"/>
      <c r="DUB79" s="961"/>
      <c r="DUC79" s="961"/>
      <c r="DUD79" s="961"/>
      <c r="DUE79" s="961"/>
      <c r="DUF79" s="961"/>
      <c r="DUG79" s="961"/>
      <c r="DUH79" s="961"/>
      <c r="DUI79" s="961"/>
      <c r="DUJ79" s="961"/>
      <c r="DUK79" s="961"/>
      <c r="DUL79" s="961"/>
      <c r="DUM79" s="961"/>
      <c r="DUN79" s="961"/>
      <c r="DUO79" s="961"/>
      <c r="DUP79" s="961"/>
      <c r="DUQ79" s="961"/>
      <c r="DUR79" s="961"/>
      <c r="DUS79" s="961"/>
      <c r="DUT79" s="961"/>
      <c r="DUU79" s="961"/>
      <c r="DUV79" s="961"/>
      <c r="DUW79" s="961"/>
      <c r="DUX79" s="961"/>
      <c r="DUY79" s="961"/>
      <c r="DUZ79" s="961"/>
      <c r="DVA79" s="961"/>
      <c r="DVB79" s="961"/>
      <c r="DVC79" s="961"/>
      <c r="DVD79" s="961"/>
      <c r="DVE79" s="961"/>
      <c r="DVF79" s="961"/>
      <c r="DVG79" s="961"/>
      <c r="DVH79" s="961"/>
      <c r="DVI79" s="961"/>
      <c r="DVJ79" s="961"/>
      <c r="DVK79" s="961"/>
      <c r="DVL79" s="961"/>
      <c r="DVM79" s="961"/>
      <c r="DVN79" s="961"/>
      <c r="DVO79" s="961"/>
      <c r="DVP79" s="961"/>
      <c r="DVQ79" s="961"/>
      <c r="DVR79" s="961"/>
      <c r="DVS79" s="961"/>
      <c r="DVT79" s="961"/>
      <c r="DVU79" s="961"/>
      <c r="DVV79" s="961"/>
      <c r="DVW79" s="961"/>
      <c r="DVX79" s="961"/>
      <c r="DVY79" s="961"/>
      <c r="DVZ79" s="961"/>
      <c r="DWA79" s="961"/>
      <c r="DWB79" s="961"/>
      <c r="DWC79" s="961"/>
      <c r="DWD79" s="961"/>
      <c r="DWE79" s="961"/>
      <c r="DWF79" s="961"/>
      <c r="DWG79" s="961"/>
      <c r="DWH79" s="961"/>
      <c r="DWI79" s="961"/>
      <c r="DWJ79" s="961"/>
      <c r="DWK79" s="961"/>
      <c r="DWL79" s="961"/>
      <c r="DWM79" s="961"/>
      <c r="DWN79" s="961"/>
      <c r="DWO79" s="961"/>
      <c r="DWP79" s="961"/>
      <c r="DWQ79" s="961"/>
      <c r="DWR79" s="961"/>
      <c r="DWS79" s="961"/>
      <c r="DWT79" s="961"/>
      <c r="DWU79" s="961"/>
      <c r="DWV79" s="961"/>
      <c r="DWW79" s="961"/>
      <c r="DWX79" s="961"/>
      <c r="DWY79" s="961"/>
      <c r="DWZ79" s="961"/>
      <c r="DXA79" s="961"/>
      <c r="DXB79" s="961"/>
      <c r="DXC79" s="961"/>
      <c r="DXD79" s="961"/>
      <c r="DXE79" s="961"/>
      <c r="DXF79" s="961"/>
      <c r="DXG79" s="961"/>
      <c r="DXH79" s="961"/>
      <c r="DXI79" s="961"/>
      <c r="DXJ79" s="961"/>
      <c r="DXK79" s="961"/>
      <c r="DXL79" s="961"/>
      <c r="DXM79" s="961"/>
      <c r="DXN79" s="961"/>
      <c r="DXO79" s="961"/>
      <c r="DXP79" s="961"/>
      <c r="DXQ79" s="961"/>
      <c r="DXR79" s="961"/>
      <c r="DXS79" s="961"/>
      <c r="DXT79" s="961"/>
      <c r="DXU79" s="961"/>
      <c r="DXV79" s="961"/>
      <c r="DXW79" s="961"/>
      <c r="DXX79" s="961"/>
      <c r="DXY79" s="961"/>
      <c r="DXZ79" s="961"/>
      <c r="DYA79" s="961"/>
      <c r="DYB79" s="961"/>
      <c r="DYC79" s="961"/>
      <c r="DYD79" s="961"/>
      <c r="DYE79" s="961"/>
      <c r="DYF79" s="961"/>
      <c r="DYG79" s="961"/>
      <c r="DYH79" s="961"/>
      <c r="DYI79" s="961"/>
      <c r="DYJ79" s="961"/>
      <c r="DYK79" s="961"/>
      <c r="DYL79" s="961"/>
      <c r="DYM79" s="961"/>
      <c r="DYN79" s="961"/>
      <c r="DYO79" s="961"/>
      <c r="DYP79" s="961"/>
      <c r="DYQ79" s="961"/>
      <c r="DYR79" s="961"/>
      <c r="DYS79" s="961"/>
      <c r="DYT79" s="961"/>
      <c r="DYU79" s="961"/>
      <c r="DYV79" s="961"/>
      <c r="DYW79" s="961"/>
      <c r="DYX79" s="961"/>
      <c r="DYY79" s="961"/>
      <c r="DYZ79" s="961"/>
      <c r="DZA79" s="961"/>
      <c r="DZB79" s="961"/>
      <c r="DZC79" s="961"/>
      <c r="DZD79" s="961"/>
      <c r="DZE79" s="961"/>
      <c r="DZF79" s="961"/>
      <c r="DZG79" s="961"/>
      <c r="DZH79" s="961"/>
      <c r="DZI79" s="961"/>
      <c r="DZJ79" s="961"/>
      <c r="DZK79" s="961"/>
      <c r="DZL79" s="961"/>
      <c r="DZM79" s="961"/>
      <c r="DZN79" s="961"/>
      <c r="DZO79" s="961"/>
      <c r="DZP79" s="961"/>
      <c r="DZQ79" s="961"/>
      <c r="DZR79" s="961"/>
      <c r="DZS79" s="961"/>
      <c r="DZT79" s="961"/>
      <c r="DZU79" s="961"/>
      <c r="DZV79" s="961"/>
      <c r="DZW79" s="961"/>
      <c r="DZX79" s="961"/>
      <c r="DZY79" s="961"/>
      <c r="DZZ79" s="961"/>
      <c r="EAA79" s="961"/>
      <c r="EAB79" s="961"/>
      <c r="EAC79" s="961"/>
      <c r="EAD79" s="961"/>
      <c r="EAE79" s="961"/>
      <c r="EAF79" s="961"/>
      <c r="EAG79" s="961"/>
      <c r="EAH79" s="961"/>
      <c r="EAI79" s="961"/>
      <c r="EAJ79" s="961"/>
      <c r="EAK79" s="961"/>
      <c r="EAL79" s="961"/>
      <c r="EAM79" s="961"/>
      <c r="EAN79" s="961"/>
      <c r="EAO79" s="961"/>
      <c r="EAP79" s="961"/>
      <c r="EAQ79" s="961"/>
      <c r="EAR79" s="961"/>
      <c r="EAS79" s="961"/>
      <c r="EAT79" s="961"/>
      <c r="EAU79" s="961"/>
      <c r="EAV79" s="961"/>
      <c r="EAW79" s="961"/>
      <c r="EAX79" s="961"/>
      <c r="EAY79" s="961"/>
      <c r="EAZ79" s="961"/>
      <c r="EBA79" s="961"/>
      <c r="EBB79" s="961"/>
      <c r="EBC79" s="961"/>
      <c r="EBD79" s="961"/>
      <c r="EBE79" s="961"/>
      <c r="EBF79" s="961"/>
      <c r="EBG79" s="961"/>
      <c r="EBH79" s="961"/>
      <c r="EBI79" s="961"/>
      <c r="EBJ79" s="961"/>
      <c r="EBK79" s="961"/>
      <c r="EBL79" s="961"/>
      <c r="EBM79" s="961"/>
      <c r="EBN79" s="961"/>
      <c r="EBO79" s="961"/>
      <c r="EBP79" s="961"/>
      <c r="EBQ79" s="961"/>
      <c r="EBR79" s="961"/>
      <c r="EBS79" s="961"/>
      <c r="EBT79" s="961"/>
      <c r="EBU79" s="961"/>
      <c r="EBV79" s="961"/>
      <c r="EBW79" s="961"/>
      <c r="EBX79" s="961"/>
      <c r="EBY79" s="961"/>
      <c r="EBZ79" s="961"/>
      <c r="ECA79" s="961"/>
      <c r="ECB79" s="961"/>
      <c r="ECC79" s="961"/>
      <c r="ECD79" s="961"/>
      <c r="ECE79" s="961"/>
      <c r="ECF79" s="961"/>
      <c r="ECG79" s="961"/>
      <c r="ECH79" s="961"/>
      <c r="ECI79" s="961"/>
      <c r="ECJ79" s="961"/>
      <c r="ECK79" s="961"/>
      <c r="ECL79" s="961"/>
      <c r="ECM79" s="961"/>
      <c r="ECN79" s="961"/>
      <c r="ECO79" s="961"/>
      <c r="ECP79" s="961"/>
      <c r="ECQ79" s="961"/>
      <c r="ECR79" s="961"/>
      <c r="ECS79" s="961"/>
      <c r="ECT79" s="961"/>
      <c r="ECU79" s="961"/>
      <c r="ECV79" s="961"/>
      <c r="ECW79" s="961"/>
      <c r="ECX79" s="961"/>
      <c r="ECY79" s="961"/>
      <c r="ECZ79" s="961"/>
      <c r="EDA79" s="961"/>
      <c r="EDB79" s="961"/>
      <c r="EDC79" s="961"/>
      <c r="EDD79" s="961"/>
      <c r="EDE79" s="961"/>
      <c r="EDF79" s="961"/>
      <c r="EDG79" s="961"/>
      <c r="EDH79" s="961"/>
      <c r="EDI79" s="961"/>
      <c r="EDJ79" s="961"/>
      <c r="EDK79" s="961"/>
      <c r="EDL79" s="961"/>
      <c r="EDM79" s="961"/>
      <c r="EDN79" s="961"/>
      <c r="EDO79" s="961"/>
      <c r="EDP79" s="961"/>
      <c r="EDQ79" s="961"/>
      <c r="EDR79" s="961"/>
      <c r="EDS79" s="961"/>
      <c r="EDT79" s="961"/>
      <c r="EDU79" s="961"/>
      <c r="EDV79" s="961"/>
      <c r="EDW79" s="961"/>
      <c r="EDX79" s="961"/>
      <c r="EDY79" s="961"/>
      <c r="EDZ79" s="961"/>
      <c r="EEA79" s="961"/>
      <c r="EEB79" s="961"/>
      <c r="EEC79" s="961"/>
      <c r="EED79" s="961"/>
      <c r="EEE79" s="961"/>
      <c r="EEF79" s="961"/>
      <c r="EEG79" s="961"/>
      <c r="EEH79" s="961"/>
      <c r="EEI79" s="961"/>
      <c r="EEJ79" s="961"/>
      <c r="EEK79" s="961"/>
      <c r="EEL79" s="961"/>
      <c r="EEM79" s="961"/>
      <c r="EEN79" s="961"/>
      <c r="EEO79" s="961"/>
      <c r="EEP79" s="961"/>
      <c r="EEQ79" s="961"/>
      <c r="EER79" s="961"/>
      <c r="EES79" s="961"/>
      <c r="EET79" s="961"/>
      <c r="EEU79" s="961"/>
      <c r="EEV79" s="961"/>
      <c r="EEW79" s="961"/>
      <c r="EEX79" s="961"/>
      <c r="EEY79" s="961"/>
      <c r="EEZ79" s="961"/>
      <c r="EFA79" s="961"/>
      <c r="EFB79" s="961"/>
      <c r="EFC79" s="961"/>
      <c r="EFD79" s="961"/>
      <c r="EFE79" s="961"/>
      <c r="EFF79" s="961"/>
      <c r="EFG79" s="961"/>
      <c r="EFH79" s="961"/>
      <c r="EFI79" s="961"/>
      <c r="EFJ79" s="961"/>
      <c r="EFK79" s="961"/>
      <c r="EFL79" s="961"/>
      <c r="EFM79" s="961"/>
      <c r="EFN79" s="961"/>
      <c r="EFO79" s="961"/>
      <c r="EFP79" s="961"/>
      <c r="EFQ79" s="961"/>
      <c r="EFR79" s="961"/>
      <c r="EFS79" s="961"/>
      <c r="EFT79" s="961"/>
      <c r="EFU79" s="961"/>
      <c r="EFV79" s="961"/>
      <c r="EFW79" s="961"/>
      <c r="EFX79" s="961"/>
      <c r="EFY79" s="961"/>
      <c r="EFZ79" s="961"/>
      <c r="EGA79" s="961"/>
      <c r="EGB79" s="961"/>
      <c r="EGC79" s="961"/>
      <c r="EGD79" s="961"/>
      <c r="EGE79" s="961"/>
      <c r="EGF79" s="961"/>
      <c r="EGG79" s="961"/>
      <c r="EGH79" s="961"/>
      <c r="EGI79" s="961"/>
      <c r="EGJ79" s="961"/>
      <c r="EGK79" s="961"/>
      <c r="EGL79" s="961"/>
      <c r="EGM79" s="961"/>
      <c r="EGN79" s="961"/>
      <c r="EGO79" s="961"/>
      <c r="EGP79" s="961"/>
      <c r="EGQ79" s="961"/>
      <c r="EGR79" s="961"/>
      <c r="EGS79" s="961"/>
      <c r="EGT79" s="961"/>
      <c r="EGU79" s="961"/>
      <c r="EGV79" s="961"/>
      <c r="EGW79" s="961"/>
      <c r="EGX79" s="961"/>
      <c r="EGY79" s="961"/>
      <c r="EGZ79" s="961"/>
      <c r="EHA79" s="961"/>
      <c r="EHB79" s="961"/>
      <c r="EHC79" s="961"/>
      <c r="EHD79" s="961"/>
      <c r="EHE79" s="961"/>
      <c r="EHF79" s="961"/>
      <c r="EHG79" s="961"/>
      <c r="EHH79" s="961"/>
      <c r="EHI79" s="961"/>
      <c r="EHJ79" s="961"/>
      <c r="EHK79" s="961"/>
      <c r="EHL79" s="961"/>
      <c r="EHM79" s="961"/>
      <c r="EHN79" s="961"/>
      <c r="EHO79" s="961"/>
      <c r="EHP79" s="961"/>
      <c r="EHQ79" s="961"/>
      <c r="EHR79" s="961"/>
      <c r="EHS79" s="961"/>
      <c r="EHT79" s="961"/>
      <c r="EHU79" s="961"/>
      <c r="EHV79" s="961"/>
      <c r="EHW79" s="961"/>
      <c r="EHX79" s="961"/>
      <c r="EHY79" s="961"/>
      <c r="EHZ79" s="961"/>
      <c r="EIA79" s="961"/>
      <c r="EIB79" s="961"/>
      <c r="EIC79" s="961"/>
      <c r="EID79" s="961"/>
      <c r="EIE79" s="961"/>
      <c r="EIF79" s="961"/>
      <c r="EIG79" s="961"/>
      <c r="EIH79" s="961"/>
      <c r="EII79" s="961"/>
      <c r="EIJ79" s="961"/>
      <c r="EIK79" s="961"/>
      <c r="EIL79" s="961"/>
      <c r="EIM79" s="961"/>
      <c r="EIN79" s="961"/>
      <c r="EIO79" s="961"/>
      <c r="EIP79" s="961"/>
      <c r="EIQ79" s="961"/>
      <c r="EIR79" s="961"/>
      <c r="EIS79" s="961"/>
      <c r="EIT79" s="961"/>
      <c r="EIU79" s="961"/>
      <c r="EIV79" s="961"/>
      <c r="EIW79" s="961"/>
      <c r="EIX79" s="961"/>
      <c r="EIY79" s="961"/>
      <c r="EIZ79" s="961"/>
      <c r="EJA79" s="961"/>
      <c r="EJB79" s="961"/>
      <c r="EJC79" s="961"/>
      <c r="EJD79" s="961"/>
      <c r="EJE79" s="961"/>
      <c r="EJF79" s="961"/>
      <c r="EJG79" s="961"/>
      <c r="EJH79" s="961"/>
      <c r="EJI79" s="961"/>
      <c r="EJJ79" s="961"/>
      <c r="EJK79" s="961"/>
      <c r="EJL79" s="961"/>
      <c r="EJM79" s="961"/>
      <c r="EJN79" s="961"/>
      <c r="EJO79" s="961"/>
      <c r="EJP79" s="961"/>
      <c r="EJQ79" s="961"/>
      <c r="EJR79" s="961"/>
      <c r="EJS79" s="961"/>
      <c r="EJT79" s="961"/>
      <c r="EJU79" s="961"/>
      <c r="EJV79" s="961"/>
      <c r="EJW79" s="961"/>
      <c r="EJX79" s="961"/>
      <c r="EJY79" s="961"/>
      <c r="EJZ79" s="961"/>
      <c r="EKA79" s="961"/>
      <c r="EKB79" s="961"/>
      <c r="EKC79" s="961"/>
      <c r="EKD79" s="961"/>
      <c r="EKE79" s="961"/>
      <c r="EKF79" s="961"/>
      <c r="EKG79" s="961"/>
      <c r="EKH79" s="961"/>
      <c r="EKI79" s="961"/>
      <c r="EKJ79" s="961"/>
      <c r="EKK79" s="961"/>
      <c r="EKL79" s="961"/>
      <c r="EKM79" s="961"/>
      <c r="EKN79" s="961"/>
      <c r="EKO79" s="961"/>
      <c r="EKP79" s="961"/>
      <c r="EKQ79" s="961"/>
      <c r="EKR79" s="961"/>
      <c r="EKS79" s="961"/>
      <c r="EKT79" s="961"/>
      <c r="EKU79" s="961"/>
      <c r="EKV79" s="961"/>
      <c r="EKW79" s="961"/>
      <c r="EKX79" s="961"/>
      <c r="EKY79" s="961"/>
      <c r="EKZ79" s="961"/>
      <c r="ELA79" s="961"/>
      <c r="ELB79" s="961"/>
      <c r="ELC79" s="961"/>
      <c r="ELD79" s="961"/>
      <c r="ELE79" s="961"/>
      <c r="ELF79" s="961"/>
      <c r="ELG79" s="961"/>
      <c r="ELH79" s="961"/>
      <c r="ELI79" s="961"/>
      <c r="ELJ79" s="961"/>
      <c r="ELK79" s="961"/>
      <c r="ELL79" s="961"/>
      <c r="ELM79" s="961"/>
      <c r="ELN79" s="961"/>
      <c r="ELO79" s="961"/>
      <c r="ELP79" s="961"/>
      <c r="ELQ79" s="961"/>
      <c r="ELR79" s="961"/>
      <c r="ELS79" s="961"/>
      <c r="ELT79" s="961"/>
      <c r="ELU79" s="961"/>
      <c r="ELV79" s="961"/>
      <c r="ELW79" s="961"/>
      <c r="ELX79" s="961"/>
      <c r="ELY79" s="961"/>
      <c r="ELZ79" s="961"/>
      <c r="EMA79" s="961"/>
      <c r="EMB79" s="961"/>
      <c r="EMC79" s="961"/>
      <c r="EMD79" s="961"/>
      <c r="EME79" s="961"/>
      <c r="EMF79" s="961"/>
      <c r="EMG79" s="961"/>
      <c r="EMH79" s="961"/>
      <c r="EMI79" s="961"/>
      <c r="EMJ79" s="961"/>
      <c r="EMK79" s="961"/>
      <c r="EML79" s="961"/>
      <c r="EMM79" s="961"/>
      <c r="EMN79" s="961"/>
      <c r="EMO79" s="961"/>
      <c r="EMP79" s="961"/>
      <c r="EMQ79" s="961"/>
      <c r="EMR79" s="961"/>
      <c r="EMS79" s="961"/>
      <c r="EMT79" s="961"/>
      <c r="EMU79" s="961"/>
      <c r="EMV79" s="961"/>
      <c r="EMW79" s="961"/>
      <c r="EMX79" s="961"/>
      <c r="EMY79" s="961"/>
      <c r="EMZ79" s="961"/>
      <c r="ENA79" s="961"/>
      <c r="ENB79" s="961"/>
      <c r="ENC79" s="961"/>
      <c r="END79" s="961"/>
      <c r="ENE79" s="961"/>
      <c r="ENF79" s="961"/>
      <c r="ENG79" s="961"/>
      <c r="ENH79" s="961"/>
      <c r="ENI79" s="961"/>
      <c r="ENJ79" s="961"/>
      <c r="ENK79" s="961"/>
      <c r="ENL79" s="961"/>
      <c r="ENM79" s="961"/>
      <c r="ENN79" s="961"/>
      <c r="ENO79" s="961"/>
      <c r="ENP79" s="961"/>
      <c r="ENQ79" s="961"/>
      <c r="ENR79" s="961"/>
      <c r="ENS79" s="961"/>
      <c r="ENT79" s="961"/>
      <c r="ENU79" s="961"/>
      <c r="ENV79" s="961"/>
      <c r="ENW79" s="961"/>
      <c r="ENX79" s="961"/>
      <c r="ENY79" s="961"/>
      <c r="ENZ79" s="961"/>
      <c r="EOA79" s="961"/>
      <c r="EOB79" s="961"/>
      <c r="EOC79" s="961"/>
      <c r="EOD79" s="961"/>
      <c r="EOE79" s="961"/>
      <c r="EOF79" s="961"/>
      <c r="EOG79" s="961"/>
      <c r="EOH79" s="961"/>
      <c r="EOI79" s="961"/>
      <c r="EOJ79" s="961"/>
      <c r="EOK79" s="961"/>
      <c r="EOL79" s="961"/>
      <c r="EOM79" s="961"/>
      <c r="EON79" s="961"/>
      <c r="EOO79" s="961"/>
      <c r="EOP79" s="961"/>
      <c r="EOQ79" s="961"/>
      <c r="EOR79" s="961"/>
      <c r="EOS79" s="961"/>
      <c r="EOT79" s="961"/>
      <c r="EOU79" s="961"/>
      <c r="EOV79" s="961"/>
      <c r="EOW79" s="961"/>
      <c r="EOX79" s="961"/>
      <c r="EOY79" s="961"/>
      <c r="EOZ79" s="961"/>
      <c r="EPA79" s="961"/>
      <c r="EPB79" s="961"/>
      <c r="EPC79" s="961"/>
      <c r="EPD79" s="961"/>
      <c r="EPE79" s="961"/>
      <c r="EPF79" s="961"/>
      <c r="EPG79" s="961"/>
      <c r="EPH79" s="961"/>
      <c r="EPI79" s="961"/>
      <c r="EPJ79" s="961"/>
      <c r="EPK79" s="961"/>
      <c r="EPL79" s="961"/>
      <c r="EPM79" s="961"/>
      <c r="EPN79" s="961"/>
      <c r="EPO79" s="961"/>
      <c r="EPP79" s="961"/>
      <c r="EPQ79" s="961"/>
      <c r="EPR79" s="961"/>
      <c r="EPS79" s="961"/>
      <c r="EPT79" s="961"/>
      <c r="EPU79" s="961"/>
      <c r="EPV79" s="961"/>
      <c r="EPW79" s="961"/>
      <c r="EPX79" s="961"/>
      <c r="EPY79" s="961"/>
      <c r="EPZ79" s="961"/>
      <c r="EQA79" s="961"/>
      <c r="EQB79" s="961"/>
      <c r="EQC79" s="961"/>
      <c r="EQD79" s="961"/>
      <c r="EQE79" s="961"/>
      <c r="EQF79" s="961"/>
      <c r="EQG79" s="961"/>
      <c r="EQH79" s="961"/>
      <c r="EQI79" s="961"/>
      <c r="EQJ79" s="961"/>
      <c r="EQK79" s="961"/>
      <c r="EQL79" s="961"/>
      <c r="EQM79" s="961"/>
      <c r="EQN79" s="961"/>
      <c r="EQO79" s="961"/>
      <c r="EQP79" s="961"/>
      <c r="EQQ79" s="961"/>
      <c r="EQR79" s="961"/>
      <c r="EQS79" s="961"/>
      <c r="EQT79" s="961"/>
      <c r="EQU79" s="961"/>
      <c r="EQV79" s="961"/>
      <c r="EQW79" s="961"/>
      <c r="EQX79" s="961"/>
      <c r="EQY79" s="961"/>
      <c r="EQZ79" s="961"/>
      <c r="ERA79" s="961"/>
      <c r="ERB79" s="961"/>
      <c r="ERC79" s="961"/>
      <c r="ERD79" s="961"/>
      <c r="ERE79" s="961"/>
      <c r="ERF79" s="961"/>
      <c r="ERG79" s="961"/>
      <c r="ERH79" s="961"/>
      <c r="ERI79" s="961"/>
      <c r="ERJ79" s="961"/>
      <c r="ERK79" s="961"/>
      <c r="ERL79" s="961"/>
      <c r="ERM79" s="961"/>
      <c r="ERN79" s="961"/>
      <c r="ERO79" s="961"/>
      <c r="ERP79" s="961"/>
      <c r="ERQ79" s="961"/>
      <c r="ERR79" s="961"/>
      <c r="ERS79" s="961"/>
      <c r="ERT79" s="961"/>
      <c r="ERU79" s="961"/>
      <c r="ERV79" s="961"/>
      <c r="ERW79" s="961"/>
      <c r="ERX79" s="961"/>
      <c r="ERY79" s="961"/>
      <c r="ERZ79" s="961"/>
      <c r="ESA79" s="961"/>
      <c r="ESB79" s="961"/>
      <c r="ESC79" s="961"/>
      <c r="ESD79" s="961"/>
      <c r="ESE79" s="961"/>
      <c r="ESF79" s="961"/>
      <c r="ESG79" s="961"/>
      <c r="ESH79" s="961"/>
      <c r="ESI79" s="961"/>
      <c r="ESJ79" s="961"/>
      <c r="ESK79" s="961"/>
      <c r="ESL79" s="961"/>
      <c r="ESM79" s="961"/>
      <c r="ESN79" s="961"/>
      <c r="ESO79" s="961"/>
      <c r="ESP79" s="961"/>
      <c r="ESQ79" s="961"/>
      <c r="ESR79" s="961"/>
      <c r="ESS79" s="961"/>
      <c r="EST79" s="961"/>
      <c r="ESU79" s="961"/>
      <c r="ESV79" s="961"/>
      <c r="ESW79" s="961"/>
      <c r="ESX79" s="961"/>
      <c r="ESY79" s="961"/>
      <c r="ESZ79" s="961"/>
      <c r="ETA79" s="961"/>
      <c r="ETB79" s="961"/>
      <c r="ETC79" s="961"/>
      <c r="ETD79" s="961"/>
      <c r="ETE79" s="961"/>
      <c r="ETF79" s="961"/>
      <c r="ETG79" s="961"/>
      <c r="ETH79" s="961"/>
      <c r="ETI79" s="961"/>
      <c r="ETJ79" s="961"/>
      <c r="ETK79" s="961"/>
      <c r="ETL79" s="961"/>
      <c r="ETM79" s="961"/>
      <c r="ETN79" s="961"/>
      <c r="ETO79" s="961"/>
      <c r="ETP79" s="961"/>
      <c r="ETQ79" s="961"/>
      <c r="ETR79" s="961"/>
      <c r="ETS79" s="961"/>
      <c r="ETT79" s="961"/>
      <c r="ETU79" s="961"/>
      <c r="ETV79" s="961"/>
      <c r="ETW79" s="961"/>
      <c r="ETX79" s="961"/>
      <c r="ETY79" s="961"/>
      <c r="ETZ79" s="961"/>
      <c r="EUA79" s="961"/>
      <c r="EUB79" s="961"/>
      <c r="EUC79" s="961"/>
      <c r="EUD79" s="961"/>
      <c r="EUE79" s="961"/>
      <c r="EUF79" s="961"/>
      <c r="EUG79" s="961"/>
      <c r="EUH79" s="961"/>
      <c r="EUI79" s="961"/>
      <c r="EUJ79" s="961"/>
      <c r="EUK79" s="961"/>
      <c r="EUL79" s="961"/>
      <c r="EUM79" s="961"/>
      <c r="EUN79" s="961"/>
      <c r="EUO79" s="961"/>
      <c r="EUP79" s="961"/>
      <c r="EUQ79" s="961"/>
      <c r="EUR79" s="961"/>
      <c r="EUS79" s="961"/>
      <c r="EUT79" s="961"/>
      <c r="EUU79" s="961"/>
      <c r="EUV79" s="961"/>
      <c r="EUW79" s="961"/>
      <c r="EUX79" s="961"/>
      <c r="EUY79" s="961"/>
      <c r="EUZ79" s="961"/>
      <c r="EVA79" s="961"/>
      <c r="EVB79" s="961"/>
      <c r="EVC79" s="961"/>
      <c r="EVD79" s="961"/>
      <c r="EVE79" s="961"/>
      <c r="EVF79" s="961"/>
      <c r="EVG79" s="961"/>
      <c r="EVH79" s="961"/>
      <c r="EVI79" s="961"/>
      <c r="EVJ79" s="961"/>
      <c r="EVK79" s="961"/>
      <c r="EVL79" s="961"/>
      <c r="EVM79" s="961"/>
      <c r="EVN79" s="961"/>
      <c r="EVO79" s="961"/>
      <c r="EVP79" s="961"/>
      <c r="EVQ79" s="961"/>
      <c r="EVR79" s="961"/>
      <c r="EVS79" s="961"/>
      <c r="EVT79" s="961"/>
      <c r="EVU79" s="961"/>
      <c r="EVV79" s="961"/>
      <c r="EVW79" s="961"/>
      <c r="EVX79" s="961"/>
      <c r="EVY79" s="961"/>
      <c r="EVZ79" s="961"/>
      <c r="EWA79" s="961"/>
      <c r="EWB79" s="961"/>
      <c r="EWC79" s="961"/>
      <c r="EWD79" s="961"/>
      <c r="EWE79" s="961"/>
      <c r="EWF79" s="961"/>
      <c r="EWG79" s="961"/>
      <c r="EWH79" s="961"/>
      <c r="EWI79" s="961"/>
      <c r="EWJ79" s="961"/>
      <c r="EWK79" s="961"/>
      <c r="EWL79" s="961"/>
      <c r="EWM79" s="961"/>
      <c r="EWN79" s="961"/>
      <c r="EWO79" s="961"/>
      <c r="EWP79" s="961"/>
      <c r="EWQ79" s="961"/>
      <c r="EWR79" s="961"/>
      <c r="EWS79" s="961"/>
      <c r="EWT79" s="961"/>
      <c r="EWU79" s="961"/>
      <c r="EWV79" s="961"/>
      <c r="EWW79" s="961"/>
      <c r="EWX79" s="961"/>
      <c r="EWY79" s="961"/>
      <c r="EWZ79" s="961"/>
      <c r="EXA79" s="961"/>
      <c r="EXB79" s="961"/>
      <c r="EXC79" s="961"/>
      <c r="EXD79" s="961"/>
      <c r="EXE79" s="961"/>
      <c r="EXF79" s="961"/>
      <c r="EXG79" s="961"/>
      <c r="EXH79" s="961"/>
      <c r="EXI79" s="961"/>
      <c r="EXJ79" s="961"/>
      <c r="EXK79" s="961"/>
      <c r="EXL79" s="961"/>
      <c r="EXM79" s="961"/>
      <c r="EXN79" s="961"/>
      <c r="EXO79" s="961"/>
      <c r="EXP79" s="961"/>
      <c r="EXQ79" s="961"/>
      <c r="EXR79" s="961"/>
      <c r="EXS79" s="961"/>
      <c r="EXT79" s="961"/>
      <c r="EXU79" s="961"/>
      <c r="EXV79" s="961"/>
      <c r="EXW79" s="961"/>
      <c r="EXX79" s="961"/>
      <c r="EXY79" s="961"/>
      <c r="EXZ79" s="961"/>
      <c r="EYA79" s="961"/>
      <c r="EYB79" s="961"/>
      <c r="EYC79" s="961"/>
      <c r="EYD79" s="961"/>
      <c r="EYE79" s="961"/>
      <c r="EYF79" s="961"/>
      <c r="EYG79" s="961"/>
      <c r="EYH79" s="961"/>
      <c r="EYI79" s="961"/>
      <c r="EYJ79" s="961"/>
      <c r="EYK79" s="961"/>
      <c r="EYL79" s="961"/>
      <c r="EYM79" s="961"/>
      <c r="EYN79" s="961"/>
      <c r="EYO79" s="961"/>
      <c r="EYP79" s="961"/>
      <c r="EYQ79" s="961"/>
      <c r="EYR79" s="961"/>
      <c r="EYS79" s="961"/>
      <c r="EYT79" s="961"/>
      <c r="EYU79" s="961"/>
      <c r="EYV79" s="961"/>
      <c r="EYW79" s="961"/>
      <c r="EYX79" s="961"/>
      <c r="EYY79" s="961"/>
      <c r="EYZ79" s="961"/>
      <c r="EZA79" s="961"/>
      <c r="EZB79" s="961"/>
      <c r="EZC79" s="961"/>
      <c r="EZD79" s="961"/>
      <c r="EZE79" s="961"/>
      <c r="EZF79" s="961"/>
      <c r="EZG79" s="961"/>
      <c r="EZH79" s="961"/>
      <c r="EZI79" s="961"/>
      <c r="EZJ79" s="961"/>
      <c r="EZK79" s="961"/>
      <c r="EZL79" s="961"/>
      <c r="EZM79" s="961"/>
      <c r="EZN79" s="961"/>
      <c r="EZO79" s="961"/>
      <c r="EZP79" s="961"/>
      <c r="EZQ79" s="961"/>
      <c r="EZR79" s="961"/>
      <c r="EZS79" s="961"/>
      <c r="EZT79" s="961"/>
      <c r="EZU79" s="961"/>
      <c r="EZV79" s="961"/>
      <c r="EZW79" s="961"/>
      <c r="EZX79" s="961"/>
      <c r="EZY79" s="961"/>
      <c r="EZZ79" s="961"/>
      <c r="FAA79" s="961"/>
      <c r="FAB79" s="961"/>
      <c r="FAC79" s="961"/>
      <c r="FAD79" s="961"/>
      <c r="FAE79" s="961"/>
      <c r="FAF79" s="961"/>
      <c r="FAG79" s="961"/>
      <c r="FAH79" s="961"/>
      <c r="FAI79" s="961"/>
      <c r="FAJ79" s="961"/>
      <c r="FAK79" s="961"/>
      <c r="FAL79" s="961"/>
      <c r="FAM79" s="961"/>
      <c r="FAN79" s="961"/>
      <c r="FAO79" s="961"/>
      <c r="FAP79" s="961"/>
      <c r="FAQ79" s="961"/>
      <c r="FAR79" s="961"/>
      <c r="FAS79" s="961"/>
      <c r="FAT79" s="961"/>
      <c r="FAU79" s="961"/>
      <c r="FAV79" s="961"/>
      <c r="FAW79" s="961"/>
      <c r="FAX79" s="961"/>
      <c r="FAY79" s="961"/>
      <c r="FAZ79" s="961"/>
      <c r="FBA79" s="961"/>
      <c r="FBB79" s="961"/>
      <c r="FBC79" s="961"/>
      <c r="FBD79" s="961"/>
      <c r="FBE79" s="961"/>
      <c r="FBF79" s="961"/>
      <c r="FBG79" s="961"/>
      <c r="FBH79" s="961"/>
      <c r="FBI79" s="961"/>
      <c r="FBJ79" s="961"/>
      <c r="FBK79" s="961"/>
      <c r="FBL79" s="961"/>
      <c r="FBM79" s="961"/>
      <c r="FBN79" s="961"/>
      <c r="FBO79" s="961"/>
      <c r="FBP79" s="961"/>
      <c r="FBQ79" s="961"/>
      <c r="FBR79" s="961"/>
      <c r="FBS79" s="961"/>
      <c r="FBT79" s="961"/>
      <c r="FBU79" s="961"/>
      <c r="FBV79" s="961"/>
      <c r="FBW79" s="961"/>
      <c r="FBX79" s="961"/>
      <c r="FBY79" s="961"/>
      <c r="FBZ79" s="961"/>
      <c r="FCA79" s="961"/>
      <c r="FCB79" s="961"/>
      <c r="FCC79" s="961"/>
      <c r="FCD79" s="961"/>
      <c r="FCE79" s="961"/>
      <c r="FCF79" s="961"/>
      <c r="FCG79" s="961"/>
      <c r="FCH79" s="961"/>
      <c r="FCI79" s="961"/>
      <c r="FCJ79" s="961"/>
      <c r="FCK79" s="961"/>
      <c r="FCL79" s="961"/>
      <c r="FCM79" s="961"/>
      <c r="FCN79" s="961"/>
      <c r="FCO79" s="961"/>
      <c r="FCP79" s="961"/>
      <c r="FCQ79" s="961"/>
      <c r="FCR79" s="961"/>
      <c r="FCS79" s="961"/>
      <c r="FCT79" s="961"/>
      <c r="FCU79" s="961"/>
      <c r="FCV79" s="961"/>
      <c r="FCW79" s="961"/>
      <c r="FCX79" s="961"/>
      <c r="FCY79" s="961"/>
      <c r="FCZ79" s="961"/>
      <c r="FDA79" s="961"/>
      <c r="FDB79" s="961"/>
      <c r="FDC79" s="961"/>
      <c r="FDD79" s="961"/>
      <c r="FDE79" s="961"/>
      <c r="FDF79" s="961"/>
      <c r="FDG79" s="961"/>
      <c r="FDH79" s="961"/>
      <c r="FDI79" s="961"/>
      <c r="FDJ79" s="961"/>
      <c r="FDK79" s="961"/>
      <c r="FDL79" s="961"/>
      <c r="FDM79" s="961"/>
      <c r="FDN79" s="961"/>
      <c r="FDO79" s="961"/>
      <c r="FDP79" s="961"/>
      <c r="FDQ79" s="961"/>
      <c r="FDR79" s="961"/>
      <c r="FDS79" s="961"/>
      <c r="FDT79" s="961"/>
      <c r="FDU79" s="961"/>
      <c r="FDV79" s="961"/>
      <c r="FDW79" s="961"/>
      <c r="FDX79" s="961"/>
      <c r="FDY79" s="961"/>
      <c r="FDZ79" s="961"/>
      <c r="FEA79" s="961"/>
      <c r="FEB79" s="961"/>
      <c r="FEC79" s="961"/>
      <c r="FED79" s="961"/>
      <c r="FEE79" s="961"/>
      <c r="FEF79" s="961"/>
      <c r="FEG79" s="961"/>
      <c r="FEH79" s="961"/>
      <c r="FEI79" s="961"/>
      <c r="FEJ79" s="961"/>
      <c r="FEK79" s="961"/>
      <c r="FEL79" s="961"/>
      <c r="FEM79" s="961"/>
      <c r="FEN79" s="961"/>
      <c r="FEO79" s="961"/>
      <c r="FEP79" s="961"/>
      <c r="FEQ79" s="961"/>
      <c r="FER79" s="961"/>
      <c r="FES79" s="961"/>
      <c r="FET79" s="961"/>
      <c r="FEU79" s="961"/>
      <c r="FEV79" s="961"/>
      <c r="FEW79" s="961"/>
      <c r="FEX79" s="961"/>
      <c r="FEY79" s="961"/>
      <c r="FEZ79" s="961"/>
      <c r="FFA79" s="961"/>
      <c r="FFB79" s="961"/>
      <c r="FFC79" s="961"/>
      <c r="FFD79" s="961"/>
      <c r="FFE79" s="961"/>
      <c r="FFF79" s="961"/>
      <c r="FFG79" s="961"/>
      <c r="FFH79" s="961"/>
      <c r="FFI79" s="961"/>
      <c r="FFJ79" s="961"/>
      <c r="FFK79" s="961"/>
      <c r="FFL79" s="961"/>
      <c r="FFM79" s="961"/>
      <c r="FFN79" s="961"/>
      <c r="FFO79" s="961"/>
      <c r="FFP79" s="961"/>
      <c r="FFQ79" s="961"/>
      <c r="FFR79" s="961"/>
      <c r="FFS79" s="961"/>
      <c r="FFT79" s="961"/>
      <c r="FFU79" s="961"/>
      <c r="FFV79" s="961"/>
      <c r="FFW79" s="961"/>
      <c r="FFX79" s="961"/>
      <c r="FFY79" s="961"/>
      <c r="FFZ79" s="961"/>
      <c r="FGA79" s="961"/>
      <c r="FGB79" s="961"/>
      <c r="FGC79" s="961"/>
      <c r="FGD79" s="961"/>
      <c r="FGE79" s="961"/>
      <c r="FGF79" s="961"/>
      <c r="FGG79" s="961"/>
      <c r="FGH79" s="961"/>
      <c r="FGI79" s="961"/>
      <c r="FGJ79" s="961"/>
      <c r="FGK79" s="961"/>
      <c r="FGL79" s="961"/>
      <c r="FGM79" s="961"/>
      <c r="FGN79" s="961"/>
      <c r="FGO79" s="961"/>
      <c r="FGP79" s="961"/>
      <c r="FGQ79" s="961"/>
      <c r="FGR79" s="961"/>
      <c r="FGS79" s="961"/>
      <c r="FGT79" s="961"/>
      <c r="FGU79" s="961"/>
      <c r="FGV79" s="961"/>
      <c r="FGW79" s="961"/>
      <c r="FGX79" s="961"/>
      <c r="FGY79" s="961"/>
      <c r="FGZ79" s="961"/>
      <c r="FHA79" s="961"/>
      <c r="FHB79" s="961"/>
      <c r="FHC79" s="961"/>
      <c r="FHD79" s="961"/>
      <c r="FHE79" s="961"/>
      <c r="FHF79" s="961"/>
      <c r="FHG79" s="961"/>
      <c r="FHH79" s="961"/>
      <c r="FHI79" s="961"/>
      <c r="FHJ79" s="961"/>
      <c r="FHK79" s="961"/>
      <c r="FHL79" s="961"/>
      <c r="FHM79" s="961"/>
      <c r="FHN79" s="961"/>
      <c r="FHO79" s="961"/>
      <c r="FHP79" s="961"/>
      <c r="FHQ79" s="961"/>
      <c r="FHR79" s="961"/>
      <c r="FHS79" s="961"/>
      <c r="FHT79" s="961"/>
      <c r="FHU79" s="961"/>
      <c r="FHV79" s="961"/>
      <c r="FHW79" s="961"/>
      <c r="FHX79" s="961"/>
      <c r="FHY79" s="961"/>
      <c r="FHZ79" s="961"/>
      <c r="FIA79" s="961"/>
      <c r="FIB79" s="961"/>
      <c r="FIC79" s="961"/>
      <c r="FID79" s="961"/>
      <c r="FIE79" s="961"/>
      <c r="FIF79" s="961"/>
      <c r="FIG79" s="961"/>
      <c r="FIH79" s="961"/>
      <c r="FII79" s="961"/>
      <c r="FIJ79" s="961"/>
      <c r="FIK79" s="961"/>
      <c r="FIL79" s="961"/>
      <c r="FIM79" s="961"/>
      <c r="FIN79" s="961"/>
      <c r="FIO79" s="961"/>
      <c r="FIP79" s="961"/>
      <c r="FIQ79" s="961"/>
      <c r="FIR79" s="961"/>
      <c r="FIS79" s="961"/>
      <c r="FIT79" s="961"/>
      <c r="FIU79" s="961"/>
      <c r="FIV79" s="961"/>
      <c r="FIW79" s="961"/>
      <c r="FIX79" s="961"/>
      <c r="FIY79" s="961"/>
      <c r="FIZ79" s="961"/>
      <c r="FJA79" s="961"/>
      <c r="FJB79" s="961"/>
      <c r="FJC79" s="961"/>
      <c r="FJD79" s="961"/>
      <c r="FJE79" s="961"/>
      <c r="FJF79" s="961"/>
      <c r="FJG79" s="961"/>
      <c r="FJH79" s="961"/>
      <c r="FJI79" s="961"/>
      <c r="FJJ79" s="961"/>
      <c r="FJK79" s="961"/>
      <c r="FJL79" s="961"/>
      <c r="FJM79" s="961"/>
      <c r="FJN79" s="961"/>
      <c r="FJO79" s="961"/>
      <c r="FJP79" s="961"/>
      <c r="FJQ79" s="961"/>
      <c r="FJR79" s="961"/>
      <c r="FJS79" s="961"/>
      <c r="FJT79" s="961"/>
      <c r="FJU79" s="961"/>
      <c r="FJV79" s="961"/>
      <c r="FJW79" s="961"/>
      <c r="FJX79" s="961"/>
      <c r="FJY79" s="961"/>
      <c r="FJZ79" s="961"/>
      <c r="FKA79" s="961"/>
      <c r="FKB79" s="961"/>
      <c r="FKC79" s="961"/>
      <c r="FKD79" s="961"/>
      <c r="FKE79" s="961"/>
      <c r="FKF79" s="961"/>
      <c r="FKG79" s="961"/>
      <c r="FKH79" s="961"/>
      <c r="FKI79" s="961"/>
      <c r="FKJ79" s="961"/>
      <c r="FKK79" s="961"/>
      <c r="FKL79" s="961"/>
      <c r="FKM79" s="961"/>
      <c r="FKN79" s="961"/>
      <c r="FKO79" s="961"/>
      <c r="FKP79" s="961"/>
      <c r="FKQ79" s="961"/>
      <c r="FKR79" s="961"/>
      <c r="FKS79" s="961"/>
      <c r="FKT79" s="961"/>
      <c r="FKU79" s="961"/>
      <c r="FKV79" s="961"/>
      <c r="FKW79" s="961"/>
      <c r="FKX79" s="961"/>
      <c r="FKY79" s="961"/>
      <c r="FKZ79" s="961"/>
      <c r="FLA79" s="961"/>
      <c r="FLB79" s="961"/>
      <c r="FLC79" s="961"/>
      <c r="FLD79" s="961"/>
      <c r="FLE79" s="961"/>
      <c r="FLF79" s="961"/>
      <c r="FLG79" s="961"/>
      <c r="FLH79" s="961"/>
      <c r="FLI79" s="961"/>
      <c r="FLJ79" s="961"/>
      <c r="FLK79" s="961"/>
      <c r="FLL79" s="961"/>
      <c r="FLM79" s="961"/>
      <c r="FLN79" s="961"/>
      <c r="FLO79" s="961"/>
      <c r="FLP79" s="961"/>
      <c r="FLQ79" s="961"/>
      <c r="FLR79" s="961"/>
      <c r="FLS79" s="961"/>
      <c r="FLT79" s="961"/>
      <c r="FLU79" s="961"/>
      <c r="FLV79" s="961"/>
      <c r="FLW79" s="961"/>
      <c r="FLX79" s="961"/>
      <c r="FLY79" s="961"/>
      <c r="FLZ79" s="961"/>
      <c r="FMA79" s="961"/>
      <c r="FMB79" s="961"/>
      <c r="FMC79" s="961"/>
      <c r="FMD79" s="961"/>
      <c r="FME79" s="961"/>
      <c r="FMF79" s="961"/>
      <c r="FMG79" s="961"/>
      <c r="FMH79" s="961"/>
      <c r="FMI79" s="961"/>
      <c r="FMJ79" s="961"/>
      <c r="FMK79" s="961"/>
      <c r="FML79" s="961"/>
      <c r="FMM79" s="961"/>
      <c r="FMN79" s="961"/>
      <c r="FMO79" s="961"/>
      <c r="FMP79" s="961"/>
      <c r="FMQ79" s="961"/>
      <c r="FMR79" s="961"/>
      <c r="FMS79" s="961"/>
      <c r="FMT79" s="961"/>
      <c r="FMU79" s="961"/>
      <c r="FMV79" s="961"/>
      <c r="FMW79" s="961"/>
      <c r="FMX79" s="961"/>
      <c r="FMY79" s="961"/>
      <c r="FMZ79" s="961"/>
      <c r="FNA79" s="961"/>
      <c r="FNB79" s="961"/>
      <c r="FNC79" s="961"/>
      <c r="FND79" s="961"/>
      <c r="FNE79" s="961"/>
      <c r="FNF79" s="961"/>
      <c r="FNG79" s="961"/>
      <c r="FNH79" s="961"/>
      <c r="FNI79" s="961"/>
      <c r="FNJ79" s="961"/>
      <c r="FNK79" s="961"/>
      <c r="FNL79" s="961"/>
      <c r="FNM79" s="961"/>
      <c r="FNN79" s="961"/>
      <c r="FNO79" s="961"/>
      <c r="FNP79" s="961"/>
      <c r="FNQ79" s="961"/>
      <c r="FNR79" s="961"/>
      <c r="FNS79" s="961"/>
      <c r="FNT79" s="961"/>
      <c r="FNU79" s="961"/>
      <c r="FNV79" s="961"/>
      <c r="FNW79" s="961"/>
      <c r="FNX79" s="961"/>
      <c r="FNY79" s="961"/>
      <c r="FNZ79" s="961"/>
      <c r="FOA79" s="961"/>
      <c r="FOB79" s="961"/>
      <c r="FOC79" s="961"/>
      <c r="FOD79" s="961"/>
      <c r="FOE79" s="961"/>
      <c r="FOF79" s="961"/>
      <c r="FOG79" s="961"/>
      <c r="FOH79" s="961"/>
      <c r="FOI79" s="961"/>
      <c r="FOJ79" s="961"/>
      <c r="FOK79" s="961"/>
      <c r="FOL79" s="961"/>
      <c r="FOM79" s="961"/>
      <c r="FON79" s="961"/>
      <c r="FOO79" s="961"/>
      <c r="FOP79" s="961"/>
      <c r="FOQ79" s="961"/>
      <c r="FOR79" s="961"/>
      <c r="FOS79" s="961"/>
      <c r="FOT79" s="961"/>
      <c r="FOU79" s="961"/>
      <c r="FOV79" s="961"/>
      <c r="FOW79" s="961"/>
      <c r="FOX79" s="961"/>
      <c r="FOY79" s="961"/>
      <c r="FOZ79" s="961"/>
      <c r="FPA79" s="961"/>
      <c r="FPB79" s="961"/>
      <c r="FPC79" s="961"/>
      <c r="FPD79" s="961"/>
      <c r="FPE79" s="961"/>
      <c r="FPF79" s="961"/>
      <c r="FPG79" s="961"/>
      <c r="FPH79" s="961"/>
      <c r="FPI79" s="961"/>
      <c r="FPJ79" s="961"/>
      <c r="FPK79" s="961"/>
      <c r="FPL79" s="961"/>
      <c r="FPM79" s="961"/>
      <c r="FPN79" s="961"/>
      <c r="FPO79" s="961"/>
      <c r="FPP79" s="961"/>
      <c r="FPQ79" s="961"/>
      <c r="FPR79" s="961"/>
      <c r="FPS79" s="961"/>
      <c r="FPT79" s="961"/>
      <c r="FPU79" s="961"/>
      <c r="FPV79" s="961"/>
      <c r="FPW79" s="961"/>
      <c r="FPX79" s="961"/>
      <c r="FPY79" s="961"/>
      <c r="FPZ79" s="961"/>
      <c r="FQA79" s="961"/>
      <c r="FQB79" s="961"/>
      <c r="FQC79" s="961"/>
      <c r="FQD79" s="961"/>
      <c r="FQE79" s="961"/>
      <c r="FQF79" s="961"/>
      <c r="FQG79" s="961"/>
      <c r="FQH79" s="961"/>
      <c r="FQI79" s="961"/>
      <c r="FQJ79" s="961"/>
      <c r="FQK79" s="961"/>
      <c r="FQL79" s="961"/>
      <c r="FQM79" s="961"/>
      <c r="FQN79" s="961"/>
      <c r="FQO79" s="961"/>
      <c r="FQP79" s="961"/>
      <c r="FQQ79" s="961"/>
      <c r="FQR79" s="961"/>
      <c r="FQS79" s="961"/>
      <c r="FQT79" s="961"/>
      <c r="FQU79" s="961"/>
      <c r="FQV79" s="961"/>
      <c r="FQW79" s="961"/>
      <c r="FQX79" s="961"/>
      <c r="FQY79" s="961"/>
      <c r="FQZ79" s="961"/>
      <c r="FRA79" s="961"/>
      <c r="FRB79" s="961"/>
      <c r="FRC79" s="961"/>
      <c r="FRD79" s="961"/>
      <c r="FRE79" s="961"/>
      <c r="FRF79" s="961"/>
      <c r="FRG79" s="961"/>
      <c r="FRH79" s="961"/>
      <c r="FRI79" s="961"/>
      <c r="FRJ79" s="961"/>
      <c r="FRK79" s="961"/>
      <c r="FRL79" s="961"/>
      <c r="FRM79" s="961"/>
      <c r="FRN79" s="961"/>
      <c r="FRO79" s="961"/>
      <c r="FRP79" s="961"/>
      <c r="FRQ79" s="961"/>
      <c r="FRR79" s="961"/>
      <c r="FRS79" s="961"/>
      <c r="FRT79" s="961"/>
      <c r="FRU79" s="961"/>
      <c r="FRV79" s="961"/>
      <c r="FRW79" s="961"/>
      <c r="FRX79" s="961"/>
      <c r="FRY79" s="961"/>
      <c r="FRZ79" s="961"/>
      <c r="FSA79" s="961"/>
      <c r="FSB79" s="961"/>
      <c r="FSC79" s="961"/>
      <c r="FSD79" s="961"/>
      <c r="FSE79" s="961"/>
      <c r="FSF79" s="961"/>
      <c r="FSG79" s="961"/>
      <c r="FSH79" s="961"/>
      <c r="FSI79" s="961"/>
      <c r="FSJ79" s="961"/>
      <c r="FSK79" s="961"/>
      <c r="FSL79" s="961"/>
      <c r="FSM79" s="961"/>
      <c r="FSN79" s="961"/>
      <c r="FSO79" s="961"/>
      <c r="FSP79" s="961"/>
      <c r="FSQ79" s="961"/>
      <c r="FSR79" s="961"/>
      <c r="FSS79" s="961"/>
      <c r="FST79" s="961"/>
      <c r="FSU79" s="961"/>
      <c r="FSV79" s="961"/>
      <c r="FSW79" s="961"/>
      <c r="FSX79" s="961"/>
      <c r="FSY79" s="961"/>
      <c r="FSZ79" s="961"/>
      <c r="FTA79" s="961"/>
      <c r="FTB79" s="961"/>
      <c r="FTC79" s="961"/>
      <c r="FTD79" s="961"/>
      <c r="FTE79" s="961"/>
      <c r="FTF79" s="961"/>
      <c r="FTG79" s="961"/>
      <c r="FTH79" s="961"/>
      <c r="FTI79" s="961"/>
      <c r="FTJ79" s="961"/>
      <c r="FTK79" s="961"/>
      <c r="FTL79" s="961"/>
      <c r="FTM79" s="961"/>
      <c r="FTN79" s="961"/>
      <c r="FTO79" s="961"/>
      <c r="FTP79" s="961"/>
      <c r="FTQ79" s="961"/>
      <c r="FTR79" s="961"/>
      <c r="FTS79" s="961"/>
      <c r="FTT79" s="961"/>
      <c r="FTU79" s="961"/>
      <c r="FTV79" s="961"/>
      <c r="FTW79" s="961"/>
      <c r="FTX79" s="961"/>
      <c r="FTY79" s="961"/>
      <c r="FTZ79" s="961"/>
      <c r="FUA79" s="961"/>
      <c r="FUB79" s="961"/>
      <c r="FUC79" s="961"/>
      <c r="FUD79" s="961"/>
      <c r="FUE79" s="961"/>
      <c r="FUF79" s="961"/>
      <c r="FUG79" s="961"/>
      <c r="FUH79" s="961"/>
      <c r="FUI79" s="961"/>
      <c r="FUJ79" s="961"/>
      <c r="FUK79" s="961"/>
      <c r="FUL79" s="961"/>
      <c r="FUM79" s="961"/>
      <c r="FUN79" s="961"/>
      <c r="FUO79" s="961"/>
      <c r="FUP79" s="961"/>
      <c r="FUQ79" s="961"/>
      <c r="FUR79" s="961"/>
      <c r="FUS79" s="961"/>
      <c r="FUT79" s="961"/>
      <c r="FUU79" s="961"/>
      <c r="FUV79" s="961"/>
      <c r="FUW79" s="961"/>
      <c r="FUX79" s="961"/>
      <c r="FUY79" s="961"/>
      <c r="FUZ79" s="961"/>
      <c r="FVA79" s="961"/>
      <c r="FVB79" s="961"/>
      <c r="FVC79" s="961"/>
      <c r="FVD79" s="961"/>
      <c r="FVE79" s="961"/>
      <c r="FVF79" s="961"/>
      <c r="FVG79" s="961"/>
      <c r="FVH79" s="961"/>
      <c r="FVI79" s="961"/>
      <c r="FVJ79" s="961"/>
      <c r="FVK79" s="961"/>
      <c r="FVL79" s="961"/>
      <c r="FVM79" s="961"/>
      <c r="FVN79" s="961"/>
      <c r="FVO79" s="961"/>
      <c r="FVP79" s="961"/>
      <c r="FVQ79" s="961"/>
      <c r="FVR79" s="961"/>
      <c r="FVS79" s="961"/>
      <c r="FVT79" s="961"/>
      <c r="FVU79" s="961"/>
      <c r="FVV79" s="961"/>
      <c r="FVW79" s="961"/>
      <c r="FVX79" s="961"/>
      <c r="FVY79" s="961"/>
      <c r="FVZ79" s="961"/>
      <c r="FWA79" s="961"/>
      <c r="FWB79" s="961"/>
      <c r="FWC79" s="961"/>
      <c r="FWD79" s="961"/>
      <c r="FWE79" s="961"/>
      <c r="FWF79" s="961"/>
      <c r="FWG79" s="961"/>
      <c r="FWH79" s="961"/>
      <c r="FWI79" s="961"/>
      <c r="FWJ79" s="961"/>
      <c r="FWK79" s="961"/>
      <c r="FWL79" s="961"/>
      <c r="FWM79" s="961"/>
      <c r="FWN79" s="961"/>
      <c r="FWO79" s="961"/>
      <c r="FWP79" s="961"/>
      <c r="FWQ79" s="961"/>
      <c r="FWR79" s="961"/>
      <c r="FWS79" s="961"/>
      <c r="FWT79" s="961"/>
      <c r="FWU79" s="961"/>
      <c r="FWV79" s="961"/>
      <c r="FWW79" s="961"/>
      <c r="FWX79" s="961"/>
      <c r="FWY79" s="961"/>
      <c r="FWZ79" s="961"/>
      <c r="FXA79" s="961"/>
      <c r="FXB79" s="961"/>
      <c r="FXC79" s="961"/>
      <c r="FXD79" s="961"/>
      <c r="FXE79" s="961"/>
      <c r="FXF79" s="961"/>
      <c r="FXG79" s="961"/>
      <c r="FXH79" s="961"/>
      <c r="FXI79" s="961"/>
      <c r="FXJ79" s="961"/>
      <c r="FXK79" s="961"/>
      <c r="FXL79" s="961"/>
      <c r="FXM79" s="961"/>
      <c r="FXN79" s="961"/>
      <c r="FXO79" s="961"/>
      <c r="FXP79" s="961"/>
      <c r="FXQ79" s="961"/>
      <c r="FXR79" s="961"/>
      <c r="FXS79" s="961"/>
      <c r="FXT79" s="961"/>
      <c r="FXU79" s="961"/>
      <c r="FXV79" s="961"/>
      <c r="FXW79" s="961"/>
      <c r="FXX79" s="961"/>
      <c r="FXY79" s="961"/>
      <c r="FXZ79" s="961"/>
      <c r="FYA79" s="961"/>
      <c r="FYB79" s="961"/>
      <c r="FYC79" s="961"/>
      <c r="FYD79" s="961"/>
      <c r="FYE79" s="961"/>
      <c r="FYF79" s="961"/>
      <c r="FYG79" s="961"/>
      <c r="FYH79" s="961"/>
      <c r="FYI79" s="961"/>
      <c r="FYJ79" s="961"/>
      <c r="FYK79" s="961"/>
      <c r="FYL79" s="961"/>
      <c r="FYM79" s="961"/>
      <c r="FYN79" s="961"/>
      <c r="FYO79" s="961"/>
      <c r="FYP79" s="961"/>
      <c r="FYQ79" s="961"/>
      <c r="FYR79" s="961"/>
      <c r="FYS79" s="961"/>
      <c r="FYT79" s="961"/>
      <c r="FYU79" s="961"/>
      <c r="FYV79" s="961"/>
      <c r="FYW79" s="961"/>
      <c r="FYX79" s="961"/>
      <c r="FYY79" s="961"/>
      <c r="FYZ79" s="961"/>
      <c r="FZA79" s="961"/>
      <c r="FZB79" s="961"/>
      <c r="FZC79" s="961"/>
      <c r="FZD79" s="961"/>
      <c r="FZE79" s="961"/>
      <c r="FZF79" s="961"/>
      <c r="FZG79" s="961"/>
      <c r="FZH79" s="961"/>
      <c r="FZI79" s="961"/>
      <c r="FZJ79" s="961"/>
      <c r="FZK79" s="961"/>
      <c r="FZL79" s="961"/>
      <c r="FZM79" s="961"/>
      <c r="FZN79" s="961"/>
      <c r="FZO79" s="961"/>
      <c r="FZP79" s="961"/>
      <c r="FZQ79" s="961"/>
      <c r="FZR79" s="961"/>
      <c r="FZS79" s="961"/>
      <c r="FZT79" s="961"/>
      <c r="FZU79" s="961"/>
      <c r="FZV79" s="961"/>
      <c r="FZW79" s="961"/>
      <c r="FZX79" s="961"/>
      <c r="FZY79" s="961"/>
      <c r="FZZ79" s="961"/>
      <c r="GAA79" s="961"/>
      <c r="GAB79" s="961"/>
      <c r="GAC79" s="961"/>
      <c r="GAD79" s="961"/>
      <c r="GAE79" s="961"/>
      <c r="GAF79" s="961"/>
      <c r="GAG79" s="961"/>
      <c r="GAH79" s="961"/>
      <c r="GAI79" s="961"/>
      <c r="GAJ79" s="961"/>
      <c r="GAK79" s="961"/>
      <c r="GAL79" s="961"/>
      <c r="GAM79" s="961"/>
      <c r="GAN79" s="961"/>
      <c r="GAO79" s="961"/>
      <c r="GAP79" s="961"/>
      <c r="GAQ79" s="961"/>
      <c r="GAR79" s="961"/>
      <c r="GAS79" s="961"/>
      <c r="GAT79" s="961"/>
      <c r="GAU79" s="961"/>
      <c r="GAV79" s="961"/>
      <c r="GAW79" s="961"/>
      <c r="GAX79" s="961"/>
      <c r="GAY79" s="961"/>
      <c r="GAZ79" s="961"/>
      <c r="GBA79" s="961"/>
      <c r="GBB79" s="961"/>
      <c r="GBC79" s="961"/>
      <c r="GBD79" s="961"/>
      <c r="GBE79" s="961"/>
      <c r="GBF79" s="961"/>
      <c r="GBG79" s="961"/>
      <c r="GBH79" s="961"/>
      <c r="GBI79" s="961"/>
      <c r="GBJ79" s="961"/>
      <c r="GBK79" s="961"/>
      <c r="GBL79" s="961"/>
      <c r="GBM79" s="961"/>
      <c r="GBN79" s="961"/>
      <c r="GBO79" s="961"/>
      <c r="GBP79" s="961"/>
      <c r="GBQ79" s="961"/>
      <c r="GBR79" s="961"/>
      <c r="GBS79" s="961"/>
      <c r="GBT79" s="961"/>
      <c r="GBU79" s="961"/>
      <c r="GBV79" s="961"/>
      <c r="GBW79" s="961"/>
      <c r="GBX79" s="961"/>
      <c r="GBY79" s="961"/>
      <c r="GBZ79" s="961"/>
      <c r="GCA79" s="961"/>
      <c r="GCB79" s="961"/>
      <c r="GCC79" s="961"/>
      <c r="GCD79" s="961"/>
      <c r="GCE79" s="961"/>
      <c r="GCF79" s="961"/>
      <c r="GCG79" s="961"/>
      <c r="GCH79" s="961"/>
      <c r="GCI79" s="961"/>
      <c r="GCJ79" s="961"/>
      <c r="GCK79" s="961"/>
      <c r="GCL79" s="961"/>
      <c r="GCM79" s="961"/>
      <c r="GCN79" s="961"/>
      <c r="GCO79" s="961"/>
      <c r="GCP79" s="961"/>
      <c r="GCQ79" s="961"/>
      <c r="GCR79" s="961"/>
      <c r="GCS79" s="961"/>
      <c r="GCT79" s="961"/>
      <c r="GCU79" s="961"/>
      <c r="GCV79" s="961"/>
      <c r="GCW79" s="961"/>
      <c r="GCX79" s="961"/>
      <c r="GCY79" s="961"/>
      <c r="GCZ79" s="961"/>
      <c r="GDA79" s="961"/>
      <c r="GDB79" s="961"/>
      <c r="GDC79" s="961"/>
      <c r="GDD79" s="961"/>
      <c r="GDE79" s="961"/>
      <c r="GDF79" s="961"/>
      <c r="GDG79" s="961"/>
      <c r="GDH79" s="961"/>
      <c r="GDI79" s="961"/>
      <c r="GDJ79" s="961"/>
      <c r="GDK79" s="961"/>
      <c r="GDL79" s="961"/>
      <c r="GDM79" s="961"/>
      <c r="GDN79" s="961"/>
      <c r="GDO79" s="961"/>
      <c r="GDP79" s="961"/>
      <c r="GDQ79" s="961"/>
      <c r="GDR79" s="961"/>
      <c r="GDS79" s="961"/>
      <c r="GDT79" s="961"/>
      <c r="GDU79" s="961"/>
      <c r="GDV79" s="961"/>
      <c r="GDW79" s="961"/>
      <c r="GDX79" s="961"/>
      <c r="GDY79" s="961"/>
      <c r="GDZ79" s="961"/>
      <c r="GEA79" s="961"/>
      <c r="GEB79" s="961"/>
      <c r="GEC79" s="961"/>
      <c r="GED79" s="961"/>
      <c r="GEE79" s="961"/>
      <c r="GEF79" s="961"/>
      <c r="GEG79" s="961"/>
      <c r="GEH79" s="961"/>
      <c r="GEI79" s="961"/>
      <c r="GEJ79" s="961"/>
      <c r="GEK79" s="961"/>
      <c r="GEL79" s="961"/>
      <c r="GEM79" s="961"/>
      <c r="GEN79" s="961"/>
      <c r="GEO79" s="961"/>
      <c r="GEP79" s="961"/>
      <c r="GEQ79" s="961"/>
      <c r="GER79" s="961"/>
      <c r="GES79" s="961"/>
      <c r="GET79" s="961"/>
      <c r="GEU79" s="961"/>
      <c r="GEV79" s="961"/>
      <c r="GEW79" s="961"/>
      <c r="GEX79" s="961"/>
      <c r="GEY79" s="961"/>
      <c r="GEZ79" s="961"/>
      <c r="GFA79" s="961"/>
      <c r="GFB79" s="961"/>
      <c r="GFC79" s="961"/>
      <c r="GFD79" s="961"/>
      <c r="GFE79" s="961"/>
      <c r="GFF79" s="961"/>
      <c r="GFG79" s="961"/>
      <c r="GFH79" s="961"/>
      <c r="GFI79" s="961"/>
      <c r="GFJ79" s="961"/>
      <c r="GFK79" s="961"/>
      <c r="GFL79" s="961"/>
      <c r="GFM79" s="961"/>
      <c r="GFN79" s="961"/>
      <c r="GFO79" s="961"/>
      <c r="GFP79" s="961"/>
      <c r="GFQ79" s="961"/>
      <c r="GFR79" s="961"/>
      <c r="GFS79" s="961"/>
      <c r="GFT79" s="961"/>
      <c r="GFU79" s="961"/>
      <c r="GFV79" s="961"/>
      <c r="GFW79" s="961"/>
      <c r="GFX79" s="961"/>
      <c r="GFY79" s="961"/>
      <c r="GFZ79" s="961"/>
      <c r="GGA79" s="961"/>
      <c r="GGB79" s="961"/>
      <c r="GGC79" s="961"/>
      <c r="GGD79" s="961"/>
      <c r="GGE79" s="961"/>
      <c r="GGF79" s="961"/>
      <c r="GGG79" s="961"/>
      <c r="GGH79" s="961"/>
      <c r="GGI79" s="961"/>
      <c r="GGJ79" s="961"/>
      <c r="GGK79" s="961"/>
      <c r="GGL79" s="961"/>
      <c r="GGM79" s="961"/>
      <c r="GGN79" s="961"/>
      <c r="GGO79" s="961"/>
      <c r="GGP79" s="961"/>
      <c r="GGQ79" s="961"/>
      <c r="GGR79" s="961"/>
      <c r="GGS79" s="961"/>
      <c r="GGT79" s="961"/>
      <c r="GGU79" s="961"/>
      <c r="GGV79" s="961"/>
      <c r="GGW79" s="961"/>
      <c r="GGX79" s="961"/>
      <c r="GGY79" s="961"/>
      <c r="GGZ79" s="961"/>
      <c r="GHA79" s="961"/>
      <c r="GHB79" s="961"/>
      <c r="GHC79" s="961"/>
      <c r="GHD79" s="961"/>
      <c r="GHE79" s="961"/>
      <c r="GHF79" s="961"/>
      <c r="GHG79" s="961"/>
      <c r="GHH79" s="961"/>
      <c r="GHI79" s="961"/>
      <c r="GHJ79" s="961"/>
      <c r="GHK79" s="961"/>
      <c r="GHL79" s="961"/>
      <c r="GHM79" s="961"/>
      <c r="GHN79" s="961"/>
      <c r="GHO79" s="961"/>
      <c r="GHP79" s="961"/>
      <c r="GHQ79" s="961"/>
      <c r="GHR79" s="961"/>
      <c r="GHS79" s="961"/>
      <c r="GHT79" s="961"/>
      <c r="GHU79" s="961"/>
      <c r="GHV79" s="961"/>
      <c r="GHW79" s="961"/>
      <c r="GHX79" s="961"/>
      <c r="GHY79" s="961"/>
      <c r="GHZ79" s="961"/>
      <c r="GIA79" s="961"/>
      <c r="GIB79" s="961"/>
      <c r="GIC79" s="961"/>
      <c r="GID79" s="961"/>
      <c r="GIE79" s="961"/>
      <c r="GIF79" s="961"/>
      <c r="GIG79" s="961"/>
      <c r="GIH79" s="961"/>
      <c r="GII79" s="961"/>
      <c r="GIJ79" s="961"/>
      <c r="GIK79" s="961"/>
      <c r="GIL79" s="961"/>
      <c r="GIM79" s="961"/>
      <c r="GIN79" s="961"/>
      <c r="GIO79" s="961"/>
      <c r="GIP79" s="961"/>
      <c r="GIQ79" s="961"/>
      <c r="GIR79" s="961"/>
      <c r="GIS79" s="961"/>
      <c r="GIT79" s="961"/>
      <c r="GIU79" s="961"/>
      <c r="GIV79" s="961"/>
      <c r="GIW79" s="961"/>
      <c r="GIX79" s="961"/>
      <c r="GIY79" s="961"/>
      <c r="GIZ79" s="961"/>
      <c r="GJA79" s="961"/>
      <c r="GJB79" s="961"/>
      <c r="GJC79" s="961"/>
      <c r="GJD79" s="961"/>
      <c r="GJE79" s="961"/>
      <c r="GJF79" s="961"/>
      <c r="GJG79" s="961"/>
      <c r="GJH79" s="961"/>
      <c r="GJI79" s="961"/>
      <c r="GJJ79" s="961"/>
      <c r="GJK79" s="961"/>
      <c r="GJL79" s="961"/>
      <c r="GJM79" s="961"/>
      <c r="GJN79" s="961"/>
      <c r="GJO79" s="961"/>
      <c r="GJP79" s="961"/>
      <c r="GJQ79" s="961"/>
      <c r="GJR79" s="961"/>
      <c r="GJS79" s="961"/>
      <c r="GJT79" s="961"/>
      <c r="GJU79" s="961"/>
      <c r="GJV79" s="961"/>
      <c r="GJW79" s="961"/>
      <c r="GJX79" s="961"/>
      <c r="GJY79" s="961"/>
      <c r="GJZ79" s="961"/>
      <c r="GKA79" s="961"/>
      <c r="GKB79" s="961"/>
      <c r="GKC79" s="961"/>
      <c r="GKD79" s="961"/>
      <c r="GKE79" s="961"/>
      <c r="GKF79" s="961"/>
      <c r="GKG79" s="961"/>
      <c r="GKH79" s="961"/>
      <c r="GKI79" s="961"/>
      <c r="GKJ79" s="961"/>
      <c r="GKK79" s="961"/>
      <c r="GKL79" s="961"/>
      <c r="GKM79" s="961"/>
      <c r="GKN79" s="961"/>
      <c r="GKO79" s="961"/>
      <c r="GKP79" s="961"/>
      <c r="GKQ79" s="961"/>
      <c r="GKR79" s="961"/>
      <c r="GKS79" s="961"/>
      <c r="GKT79" s="961"/>
      <c r="GKU79" s="961"/>
      <c r="GKV79" s="961"/>
      <c r="GKW79" s="961"/>
      <c r="GKX79" s="961"/>
      <c r="GKY79" s="961"/>
      <c r="GKZ79" s="961"/>
      <c r="GLA79" s="961"/>
      <c r="GLB79" s="961"/>
      <c r="GLC79" s="961"/>
      <c r="GLD79" s="961"/>
      <c r="GLE79" s="961"/>
      <c r="GLF79" s="961"/>
      <c r="GLG79" s="961"/>
      <c r="GLH79" s="961"/>
      <c r="GLI79" s="961"/>
      <c r="GLJ79" s="961"/>
      <c r="GLK79" s="961"/>
      <c r="GLL79" s="961"/>
      <c r="GLM79" s="961"/>
      <c r="GLN79" s="961"/>
      <c r="GLO79" s="961"/>
      <c r="GLP79" s="961"/>
      <c r="GLQ79" s="961"/>
      <c r="GLR79" s="961"/>
      <c r="GLS79" s="961"/>
      <c r="GLT79" s="961"/>
      <c r="GLU79" s="961"/>
      <c r="GLV79" s="961"/>
      <c r="GLW79" s="961"/>
      <c r="GLX79" s="961"/>
      <c r="GLY79" s="961"/>
      <c r="GLZ79" s="961"/>
      <c r="GMA79" s="961"/>
      <c r="GMB79" s="961"/>
      <c r="GMC79" s="961"/>
      <c r="GMD79" s="961"/>
      <c r="GME79" s="961"/>
      <c r="GMF79" s="961"/>
      <c r="GMG79" s="961"/>
      <c r="GMH79" s="961"/>
      <c r="GMI79" s="961"/>
      <c r="GMJ79" s="961"/>
      <c r="GMK79" s="961"/>
      <c r="GML79" s="961"/>
      <c r="GMM79" s="961"/>
      <c r="GMN79" s="961"/>
      <c r="GMO79" s="961"/>
      <c r="GMP79" s="961"/>
      <c r="GMQ79" s="961"/>
      <c r="GMR79" s="961"/>
      <c r="GMS79" s="961"/>
      <c r="GMT79" s="961"/>
      <c r="GMU79" s="961"/>
      <c r="GMV79" s="961"/>
      <c r="GMW79" s="961"/>
      <c r="GMX79" s="961"/>
      <c r="GMY79" s="961"/>
      <c r="GMZ79" s="961"/>
      <c r="GNA79" s="961"/>
      <c r="GNB79" s="961"/>
      <c r="GNC79" s="961"/>
      <c r="GND79" s="961"/>
      <c r="GNE79" s="961"/>
      <c r="GNF79" s="961"/>
      <c r="GNG79" s="961"/>
      <c r="GNH79" s="961"/>
      <c r="GNI79" s="961"/>
      <c r="GNJ79" s="961"/>
      <c r="GNK79" s="961"/>
      <c r="GNL79" s="961"/>
      <c r="GNM79" s="961"/>
      <c r="GNN79" s="961"/>
      <c r="GNO79" s="961"/>
      <c r="GNP79" s="961"/>
      <c r="GNQ79" s="961"/>
      <c r="GNR79" s="961"/>
      <c r="GNS79" s="961"/>
      <c r="GNT79" s="961"/>
      <c r="GNU79" s="961"/>
      <c r="GNV79" s="961"/>
      <c r="GNW79" s="961"/>
      <c r="GNX79" s="961"/>
      <c r="GNY79" s="961"/>
      <c r="GNZ79" s="961"/>
      <c r="GOA79" s="961"/>
      <c r="GOB79" s="961"/>
      <c r="GOC79" s="961"/>
      <c r="GOD79" s="961"/>
      <c r="GOE79" s="961"/>
      <c r="GOF79" s="961"/>
      <c r="GOG79" s="961"/>
      <c r="GOH79" s="961"/>
      <c r="GOI79" s="961"/>
      <c r="GOJ79" s="961"/>
      <c r="GOK79" s="961"/>
      <c r="GOL79" s="961"/>
      <c r="GOM79" s="961"/>
      <c r="GON79" s="961"/>
      <c r="GOO79" s="961"/>
      <c r="GOP79" s="961"/>
      <c r="GOQ79" s="961"/>
      <c r="GOR79" s="961"/>
      <c r="GOS79" s="961"/>
      <c r="GOT79" s="961"/>
      <c r="GOU79" s="961"/>
      <c r="GOV79" s="961"/>
      <c r="GOW79" s="961"/>
      <c r="GOX79" s="961"/>
      <c r="GOY79" s="961"/>
      <c r="GOZ79" s="961"/>
      <c r="GPA79" s="961"/>
      <c r="GPB79" s="961"/>
      <c r="GPC79" s="961"/>
      <c r="GPD79" s="961"/>
      <c r="GPE79" s="961"/>
      <c r="GPF79" s="961"/>
      <c r="GPG79" s="961"/>
      <c r="GPH79" s="961"/>
      <c r="GPI79" s="961"/>
      <c r="GPJ79" s="961"/>
      <c r="GPK79" s="961"/>
      <c r="GPL79" s="961"/>
      <c r="GPM79" s="961"/>
      <c r="GPN79" s="961"/>
      <c r="GPO79" s="961"/>
      <c r="GPP79" s="961"/>
      <c r="GPQ79" s="961"/>
      <c r="GPR79" s="961"/>
      <c r="GPS79" s="961"/>
      <c r="GPT79" s="961"/>
      <c r="GPU79" s="961"/>
      <c r="GPV79" s="961"/>
      <c r="GPW79" s="961"/>
      <c r="GPX79" s="961"/>
      <c r="GPY79" s="961"/>
      <c r="GPZ79" s="961"/>
      <c r="GQA79" s="961"/>
      <c r="GQB79" s="961"/>
      <c r="GQC79" s="961"/>
      <c r="GQD79" s="961"/>
      <c r="GQE79" s="961"/>
      <c r="GQF79" s="961"/>
      <c r="GQG79" s="961"/>
      <c r="GQH79" s="961"/>
      <c r="GQI79" s="961"/>
      <c r="GQJ79" s="961"/>
      <c r="GQK79" s="961"/>
      <c r="GQL79" s="961"/>
      <c r="GQM79" s="961"/>
      <c r="GQN79" s="961"/>
      <c r="GQO79" s="961"/>
      <c r="GQP79" s="961"/>
      <c r="GQQ79" s="961"/>
      <c r="GQR79" s="961"/>
      <c r="GQS79" s="961"/>
      <c r="GQT79" s="961"/>
      <c r="GQU79" s="961"/>
      <c r="GQV79" s="961"/>
      <c r="GQW79" s="961"/>
      <c r="GQX79" s="961"/>
      <c r="GQY79" s="961"/>
      <c r="GQZ79" s="961"/>
      <c r="GRA79" s="961"/>
      <c r="GRB79" s="961"/>
      <c r="GRC79" s="961"/>
      <c r="GRD79" s="961"/>
      <c r="GRE79" s="961"/>
      <c r="GRF79" s="961"/>
      <c r="GRG79" s="961"/>
      <c r="GRH79" s="961"/>
      <c r="GRI79" s="961"/>
      <c r="GRJ79" s="961"/>
      <c r="GRK79" s="961"/>
      <c r="GRL79" s="961"/>
      <c r="GRM79" s="961"/>
      <c r="GRN79" s="961"/>
      <c r="GRO79" s="961"/>
      <c r="GRP79" s="961"/>
      <c r="GRQ79" s="961"/>
      <c r="GRR79" s="961"/>
      <c r="GRS79" s="961"/>
      <c r="GRT79" s="961"/>
      <c r="GRU79" s="961"/>
      <c r="GRV79" s="961"/>
      <c r="GRW79" s="961"/>
      <c r="GRX79" s="961"/>
      <c r="GRY79" s="961"/>
      <c r="GRZ79" s="961"/>
      <c r="GSA79" s="961"/>
      <c r="GSB79" s="961"/>
      <c r="GSC79" s="961"/>
      <c r="GSD79" s="961"/>
      <c r="GSE79" s="961"/>
      <c r="GSF79" s="961"/>
      <c r="GSG79" s="961"/>
      <c r="GSH79" s="961"/>
      <c r="GSI79" s="961"/>
      <c r="GSJ79" s="961"/>
      <c r="GSK79" s="961"/>
      <c r="GSL79" s="961"/>
      <c r="GSM79" s="961"/>
      <c r="GSN79" s="961"/>
      <c r="GSO79" s="961"/>
      <c r="GSP79" s="961"/>
      <c r="GSQ79" s="961"/>
      <c r="GSR79" s="961"/>
      <c r="GSS79" s="961"/>
      <c r="GST79" s="961"/>
      <c r="GSU79" s="961"/>
      <c r="GSV79" s="961"/>
      <c r="GSW79" s="961"/>
      <c r="GSX79" s="961"/>
      <c r="GSY79" s="961"/>
      <c r="GSZ79" s="961"/>
      <c r="GTA79" s="961"/>
      <c r="GTB79" s="961"/>
      <c r="GTC79" s="961"/>
      <c r="GTD79" s="961"/>
      <c r="GTE79" s="961"/>
      <c r="GTF79" s="961"/>
      <c r="GTG79" s="961"/>
      <c r="GTH79" s="961"/>
      <c r="GTI79" s="961"/>
      <c r="GTJ79" s="961"/>
      <c r="GTK79" s="961"/>
      <c r="GTL79" s="961"/>
      <c r="GTM79" s="961"/>
      <c r="GTN79" s="961"/>
      <c r="GTO79" s="961"/>
      <c r="GTP79" s="961"/>
      <c r="GTQ79" s="961"/>
      <c r="GTR79" s="961"/>
      <c r="GTS79" s="961"/>
      <c r="GTT79" s="961"/>
      <c r="GTU79" s="961"/>
      <c r="GTV79" s="961"/>
      <c r="GTW79" s="961"/>
      <c r="GTX79" s="961"/>
      <c r="GTY79" s="961"/>
      <c r="GTZ79" s="961"/>
      <c r="GUA79" s="961"/>
      <c r="GUB79" s="961"/>
      <c r="GUC79" s="961"/>
      <c r="GUD79" s="961"/>
      <c r="GUE79" s="961"/>
      <c r="GUF79" s="961"/>
      <c r="GUG79" s="961"/>
      <c r="GUH79" s="961"/>
      <c r="GUI79" s="961"/>
      <c r="GUJ79" s="961"/>
      <c r="GUK79" s="961"/>
      <c r="GUL79" s="961"/>
      <c r="GUM79" s="961"/>
      <c r="GUN79" s="961"/>
      <c r="GUO79" s="961"/>
      <c r="GUP79" s="961"/>
      <c r="GUQ79" s="961"/>
      <c r="GUR79" s="961"/>
      <c r="GUS79" s="961"/>
      <c r="GUT79" s="961"/>
      <c r="GUU79" s="961"/>
      <c r="GUV79" s="961"/>
      <c r="GUW79" s="961"/>
      <c r="GUX79" s="961"/>
      <c r="GUY79" s="961"/>
      <c r="GUZ79" s="961"/>
      <c r="GVA79" s="961"/>
      <c r="GVB79" s="961"/>
      <c r="GVC79" s="961"/>
      <c r="GVD79" s="961"/>
      <c r="GVE79" s="961"/>
      <c r="GVF79" s="961"/>
      <c r="GVG79" s="961"/>
      <c r="GVH79" s="961"/>
      <c r="GVI79" s="961"/>
      <c r="GVJ79" s="961"/>
      <c r="GVK79" s="961"/>
      <c r="GVL79" s="961"/>
      <c r="GVM79" s="961"/>
      <c r="GVN79" s="961"/>
      <c r="GVO79" s="961"/>
      <c r="GVP79" s="961"/>
      <c r="GVQ79" s="961"/>
      <c r="GVR79" s="961"/>
      <c r="GVS79" s="961"/>
      <c r="GVT79" s="961"/>
      <c r="GVU79" s="961"/>
      <c r="GVV79" s="961"/>
      <c r="GVW79" s="961"/>
      <c r="GVX79" s="961"/>
      <c r="GVY79" s="961"/>
      <c r="GVZ79" s="961"/>
      <c r="GWA79" s="961"/>
      <c r="GWB79" s="961"/>
      <c r="GWC79" s="961"/>
      <c r="GWD79" s="961"/>
      <c r="GWE79" s="961"/>
      <c r="GWF79" s="961"/>
      <c r="GWG79" s="961"/>
      <c r="GWH79" s="961"/>
      <c r="GWI79" s="961"/>
      <c r="GWJ79" s="961"/>
      <c r="GWK79" s="961"/>
      <c r="GWL79" s="961"/>
      <c r="GWM79" s="961"/>
      <c r="GWN79" s="961"/>
      <c r="GWO79" s="961"/>
      <c r="GWP79" s="961"/>
      <c r="GWQ79" s="961"/>
      <c r="GWR79" s="961"/>
      <c r="GWS79" s="961"/>
      <c r="GWT79" s="961"/>
      <c r="GWU79" s="961"/>
      <c r="GWV79" s="961"/>
      <c r="GWW79" s="961"/>
      <c r="GWX79" s="961"/>
      <c r="GWY79" s="961"/>
      <c r="GWZ79" s="961"/>
      <c r="GXA79" s="961"/>
      <c r="GXB79" s="961"/>
      <c r="GXC79" s="961"/>
      <c r="GXD79" s="961"/>
      <c r="GXE79" s="961"/>
      <c r="GXF79" s="961"/>
      <c r="GXG79" s="961"/>
      <c r="GXH79" s="961"/>
      <c r="GXI79" s="961"/>
      <c r="GXJ79" s="961"/>
      <c r="GXK79" s="961"/>
      <c r="GXL79" s="961"/>
      <c r="GXM79" s="961"/>
      <c r="GXN79" s="961"/>
      <c r="GXO79" s="961"/>
      <c r="GXP79" s="961"/>
      <c r="GXQ79" s="961"/>
      <c r="GXR79" s="961"/>
      <c r="GXS79" s="961"/>
      <c r="GXT79" s="961"/>
      <c r="GXU79" s="961"/>
      <c r="GXV79" s="961"/>
      <c r="GXW79" s="961"/>
      <c r="GXX79" s="961"/>
      <c r="GXY79" s="961"/>
      <c r="GXZ79" s="961"/>
      <c r="GYA79" s="961"/>
      <c r="GYB79" s="961"/>
      <c r="GYC79" s="961"/>
      <c r="GYD79" s="961"/>
      <c r="GYE79" s="961"/>
      <c r="GYF79" s="961"/>
      <c r="GYG79" s="961"/>
      <c r="GYH79" s="961"/>
      <c r="GYI79" s="961"/>
      <c r="GYJ79" s="961"/>
      <c r="GYK79" s="961"/>
      <c r="GYL79" s="961"/>
      <c r="GYM79" s="961"/>
      <c r="GYN79" s="961"/>
      <c r="GYO79" s="961"/>
      <c r="GYP79" s="961"/>
      <c r="GYQ79" s="961"/>
      <c r="GYR79" s="961"/>
      <c r="GYS79" s="961"/>
      <c r="GYT79" s="961"/>
      <c r="GYU79" s="961"/>
      <c r="GYV79" s="961"/>
      <c r="GYW79" s="961"/>
      <c r="GYX79" s="961"/>
      <c r="GYY79" s="961"/>
      <c r="GYZ79" s="961"/>
      <c r="GZA79" s="961"/>
      <c r="GZB79" s="961"/>
      <c r="GZC79" s="961"/>
      <c r="GZD79" s="961"/>
      <c r="GZE79" s="961"/>
      <c r="GZF79" s="961"/>
      <c r="GZG79" s="961"/>
      <c r="GZH79" s="961"/>
      <c r="GZI79" s="961"/>
      <c r="GZJ79" s="961"/>
      <c r="GZK79" s="961"/>
      <c r="GZL79" s="961"/>
      <c r="GZM79" s="961"/>
      <c r="GZN79" s="961"/>
      <c r="GZO79" s="961"/>
      <c r="GZP79" s="961"/>
      <c r="GZQ79" s="961"/>
      <c r="GZR79" s="961"/>
      <c r="GZS79" s="961"/>
      <c r="GZT79" s="961"/>
      <c r="GZU79" s="961"/>
      <c r="GZV79" s="961"/>
      <c r="GZW79" s="961"/>
      <c r="GZX79" s="961"/>
      <c r="GZY79" s="961"/>
      <c r="GZZ79" s="961"/>
      <c r="HAA79" s="961"/>
      <c r="HAB79" s="961"/>
      <c r="HAC79" s="961"/>
      <c r="HAD79" s="961"/>
      <c r="HAE79" s="961"/>
      <c r="HAF79" s="961"/>
      <c r="HAG79" s="961"/>
      <c r="HAH79" s="961"/>
      <c r="HAI79" s="961"/>
      <c r="HAJ79" s="961"/>
      <c r="HAK79" s="961"/>
      <c r="HAL79" s="961"/>
      <c r="HAM79" s="961"/>
      <c r="HAN79" s="961"/>
      <c r="HAO79" s="961"/>
      <c r="HAP79" s="961"/>
      <c r="HAQ79" s="961"/>
      <c r="HAR79" s="961"/>
      <c r="HAS79" s="961"/>
      <c r="HAT79" s="961"/>
      <c r="HAU79" s="961"/>
      <c r="HAV79" s="961"/>
      <c r="HAW79" s="961"/>
      <c r="HAX79" s="961"/>
      <c r="HAY79" s="961"/>
      <c r="HAZ79" s="961"/>
      <c r="HBA79" s="961"/>
      <c r="HBB79" s="961"/>
      <c r="HBC79" s="961"/>
      <c r="HBD79" s="961"/>
      <c r="HBE79" s="961"/>
      <c r="HBF79" s="961"/>
      <c r="HBG79" s="961"/>
      <c r="HBH79" s="961"/>
      <c r="HBI79" s="961"/>
      <c r="HBJ79" s="961"/>
      <c r="HBK79" s="961"/>
      <c r="HBL79" s="961"/>
      <c r="HBM79" s="961"/>
      <c r="HBN79" s="961"/>
      <c r="HBO79" s="961"/>
      <c r="HBP79" s="961"/>
      <c r="HBQ79" s="961"/>
      <c r="HBR79" s="961"/>
      <c r="HBS79" s="961"/>
      <c r="HBT79" s="961"/>
      <c r="HBU79" s="961"/>
      <c r="HBV79" s="961"/>
      <c r="HBW79" s="961"/>
      <c r="HBX79" s="961"/>
      <c r="HBY79" s="961"/>
      <c r="HBZ79" s="961"/>
      <c r="HCA79" s="961"/>
      <c r="HCB79" s="961"/>
      <c r="HCC79" s="961"/>
      <c r="HCD79" s="961"/>
      <c r="HCE79" s="961"/>
      <c r="HCF79" s="961"/>
      <c r="HCG79" s="961"/>
      <c r="HCH79" s="961"/>
      <c r="HCI79" s="961"/>
      <c r="HCJ79" s="961"/>
      <c r="HCK79" s="961"/>
      <c r="HCL79" s="961"/>
      <c r="HCM79" s="961"/>
      <c r="HCN79" s="961"/>
      <c r="HCO79" s="961"/>
      <c r="HCP79" s="961"/>
      <c r="HCQ79" s="961"/>
      <c r="HCR79" s="961"/>
      <c r="HCS79" s="961"/>
      <c r="HCT79" s="961"/>
      <c r="HCU79" s="961"/>
      <c r="HCV79" s="961"/>
      <c r="HCW79" s="961"/>
      <c r="HCX79" s="961"/>
      <c r="HCY79" s="961"/>
      <c r="HCZ79" s="961"/>
      <c r="HDA79" s="961"/>
      <c r="HDB79" s="961"/>
      <c r="HDC79" s="961"/>
      <c r="HDD79" s="961"/>
      <c r="HDE79" s="961"/>
      <c r="HDF79" s="961"/>
      <c r="HDG79" s="961"/>
      <c r="HDH79" s="961"/>
      <c r="HDI79" s="961"/>
      <c r="HDJ79" s="961"/>
      <c r="HDK79" s="961"/>
      <c r="HDL79" s="961"/>
      <c r="HDM79" s="961"/>
      <c r="HDN79" s="961"/>
      <c r="HDO79" s="961"/>
      <c r="HDP79" s="961"/>
      <c r="HDQ79" s="961"/>
      <c r="HDR79" s="961"/>
      <c r="HDS79" s="961"/>
      <c r="HDT79" s="961"/>
      <c r="HDU79" s="961"/>
      <c r="HDV79" s="961"/>
      <c r="HDW79" s="961"/>
      <c r="HDX79" s="961"/>
      <c r="HDY79" s="961"/>
      <c r="HDZ79" s="961"/>
      <c r="HEA79" s="961"/>
      <c r="HEB79" s="961"/>
      <c r="HEC79" s="961"/>
      <c r="HED79" s="961"/>
      <c r="HEE79" s="961"/>
      <c r="HEF79" s="961"/>
      <c r="HEG79" s="961"/>
      <c r="HEH79" s="961"/>
      <c r="HEI79" s="961"/>
      <c r="HEJ79" s="961"/>
      <c r="HEK79" s="961"/>
      <c r="HEL79" s="961"/>
      <c r="HEM79" s="961"/>
      <c r="HEN79" s="961"/>
      <c r="HEO79" s="961"/>
      <c r="HEP79" s="961"/>
      <c r="HEQ79" s="961"/>
      <c r="HER79" s="961"/>
      <c r="HES79" s="961"/>
      <c r="HET79" s="961"/>
      <c r="HEU79" s="961"/>
      <c r="HEV79" s="961"/>
      <c r="HEW79" s="961"/>
      <c r="HEX79" s="961"/>
      <c r="HEY79" s="961"/>
      <c r="HEZ79" s="961"/>
      <c r="HFA79" s="961"/>
      <c r="HFB79" s="961"/>
      <c r="HFC79" s="961"/>
      <c r="HFD79" s="961"/>
      <c r="HFE79" s="961"/>
      <c r="HFF79" s="961"/>
      <c r="HFG79" s="961"/>
      <c r="HFH79" s="961"/>
      <c r="HFI79" s="961"/>
      <c r="HFJ79" s="961"/>
      <c r="HFK79" s="961"/>
      <c r="HFL79" s="961"/>
      <c r="HFM79" s="961"/>
      <c r="HFN79" s="961"/>
      <c r="HFO79" s="961"/>
      <c r="HFP79" s="961"/>
      <c r="HFQ79" s="961"/>
      <c r="HFR79" s="961"/>
      <c r="HFS79" s="961"/>
      <c r="HFT79" s="961"/>
      <c r="HFU79" s="961"/>
      <c r="HFV79" s="961"/>
      <c r="HFW79" s="961"/>
      <c r="HFX79" s="961"/>
      <c r="HFY79" s="961"/>
      <c r="HFZ79" s="961"/>
      <c r="HGA79" s="961"/>
      <c r="HGB79" s="961"/>
      <c r="HGC79" s="961"/>
      <c r="HGD79" s="961"/>
      <c r="HGE79" s="961"/>
      <c r="HGF79" s="961"/>
      <c r="HGG79" s="961"/>
      <c r="HGH79" s="961"/>
      <c r="HGI79" s="961"/>
      <c r="HGJ79" s="961"/>
      <c r="HGK79" s="961"/>
      <c r="HGL79" s="961"/>
      <c r="HGM79" s="961"/>
      <c r="HGN79" s="961"/>
      <c r="HGO79" s="961"/>
      <c r="HGP79" s="961"/>
      <c r="HGQ79" s="961"/>
      <c r="HGR79" s="961"/>
      <c r="HGS79" s="961"/>
      <c r="HGT79" s="961"/>
      <c r="HGU79" s="961"/>
      <c r="HGV79" s="961"/>
      <c r="HGW79" s="961"/>
      <c r="HGX79" s="961"/>
      <c r="HGY79" s="961"/>
      <c r="HGZ79" s="961"/>
      <c r="HHA79" s="961"/>
      <c r="HHB79" s="961"/>
      <c r="HHC79" s="961"/>
      <c r="HHD79" s="961"/>
      <c r="HHE79" s="961"/>
      <c r="HHF79" s="961"/>
      <c r="HHG79" s="961"/>
      <c r="HHH79" s="961"/>
      <c r="HHI79" s="961"/>
      <c r="HHJ79" s="961"/>
      <c r="HHK79" s="961"/>
      <c r="HHL79" s="961"/>
      <c r="HHM79" s="961"/>
      <c r="HHN79" s="961"/>
      <c r="HHO79" s="961"/>
      <c r="HHP79" s="961"/>
      <c r="HHQ79" s="961"/>
      <c r="HHR79" s="961"/>
      <c r="HHS79" s="961"/>
      <c r="HHT79" s="961"/>
      <c r="HHU79" s="961"/>
      <c r="HHV79" s="961"/>
      <c r="HHW79" s="961"/>
      <c r="HHX79" s="961"/>
      <c r="HHY79" s="961"/>
      <c r="HHZ79" s="961"/>
      <c r="HIA79" s="961"/>
      <c r="HIB79" s="961"/>
      <c r="HIC79" s="961"/>
      <c r="HID79" s="961"/>
      <c r="HIE79" s="961"/>
      <c r="HIF79" s="961"/>
      <c r="HIG79" s="961"/>
      <c r="HIH79" s="961"/>
      <c r="HII79" s="961"/>
      <c r="HIJ79" s="961"/>
      <c r="HIK79" s="961"/>
      <c r="HIL79" s="961"/>
      <c r="HIM79" s="961"/>
      <c r="HIN79" s="961"/>
      <c r="HIO79" s="961"/>
      <c r="HIP79" s="961"/>
      <c r="HIQ79" s="961"/>
      <c r="HIR79" s="961"/>
      <c r="HIS79" s="961"/>
      <c r="HIT79" s="961"/>
      <c r="HIU79" s="961"/>
      <c r="HIV79" s="961"/>
      <c r="HIW79" s="961"/>
      <c r="HIX79" s="961"/>
      <c r="HIY79" s="961"/>
      <c r="HIZ79" s="961"/>
      <c r="HJA79" s="961"/>
      <c r="HJB79" s="961"/>
      <c r="HJC79" s="961"/>
      <c r="HJD79" s="961"/>
      <c r="HJE79" s="961"/>
      <c r="HJF79" s="961"/>
      <c r="HJG79" s="961"/>
      <c r="HJH79" s="961"/>
      <c r="HJI79" s="961"/>
      <c r="HJJ79" s="961"/>
      <c r="HJK79" s="961"/>
      <c r="HJL79" s="961"/>
      <c r="HJM79" s="961"/>
      <c r="HJN79" s="961"/>
      <c r="HJO79" s="961"/>
      <c r="HJP79" s="961"/>
      <c r="HJQ79" s="961"/>
      <c r="HJR79" s="961"/>
      <c r="HJS79" s="961"/>
      <c r="HJT79" s="961"/>
      <c r="HJU79" s="961"/>
      <c r="HJV79" s="961"/>
      <c r="HJW79" s="961"/>
      <c r="HJX79" s="961"/>
      <c r="HJY79" s="961"/>
      <c r="HJZ79" s="961"/>
      <c r="HKA79" s="961"/>
      <c r="HKB79" s="961"/>
      <c r="HKC79" s="961"/>
      <c r="HKD79" s="961"/>
      <c r="HKE79" s="961"/>
      <c r="HKF79" s="961"/>
      <c r="HKG79" s="961"/>
      <c r="HKH79" s="961"/>
      <c r="HKI79" s="961"/>
      <c r="HKJ79" s="961"/>
      <c r="HKK79" s="961"/>
      <c r="HKL79" s="961"/>
      <c r="HKM79" s="961"/>
      <c r="HKN79" s="961"/>
      <c r="HKO79" s="961"/>
      <c r="HKP79" s="961"/>
      <c r="HKQ79" s="961"/>
      <c r="HKR79" s="961"/>
      <c r="HKS79" s="961"/>
      <c r="HKT79" s="961"/>
      <c r="HKU79" s="961"/>
      <c r="HKV79" s="961"/>
      <c r="HKW79" s="961"/>
      <c r="HKX79" s="961"/>
      <c r="HKY79" s="961"/>
      <c r="HKZ79" s="961"/>
      <c r="HLA79" s="961"/>
      <c r="HLB79" s="961"/>
      <c r="HLC79" s="961"/>
      <c r="HLD79" s="961"/>
      <c r="HLE79" s="961"/>
      <c r="HLF79" s="961"/>
      <c r="HLG79" s="961"/>
      <c r="HLH79" s="961"/>
      <c r="HLI79" s="961"/>
      <c r="HLJ79" s="961"/>
      <c r="HLK79" s="961"/>
      <c r="HLL79" s="961"/>
      <c r="HLM79" s="961"/>
      <c r="HLN79" s="961"/>
      <c r="HLO79" s="961"/>
      <c r="HLP79" s="961"/>
      <c r="HLQ79" s="961"/>
      <c r="HLR79" s="961"/>
      <c r="HLS79" s="961"/>
      <c r="HLT79" s="961"/>
      <c r="HLU79" s="961"/>
      <c r="HLV79" s="961"/>
      <c r="HLW79" s="961"/>
      <c r="HLX79" s="961"/>
      <c r="HLY79" s="961"/>
      <c r="HLZ79" s="961"/>
      <c r="HMA79" s="961"/>
      <c r="HMB79" s="961"/>
      <c r="HMC79" s="961"/>
      <c r="HMD79" s="961"/>
      <c r="HME79" s="961"/>
      <c r="HMF79" s="961"/>
      <c r="HMG79" s="961"/>
      <c r="HMH79" s="961"/>
      <c r="HMI79" s="961"/>
      <c r="HMJ79" s="961"/>
      <c r="HMK79" s="961"/>
      <c r="HML79" s="961"/>
      <c r="HMM79" s="961"/>
      <c r="HMN79" s="961"/>
      <c r="HMO79" s="961"/>
      <c r="HMP79" s="961"/>
      <c r="HMQ79" s="961"/>
      <c r="HMR79" s="961"/>
      <c r="HMS79" s="961"/>
      <c r="HMT79" s="961"/>
      <c r="HMU79" s="961"/>
      <c r="HMV79" s="961"/>
      <c r="HMW79" s="961"/>
      <c r="HMX79" s="961"/>
      <c r="HMY79" s="961"/>
      <c r="HMZ79" s="961"/>
      <c r="HNA79" s="961"/>
      <c r="HNB79" s="961"/>
      <c r="HNC79" s="961"/>
      <c r="HND79" s="961"/>
      <c r="HNE79" s="961"/>
      <c r="HNF79" s="961"/>
      <c r="HNG79" s="961"/>
      <c r="HNH79" s="961"/>
      <c r="HNI79" s="961"/>
      <c r="HNJ79" s="961"/>
      <c r="HNK79" s="961"/>
      <c r="HNL79" s="961"/>
      <c r="HNM79" s="961"/>
      <c r="HNN79" s="961"/>
      <c r="HNO79" s="961"/>
      <c r="HNP79" s="961"/>
      <c r="HNQ79" s="961"/>
      <c r="HNR79" s="961"/>
      <c r="HNS79" s="961"/>
      <c r="HNT79" s="961"/>
      <c r="HNU79" s="961"/>
      <c r="HNV79" s="961"/>
      <c r="HNW79" s="961"/>
      <c r="HNX79" s="961"/>
      <c r="HNY79" s="961"/>
      <c r="HNZ79" s="961"/>
      <c r="HOA79" s="961"/>
      <c r="HOB79" s="961"/>
      <c r="HOC79" s="961"/>
      <c r="HOD79" s="961"/>
      <c r="HOE79" s="961"/>
      <c r="HOF79" s="961"/>
      <c r="HOG79" s="961"/>
      <c r="HOH79" s="961"/>
      <c r="HOI79" s="961"/>
      <c r="HOJ79" s="961"/>
      <c r="HOK79" s="961"/>
      <c r="HOL79" s="961"/>
      <c r="HOM79" s="961"/>
      <c r="HON79" s="961"/>
      <c r="HOO79" s="961"/>
      <c r="HOP79" s="961"/>
      <c r="HOQ79" s="961"/>
      <c r="HOR79" s="961"/>
      <c r="HOS79" s="961"/>
      <c r="HOT79" s="961"/>
      <c r="HOU79" s="961"/>
      <c r="HOV79" s="961"/>
      <c r="HOW79" s="961"/>
      <c r="HOX79" s="961"/>
      <c r="HOY79" s="961"/>
      <c r="HOZ79" s="961"/>
      <c r="HPA79" s="961"/>
      <c r="HPB79" s="961"/>
      <c r="HPC79" s="961"/>
      <c r="HPD79" s="961"/>
      <c r="HPE79" s="961"/>
      <c r="HPF79" s="961"/>
      <c r="HPG79" s="961"/>
      <c r="HPH79" s="961"/>
      <c r="HPI79" s="961"/>
      <c r="HPJ79" s="961"/>
      <c r="HPK79" s="961"/>
      <c r="HPL79" s="961"/>
      <c r="HPM79" s="961"/>
      <c r="HPN79" s="961"/>
      <c r="HPO79" s="961"/>
      <c r="HPP79" s="961"/>
      <c r="HPQ79" s="961"/>
      <c r="HPR79" s="961"/>
      <c r="HPS79" s="961"/>
      <c r="HPT79" s="961"/>
      <c r="HPU79" s="961"/>
      <c r="HPV79" s="961"/>
      <c r="HPW79" s="961"/>
      <c r="HPX79" s="961"/>
      <c r="HPY79" s="961"/>
      <c r="HPZ79" s="961"/>
      <c r="HQA79" s="961"/>
      <c r="HQB79" s="961"/>
      <c r="HQC79" s="961"/>
      <c r="HQD79" s="961"/>
      <c r="HQE79" s="961"/>
      <c r="HQF79" s="961"/>
      <c r="HQG79" s="961"/>
      <c r="HQH79" s="961"/>
      <c r="HQI79" s="961"/>
      <c r="HQJ79" s="961"/>
      <c r="HQK79" s="961"/>
      <c r="HQL79" s="961"/>
      <c r="HQM79" s="961"/>
      <c r="HQN79" s="961"/>
      <c r="HQO79" s="961"/>
      <c r="HQP79" s="961"/>
      <c r="HQQ79" s="961"/>
      <c r="HQR79" s="961"/>
      <c r="HQS79" s="961"/>
      <c r="HQT79" s="961"/>
      <c r="HQU79" s="961"/>
      <c r="HQV79" s="961"/>
      <c r="HQW79" s="961"/>
      <c r="HQX79" s="961"/>
      <c r="HQY79" s="961"/>
      <c r="HQZ79" s="961"/>
      <c r="HRA79" s="961"/>
      <c r="HRB79" s="961"/>
      <c r="HRC79" s="961"/>
      <c r="HRD79" s="961"/>
      <c r="HRE79" s="961"/>
      <c r="HRF79" s="961"/>
      <c r="HRG79" s="961"/>
      <c r="HRH79" s="961"/>
      <c r="HRI79" s="961"/>
      <c r="HRJ79" s="961"/>
      <c r="HRK79" s="961"/>
      <c r="HRL79" s="961"/>
      <c r="HRM79" s="961"/>
      <c r="HRN79" s="961"/>
      <c r="HRO79" s="961"/>
      <c r="HRP79" s="961"/>
      <c r="HRQ79" s="961"/>
      <c r="HRR79" s="961"/>
      <c r="HRS79" s="961"/>
      <c r="HRT79" s="961"/>
      <c r="HRU79" s="961"/>
      <c r="HRV79" s="961"/>
      <c r="HRW79" s="961"/>
      <c r="HRX79" s="961"/>
      <c r="HRY79" s="961"/>
      <c r="HRZ79" s="961"/>
      <c r="HSA79" s="961"/>
      <c r="HSB79" s="961"/>
      <c r="HSC79" s="961"/>
      <c r="HSD79" s="961"/>
      <c r="HSE79" s="961"/>
      <c r="HSF79" s="961"/>
      <c r="HSG79" s="961"/>
      <c r="HSH79" s="961"/>
      <c r="HSI79" s="961"/>
      <c r="HSJ79" s="961"/>
      <c r="HSK79" s="961"/>
      <c r="HSL79" s="961"/>
      <c r="HSM79" s="961"/>
      <c r="HSN79" s="961"/>
      <c r="HSO79" s="961"/>
      <c r="HSP79" s="961"/>
      <c r="HSQ79" s="961"/>
      <c r="HSR79" s="961"/>
      <c r="HSS79" s="961"/>
      <c r="HST79" s="961"/>
      <c r="HSU79" s="961"/>
      <c r="HSV79" s="961"/>
      <c r="HSW79" s="961"/>
      <c r="HSX79" s="961"/>
      <c r="HSY79" s="961"/>
      <c r="HSZ79" s="961"/>
      <c r="HTA79" s="961"/>
      <c r="HTB79" s="961"/>
      <c r="HTC79" s="961"/>
      <c r="HTD79" s="961"/>
      <c r="HTE79" s="961"/>
      <c r="HTF79" s="961"/>
      <c r="HTG79" s="961"/>
      <c r="HTH79" s="961"/>
      <c r="HTI79" s="961"/>
      <c r="HTJ79" s="961"/>
      <c r="HTK79" s="961"/>
      <c r="HTL79" s="961"/>
      <c r="HTM79" s="961"/>
      <c r="HTN79" s="961"/>
      <c r="HTO79" s="961"/>
      <c r="HTP79" s="961"/>
      <c r="HTQ79" s="961"/>
      <c r="HTR79" s="961"/>
      <c r="HTS79" s="961"/>
      <c r="HTT79" s="961"/>
      <c r="HTU79" s="961"/>
      <c r="HTV79" s="961"/>
      <c r="HTW79" s="961"/>
      <c r="HTX79" s="961"/>
      <c r="HTY79" s="961"/>
      <c r="HTZ79" s="961"/>
      <c r="HUA79" s="961"/>
      <c r="HUB79" s="961"/>
      <c r="HUC79" s="961"/>
      <c r="HUD79" s="961"/>
      <c r="HUE79" s="961"/>
      <c r="HUF79" s="961"/>
      <c r="HUG79" s="961"/>
      <c r="HUH79" s="961"/>
      <c r="HUI79" s="961"/>
      <c r="HUJ79" s="961"/>
      <c r="HUK79" s="961"/>
      <c r="HUL79" s="961"/>
      <c r="HUM79" s="961"/>
      <c r="HUN79" s="961"/>
      <c r="HUO79" s="961"/>
      <c r="HUP79" s="961"/>
      <c r="HUQ79" s="961"/>
      <c r="HUR79" s="961"/>
      <c r="HUS79" s="961"/>
      <c r="HUT79" s="961"/>
      <c r="HUU79" s="961"/>
      <c r="HUV79" s="961"/>
      <c r="HUW79" s="961"/>
      <c r="HUX79" s="961"/>
      <c r="HUY79" s="961"/>
      <c r="HUZ79" s="961"/>
      <c r="HVA79" s="961"/>
      <c r="HVB79" s="961"/>
      <c r="HVC79" s="961"/>
      <c r="HVD79" s="961"/>
      <c r="HVE79" s="961"/>
      <c r="HVF79" s="961"/>
      <c r="HVG79" s="961"/>
      <c r="HVH79" s="961"/>
      <c r="HVI79" s="961"/>
      <c r="HVJ79" s="961"/>
      <c r="HVK79" s="961"/>
      <c r="HVL79" s="961"/>
      <c r="HVM79" s="961"/>
      <c r="HVN79" s="961"/>
      <c r="HVO79" s="961"/>
      <c r="HVP79" s="961"/>
      <c r="HVQ79" s="961"/>
      <c r="HVR79" s="961"/>
      <c r="HVS79" s="961"/>
      <c r="HVT79" s="961"/>
      <c r="HVU79" s="961"/>
      <c r="HVV79" s="961"/>
      <c r="HVW79" s="961"/>
      <c r="HVX79" s="961"/>
      <c r="HVY79" s="961"/>
      <c r="HVZ79" s="961"/>
      <c r="HWA79" s="961"/>
      <c r="HWB79" s="961"/>
      <c r="HWC79" s="961"/>
      <c r="HWD79" s="961"/>
      <c r="HWE79" s="961"/>
      <c r="HWF79" s="961"/>
      <c r="HWG79" s="961"/>
      <c r="HWH79" s="961"/>
      <c r="HWI79" s="961"/>
      <c r="HWJ79" s="961"/>
      <c r="HWK79" s="961"/>
      <c r="HWL79" s="961"/>
      <c r="HWM79" s="961"/>
      <c r="HWN79" s="961"/>
      <c r="HWO79" s="961"/>
      <c r="HWP79" s="961"/>
      <c r="HWQ79" s="961"/>
      <c r="HWR79" s="961"/>
      <c r="HWS79" s="961"/>
      <c r="HWT79" s="961"/>
      <c r="HWU79" s="961"/>
      <c r="HWV79" s="961"/>
      <c r="HWW79" s="961"/>
      <c r="HWX79" s="961"/>
      <c r="HWY79" s="961"/>
      <c r="HWZ79" s="961"/>
      <c r="HXA79" s="961"/>
      <c r="HXB79" s="961"/>
      <c r="HXC79" s="961"/>
      <c r="HXD79" s="961"/>
      <c r="HXE79" s="961"/>
      <c r="HXF79" s="961"/>
      <c r="HXG79" s="961"/>
      <c r="HXH79" s="961"/>
      <c r="HXI79" s="961"/>
      <c r="HXJ79" s="961"/>
      <c r="HXK79" s="961"/>
      <c r="HXL79" s="961"/>
      <c r="HXM79" s="961"/>
      <c r="HXN79" s="961"/>
      <c r="HXO79" s="961"/>
      <c r="HXP79" s="961"/>
      <c r="HXQ79" s="961"/>
      <c r="HXR79" s="961"/>
      <c r="HXS79" s="961"/>
      <c r="HXT79" s="961"/>
      <c r="HXU79" s="961"/>
      <c r="HXV79" s="961"/>
      <c r="HXW79" s="961"/>
      <c r="HXX79" s="961"/>
      <c r="HXY79" s="961"/>
      <c r="HXZ79" s="961"/>
      <c r="HYA79" s="961"/>
      <c r="HYB79" s="961"/>
      <c r="HYC79" s="961"/>
      <c r="HYD79" s="961"/>
      <c r="HYE79" s="961"/>
      <c r="HYF79" s="961"/>
      <c r="HYG79" s="961"/>
      <c r="HYH79" s="961"/>
      <c r="HYI79" s="961"/>
      <c r="HYJ79" s="961"/>
      <c r="HYK79" s="961"/>
      <c r="HYL79" s="961"/>
      <c r="HYM79" s="961"/>
      <c r="HYN79" s="961"/>
      <c r="HYO79" s="961"/>
      <c r="HYP79" s="961"/>
      <c r="HYQ79" s="961"/>
      <c r="HYR79" s="961"/>
      <c r="HYS79" s="961"/>
      <c r="HYT79" s="961"/>
      <c r="HYU79" s="961"/>
      <c r="HYV79" s="961"/>
      <c r="HYW79" s="961"/>
      <c r="HYX79" s="961"/>
      <c r="HYY79" s="961"/>
      <c r="HYZ79" s="961"/>
      <c r="HZA79" s="961"/>
      <c r="HZB79" s="961"/>
      <c r="HZC79" s="961"/>
      <c r="HZD79" s="961"/>
      <c r="HZE79" s="961"/>
      <c r="HZF79" s="961"/>
      <c r="HZG79" s="961"/>
      <c r="HZH79" s="961"/>
      <c r="HZI79" s="961"/>
      <c r="HZJ79" s="961"/>
      <c r="HZK79" s="961"/>
      <c r="HZL79" s="961"/>
      <c r="HZM79" s="961"/>
      <c r="HZN79" s="961"/>
      <c r="HZO79" s="961"/>
      <c r="HZP79" s="961"/>
      <c r="HZQ79" s="961"/>
      <c r="HZR79" s="961"/>
      <c r="HZS79" s="961"/>
      <c r="HZT79" s="961"/>
      <c r="HZU79" s="961"/>
      <c r="HZV79" s="961"/>
      <c r="HZW79" s="961"/>
      <c r="HZX79" s="961"/>
      <c r="HZY79" s="961"/>
      <c r="HZZ79" s="961"/>
      <c r="IAA79" s="961"/>
      <c r="IAB79" s="961"/>
      <c r="IAC79" s="961"/>
      <c r="IAD79" s="961"/>
      <c r="IAE79" s="961"/>
      <c r="IAF79" s="961"/>
      <c r="IAG79" s="961"/>
      <c r="IAH79" s="961"/>
      <c r="IAI79" s="961"/>
      <c r="IAJ79" s="961"/>
      <c r="IAK79" s="961"/>
      <c r="IAL79" s="961"/>
      <c r="IAM79" s="961"/>
      <c r="IAN79" s="961"/>
      <c r="IAO79" s="961"/>
      <c r="IAP79" s="961"/>
      <c r="IAQ79" s="961"/>
      <c r="IAR79" s="961"/>
      <c r="IAS79" s="961"/>
      <c r="IAT79" s="961"/>
      <c r="IAU79" s="961"/>
      <c r="IAV79" s="961"/>
      <c r="IAW79" s="961"/>
      <c r="IAX79" s="961"/>
      <c r="IAY79" s="961"/>
      <c r="IAZ79" s="961"/>
      <c r="IBA79" s="961"/>
      <c r="IBB79" s="961"/>
      <c r="IBC79" s="961"/>
      <c r="IBD79" s="961"/>
      <c r="IBE79" s="961"/>
      <c r="IBF79" s="961"/>
      <c r="IBG79" s="961"/>
      <c r="IBH79" s="961"/>
      <c r="IBI79" s="961"/>
      <c r="IBJ79" s="961"/>
      <c r="IBK79" s="961"/>
      <c r="IBL79" s="961"/>
      <c r="IBM79" s="961"/>
      <c r="IBN79" s="961"/>
      <c r="IBO79" s="961"/>
      <c r="IBP79" s="961"/>
      <c r="IBQ79" s="961"/>
      <c r="IBR79" s="961"/>
      <c r="IBS79" s="961"/>
      <c r="IBT79" s="961"/>
      <c r="IBU79" s="961"/>
      <c r="IBV79" s="961"/>
      <c r="IBW79" s="961"/>
      <c r="IBX79" s="961"/>
      <c r="IBY79" s="961"/>
      <c r="IBZ79" s="961"/>
      <c r="ICA79" s="961"/>
      <c r="ICB79" s="961"/>
      <c r="ICC79" s="961"/>
      <c r="ICD79" s="961"/>
      <c r="ICE79" s="961"/>
      <c r="ICF79" s="961"/>
      <c r="ICG79" s="961"/>
      <c r="ICH79" s="961"/>
      <c r="ICI79" s="961"/>
      <c r="ICJ79" s="961"/>
      <c r="ICK79" s="961"/>
      <c r="ICL79" s="961"/>
      <c r="ICM79" s="961"/>
      <c r="ICN79" s="961"/>
      <c r="ICO79" s="961"/>
      <c r="ICP79" s="961"/>
      <c r="ICQ79" s="961"/>
      <c r="ICR79" s="961"/>
      <c r="ICS79" s="961"/>
      <c r="ICT79" s="961"/>
      <c r="ICU79" s="961"/>
      <c r="ICV79" s="961"/>
      <c r="ICW79" s="961"/>
      <c r="ICX79" s="961"/>
      <c r="ICY79" s="961"/>
      <c r="ICZ79" s="961"/>
      <c r="IDA79" s="961"/>
      <c r="IDB79" s="961"/>
      <c r="IDC79" s="961"/>
      <c r="IDD79" s="961"/>
      <c r="IDE79" s="961"/>
      <c r="IDF79" s="961"/>
      <c r="IDG79" s="961"/>
      <c r="IDH79" s="961"/>
      <c r="IDI79" s="961"/>
      <c r="IDJ79" s="961"/>
      <c r="IDK79" s="961"/>
      <c r="IDL79" s="961"/>
      <c r="IDM79" s="961"/>
      <c r="IDN79" s="961"/>
      <c r="IDO79" s="961"/>
      <c r="IDP79" s="961"/>
      <c r="IDQ79" s="961"/>
      <c r="IDR79" s="961"/>
      <c r="IDS79" s="961"/>
      <c r="IDT79" s="961"/>
      <c r="IDU79" s="961"/>
      <c r="IDV79" s="961"/>
      <c r="IDW79" s="961"/>
      <c r="IDX79" s="961"/>
      <c r="IDY79" s="961"/>
      <c r="IDZ79" s="961"/>
      <c r="IEA79" s="961"/>
      <c r="IEB79" s="961"/>
      <c r="IEC79" s="961"/>
      <c r="IED79" s="961"/>
      <c r="IEE79" s="961"/>
      <c r="IEF79" s="961"/>
      <c r="IEG79" s="961"/>
      <c r="IEH79" s="961"/>
      <c r="IEI79" s="961"/>
      <c r="IEJ79" s="961"/>
      <c r="IEK79" s="961"/>
      <c r="IEL79" s="961"/>
      <c r="IEM79" s="961"/>
      <c r="IEN79" s="961"/>
      <c r="IEO79" s="961"/>
      <c r="IEP79" s="961"/>
      <c r="IEQ79" s="961"/>
      <c r="IER79" s="961"/>
      <c r="IES79" s="961"/>
      <c r="IET79" s="961"/>
      <c r="IEU79" s="961"/>
      <c r="IEV79" s="961"/>
      <c r="IEW79" s="961"/>
      <c r="IEX79" s="961"/>
      <c r="IEY79" s="961"/>
      <c r="IEZ79" s="961"/>
      <c r="IFA79" s="961"/>
      <c r="IFB79" s="961"/>
      <c r="IFC79" s="961"/>
      <c r="IFD79" s="961"/>
      <c r="IFE79" s="961"/>
      <c r="IFF79" s="961"/>
      <c r="IFG79" s="961"/>
      <c r="IFH79" s="961"/>
      <c r="IFI79" s="961"/>
      <c r="IFJ79" s="961"/>
      <c r="IFK79" s="961"/>
      <c r="IFL79" s="961"/>
      <c r="IFM79" s="961"/>
      <c r="IFN79" s="961"/>
      <c r="IFO79" s="961"/>
      <c r="IFP79" s="961"/>
      <c r="IFQ79" s="961"/>
      <c r="IFR79" s="961"/>
      <c r="IFS79" s="961"/>
      <c r="IFT79" s="961"/>
      <c r="IFU79" s="961"/>
      <c r="IFV79" s="961"/>
      <c r="IFW79" s="961"/>
      <c r="IFX79" s="961"/>
      <c r="IFY79" s="961"/>
      <c r="IFZ79" s="961"/>
      <c r="IGA79" s="961"/>
      <c r="IGB79" s="961"/>
      <c r="IGC79" s="961"/>
      <c r="IGD79" s="961"/>
      <c r="IGE79" s="961"/>
      <c r="IGF79" s="961"/>
      <c r="IGG79" s="961"/>
      <c r="IGH79" s="961"/>
      <c r="IGI79" s="961"/>
      <c r="IGJ79" s="961"/>
      <c r="IGK79" s="961"/>
      <c r="IGL79" s="961"/>
      <c r="IGM79" s="961"/>
      <c r="IGN79" s="961"/>
      <c r="IGO79" s="961"/>
      <c r="IGP79" s="961"/>
      <c r="IGQ79" s="961"/>
      <c r="IGR79" s="961"/>
      <c r="IGS79" s="961"/>
      <c r="IGT79" s="961"/>
      <c r="IGU79" s="961"/>
      <c r="IGV79" s="961"/>
      <c r="IGW79" s="961"/>
      <c r="IGX79" s="961"/>
      <c r="IGY79" s="961"/>
      <c r="IGZ79" s="961"/>
      <c r="IHA79" s="961"/>
      <c r="IHB79" s="961"/>
      <c r="IHC79" s="961"/>
      <c r="IHD79" s="961"/>
      <c r="IHE79" s="961"/>
      <c r="IHF79" s="961"/>
      <c r="IHG79" s="961"/>
      <c r="IHH79" s="961"/>
      <c r="IHI79" s="961"/>
      <c r="IHJ79" s="961"/>
      <c r="IHK79" s="961"/>
      <c r="IHL79" s="961"/>
      <c r="IHM79" s="961"/>
      <c r="IHN79" s="961"/>
      <c r="IHO79" s="961"/>
      <c r="IHP79" s="961"/>
      <c r="IHQ79" s="961"/>
      <c r="IHR79" s="961"/>
      <c r="IHS79" s="961"/>
      <c r="IHT79" s="961"/>
      <c r="IHU79" s="961"/>
      <c r="IHV79" s="961"/>
      <c r="IHW79" s="961"/>
      <c r="IHX79" s="961"/>
      <c r="IHY79" s="961"/>
      <c r="IHZ79" s="961"/>
      <c r="IIA79" s="961"/>
      <c r="IIB79" s="961"/>
      <c r="IIC79" s="961"/>
      <c r="IID79" s="961"/>
      <c r="IIE79" s="961"/>
      <c r="IIF79" s="961"/>
      <c r="IIG79" s="961"/>
      <c r="IIH79" s="961"/>
      <c r="III79" s="961"/>
      <c r="IIJ79" s="961"/>
      <c r="IIK79" s="961"/>
      <c r="IIL79" s="961"/>
      <c r="IIM79" s="961"/>
      <c r="IIN79" s="961"/>
      <c r="IIO79" s="961"/>
      <c r="IIP79" s="961"/>
      <c r="IIQ79" s="961"/>
      <c r="IIR79" s="961"/>
      <c r="IIS79" s="961"/>
      <c r="IIT79" s="961"/>
      <c r="IIU79" s="961"/>
      <c r="IIV79" s="961"/>
      <c r="IIW79" s="961"/>
      <c r="IIX79" s="961"/>
      <c r="IIY79" s="961"/>
      <c r="IIZ79" s="961"/>
      <c r="IJA79" s="961"/>
      <c r="IJB79" s="961"/>
      <c r="IJC79" s="961"/>
      <c r="IJD79" s="961"/>
      <c r="IJE79" s="961"/>
      <c r="IJF79" s="961"/>
      <c r="IJG79" s="961"/>
      <c r="IJH79" s="961"/>
      <c r="IJI79" s="961"/>
      <c r="IJJ79" s="961"/>
      <c r="IJK79" s="961"/>
      <c r="IJL79" s="961"/>
      <c r="IJM79" s="961"/>
      <c r="IJN79" s="961"/>
      <c r="IJO79" s="961"/>
      <c r="IJP79" s="961"/>
      <c r="IJQ79" s="961"/>
      <c r="IJR79" s="961"/>
      <c r="IJS79" s="961"/>
      <c r="IJT79" s="961"/>
      <c r="IJU79" s="961"/>
      <c r="IJV79" s="961"/>
      <c r="IJW79" s="961"/>
      <c r="IJX79" s="961"/>
      <c r="IJY79" s="961"/>
      <c r="IJZ79" s="961"/>
      <c r="IKA79" s="961"/>
      <c r="IKB79" s="961"/>
      <c r="IKC79" s="961"/>
      <c r="IKD79" s="961"/>
      <c r="IKE79" s="961"/>
      <c r="IKF79" s="961"/>
      <c r="IKG79" s="961"/>
      <c r="IKH79" s="961"/>
      <c r="IKI79" s="961"/>
      <c r="IKJ79" s="961"/>
      <c r="IKK79" s="961"/>
      <c r="IKL79" s="961"/>
      <c r="IKM79" s="961"/>
      <c r="IKN79" s="961"/>
      <c r="IKO79" s="961"/>
      <c r="IKP79" s="961"/>
      <c r="IKQ79" s="961"/>
      <c r="IKR79" s="961"/>
      <c r="IKS79" s="961"/>
      <c r="IKT79" s="961"/>
      <c r="IKU79" s="961"/>
      <c r="IKV79" s="961"/>
      <c r="IKW79" s="961"/>
      <c r="IKX79" s="961"/>
      <c r="IKY79" s="961"/>
      <c r="IKZ79" s="961"/>
      <c r="ILA79" s="961"/>
      <c r="ILB79" s="961"/>
      <c r="ILC79" s="961"/>
      <c r="ILD79" s="961"/>
      <c r="ILE79" s="961"/>
      <c r="ILF79" s="961"/>
      <c r="ILG79" s="961"/>
      <c r="ILH79" s="961"/>
      <c r="ILI79" s="961"/>
      <c r="ILJ79" s="961"/>
      <c r="ILK79" s="961"/>
      <c r="ILL79" s="961"/>
      <c r="ILM79" s="961"/>
      <c r="ILN79" s="961"/>
      <c r="ILO79" s="961"/>
      <c r="ILP79" s="961"/>
      <c r="ILQ79" s="961"/>
      <c r="ILR79" s="961"/>
      <c r="ILS79" s="961"/>
      <c r="ILT79" s="961"/>
      <c r="ILU79" s="961"/>
      <c r="ILV79" s="961"/>
      <c r="ILW79" s="961"/>
      <c r="ILX79" s="961"/>
      <c r="ILY79" s="961"/>
      <c r="ILZ79" s="961"/>
      <c r="IMA79" s="961"/>
      <c r="IMB79" s="961"/>
      <c r="IMC79" s="961"/>
      <c r="IMD79" s="961"/>
      <c r="IME79" s="961"/>
      <c r="IMF79" s="961"/>
      <c r="IMG79" s="961"/>
      <c r="IMH79" s="961"/>
      <c r="IMI79" s="961"/>
      <c r="IMJ79" s="961"/>
      <c r="IMK79" s="961"/>
      <c r="IML79" s="961"/>
      <c r="IMM79" s="961"/>
      <c r="IMN79" s="961"/>
      <c r="IMO79" s="961"/>
      <c r="IMP79" s="961"/>
      <c r="IMQ79" s="961"/>
      <c r="IMR79" s="961"/>
      <c r="IMS79" s="961"/>
      <c r="IMT79" s="961"/>
      <c r="IMU79" s="961"/>
      <c r="IMV79" s="961"/>
      <c r="IMW79" s="961"/>
      <c r="IMX79" s="961"/>
      <c r="IMY79" s="961"/>
      <c r="IMZ79" s="961"/>
      <c r="INA79" s="961"/>
      <c r="INB79" s="961"/>
      <c r="INC79" s="961"/>
      <c r="IND79" s="961"/>
      <c r="INE79" s="961"/>
      <c r="INF79" s="961"/>
      <c r="ING79" s="961"/>
      <c r="INH79" s="961"/>
      <c r="INI79" s="961"/>
      <c r="INJ79" s="961"/>
      <c r="INK79" s="961"/>
      <c r="INL79" s="961"/>
      <c r="INM79" s="961"/>
      <c r="INN79" s="961"/>
      <c r="INO79" s="961"/>
      <c r="INP79" s="961"/>
      <c r="INQ79" s="961"/>
      <c r="INR79" s="961"/>
      <c r="INS79" s="961"/>
      <c r="INT79" s="961"/>
      <c r="INU79" s="961"/>
      <c r="INV79" s="961"/>
      <c r="INW79" s="961"/>
      <c r="INX79" s="961"/>
      <c r="INY79" s="961"/>
      <c r="INZ79" s="961"/>
      <c r="IOA79" s="961"/>
      <c r="IOB79" s="961"/>
      <c r="IOC79" s="961"/>
      <c r="IOD79" s="961"/>
      <c r="IOE79" s="961"/>
      <c r="IOF79" s="961"/>
      <c r="IOG79" s="961"/>
      <c r="IOH79" s="961"/>
      <c r="IOI79" s="961"/>
      <c r="IOJ79" s="961"/>
      <c r="IOK79" s="961"/>
      <c r="IOL79" s="961"/>
      <c r="IOM79" s="961"/>
      <c r="ION79" s="961"/>
      <c r="IOO79" s="961"/>
      <c r="IOP79" s="961"/>
      <c r="IOQ79" s="961"/>
      <c r="IOR79" s="961"/>
      <c r="IOS79" s="961"/>
      <c r="IOT79" s="961"/>
      <c r="IOU79" s="961"/>
      <c r="IOV79" s="961"/>
      <c r="IOW79" s="961"/>
      <c r="IOX79" s="961"/>
      <c r="IOY79" s="961"/>
      <c r="IOZ79" s="961"/>
      <c r="IPA79" s="961"/>
      <c r="IPB79" s="961"/>
      <c r="IPC79" s="961"/>
      <c r="IPD79" s="961"/>
      <c r="IPE79" s="961"/>
      <c r="IPF79" s="961"/>
      <c r="IPG79" s="961"/>
      <c r="IPH79" s="961"/>
      <c r="IPI79" s="961"/>
      <c r="IPJ79" s="961"/>
      <c r="IPK79" s="961"/>
      <c r="IPL79" s="961"/>
      <c r="IPM79" s="961"/>
      <c r="IPN79" s="961"/>
      <c r="IPO79" s="961"/>
      <c r="IPP79" s="961"/>
      <c r="IPQ79" s="961"/>
      <c r="IPR79" s="961"/>
      <c r="IPS79" s="961"/>
      <c r="IPT79" s="961"/>
      <c r="IPU79" s="961"/>
      <c r="IPV79" s="961"/>
      <c r="IPW79" s="961"/>
      <c r="IPX79" s="961"/>
      <c r="IPY79" s="961"/>
      <c r="IPZ79" s="961"/>
      <c r="IQA79" s="961"/>
      <c r="IQB79" s="961"/>
      <c r="IQC79" s="961"/>
      <c r="IQD79" s="961"/>
      <c r="IQE79" s="961"/>
      <c r="IQF79" s="961"/>
      <c r="IQG79" s="961"/>
      <c r="IQH79" s="961"/>
      <c r="IQI79" s="961"/>
      <c r="IQJ79" s="961"/>
      <c r="IQK79" s="961"/>
      <c r="IQL79" s="961"/>
      <c r="IQM79" s="961"/>
      <c r="IQN79" s="961"/>
      <c r="IQO79" s="961"/>
      <c r="IQP79" s="961"/>
      <c r="IQQ79" s="961"/>
      <c r="IQR79" s="961"/>
      <c r="IQS79" s="961"/>
      <c r="IQT79" s="961"/>
      <c r="IQU79" s="961"/>
      <c r="IQV79" s="961"/>
      <c r="IQW79" s="961"/>
      <c r="IQX79" s="961"/>
      <c r="IQY79" s="961"/>
      <c r="IQZ79" s="961"/>
      <c r="IRA79" s="961"/>
      <c r="IRB79" s="961"/>
      <c r="IRC79" s="961"/>
      <c r="IRD79" s="961"/>
      <c r="IRE79" s="961"/>
      <c r="IRF79" s="961"/>
      <c r="IRG79" s="961"/>
      <c r="IRH79" s="961"/>
      <c r="IRI79" s="961"/>
      <c r="IRJ79" s="961"/>
      <c r="IRK79" s="961"/>
      <c r="IRL79" s="961"/>
      <c r="IRM79" s="961"/>
      <c r="IRN79" s="961"/>
      <c r="IRO79" s="961"/>
      <c r="IRP79" s="961"/>
      <c r="IRQ79" s="961"/>
      <c r="IRR79" s="961"/>
      <c r="IRS79" s="961"/>
      <c r="IRT79" s="961"/>
      <c r="IRU79" s="961"/>
      <c r="IRV79" s="961"/>
      <c r="IRW79" s="961"/>
      <c r="IRX79" s="961"/>
      <c r="IRY79" s="961"/>
      <c r="IRZ79" s="961"/>
      <c r="ISA79" s="961"/>
      <c r="ISB79" s="961"/>
      <c r="ISC79" s="961"/>
      <c r="ISD79" s="961"/>
      <c r="ISE79" s="961"/>
      <c r="ISF79" s="961"/>
      <c r="ISG79" s="961"/>
      <c r="ISH79" s="961"/>
      <c r="ISI79" s="961"/>
      <c r="ISJ79" s="961"/>
      <c r="ISK79" s="961"/>
      <c r="ISL79" s="961"/>
      <c r="ISM79" s="961"/>
      <c r="ISN79" s="961"/>
      <c r="ISO79" s="961"/>
      <c r="ISP79" s="961"/>
      <c r="ISQ79" s="961"/>
      <c r="ISR79" s="961"/>
      <c r="ISS79" s="961"/>
      <c r="IST79" s="961"/>
      <c r="ISU79" s="961"/>
      <c r="ISV79" s="961"/>
      <c r="ISW79" s="961"/>
      <c r="ISX79" s="961"/>
      <c r="ISY79" s="961"/>
      <c r="ISZ79" s="961"/>
      <c r="ITA79" s="961"/>
      <c r="ITB79" s="961"/>
      <c r="ITC79" s="961"/>
      <c r="ITD79" s="961"/>
      <c r="ITE79" s="961"/>
      <c r="ITF79" s="961"/>
      <c r="ITG79" s="961"/>
      <c r="ITH79" s="961"/>
      <c r="ITI79" s="961"/>
      <c r="ITJ79" s="961"/>
      <c r="ITK79" s="961"/>
      <c r="ITL79" s="961"/>
      <c r="ITM79" s="961"/>
      <c r="ITN79" s="961"/>
      <c r="ITO79" s="961"/>
      <c r="ITP79" s="961"/>
      <c r="ITQ79" s="961"/>
      <c r="ITR79" s="961"/>
      <c r="ITS79" s="961"/>
      <c r="ITT79" s="961"/>
      <c r="ITU79" s="961"/>
      <c r="ITV79" s="961"/>
      <c r="ITW79" s="961"/>
      <c r="ITX79" s="961"/>
      <c r="ITY79" s="961"/>
      <c r="ITZ79" s="961"/>
      <c r="IUA79" s="961"/>
      <c r="IUB79" s="961"/>
      <c r="IUC79" s="961"/>
      <c r="IUD79" s="961"/>
      <c r="IUE79" s="961"/>
      <c r="IUF79" s="961"/>
      <c r="IUG79" s="961"/>
      <c r="IUH79" s="961"/>
      <c r="IUI79" s="961"/>
      <c r="IUJ79" s="961"/>
      <c r="IUK79" s="961"/>
      <c r="IUL79" s="961"/>
      <c r="IUM79" s="961"/>
      <c r="IUN79" s="961"/>
      <c r="IUO79" s="961"/>
      <c r="IUP79" s="961"/>
      <c r="IUQ79" s="961"/>
      <c r="IUR79" s="961"/>
      <c r="IUS79" s="961"/>
      <c r="IUT79" s="961"/>
      <c r="IUU79" s="961"/>
      <c r="IUV79" s="961"/>
      <c r="IUW79" s="961"/>
      <c r="IUX79" s="961"/>
      <c r="IUY79" s="961"/>
      <c r="IUZ79" s="961"/>
      <c r="IVA79" s="961"/>
      <c r="IVB79" s="961"/>
      <c r="IVC79" s="961"/>
      <c r="IVD79" s="961"/>
      <c r="IVE79" s="961"/>
      <c r="IVF79" s="961"/>
      <c r="IVG79" s="961"/>
      <c r="IVH79" s="961"/>
      <c r="IVI79" s="961"/>
      <c r="IVJ79" s="961"/>
      <c r="IVK79" s="961"/>
      <c r="IVL79" s="961"/>
      <c r="IVM79" s="961"/>
      <c r="IVN79" s="961"/>
      <c r="IVO79" s="961"/>
      <c r="IVP79" s="961"/>
      <c r="IVQ79" s="961"/>
      <c r="IVR79" s="961"/>
      <c r="IVS79" s="961"/>
      <c r="IVT79" s="961"/>
      <c r="IVU79" s="961"/>
      <c r="IVV79" s="961"/>
      <c r="IVW79" s="961"/>
      <c r="IVX79" s="961"/>
      <c r="IVY79" s="961"/>
      <c r="IVZ79" s="961"/>
      <c r="IWA79" s="961"/>
      <c r="IWB79" s="961"/>
      <c r="IWC79" s="961"/>
      <c r="IWD79" s="961"/>
      <c r="IWE79" s="961"/>
      <c r="IWF79" s="961"/>
      <c r="IWG79" s="961"/>
      <c r="IWH79" s="961"/>
      <c r="IWI79" s="961"/>
      <c r="IWJ79" s="961"/>
      <c r="IWK79" s="961"/>
      <c r="IWL79" s="961"/>
      <c r="IWM79" s="961"/>
      <c r="IWN79" s="961"/>
      <c r="IWO79" s="961"/>
      <c r="IWP79" s="961"/>
      <c r="IWQ79" s="961"/>
      <c r="IWR79" s="961"/>
      <c r="IWS79" s="961"/>
      <c r="IWT79" s="961"/>
      <c r="IWU79" s="961"/>
      <c r="IWV79" s="961"/>
      <c r="IWW79" s="961"/>
      <c r="IWX79" s="961"/>
      <c r="IWY79" s="961"/>
      <c r="IWZ79" s="961"/>
      <c r="IXA79" s="961"/>
      <c r="IXB79" s="961"/>
      <c r="IXC79" s="961"/>
      <c r="IXD79" s="961"/>
      <c r="IXE79" s="961"/>
      <c r="IXF79" s="961"/>
      <c r="IXG79" s="961"/>
      <c r="IXH79" s="961"/>
      <c r="IXI79" s="961"/>
      <c r="IXJ79" s="961"/>
      <c r="IXK79" s="961"/>
      <c r="IXL79" s="961"/>
      <c r="IXM79" s="961"/>
      <c r="IXN79" s="961"/>
      <c r="IXO79" s="961"/>
      <c r="IXP79" s="961"/>
      <c r="IXQ79" s="961"/>
      <c r="IXR79" s="961"/>
      <c r="IXS79" s="961"/>
      <c r="IXT79" s="961"/>
      <c r="IXU79" s="961"/>
      <c r="IXV79" s="961"/>
      <c r="IXW79" s="961"/>
      <c r="IXX79" s="961"/>
      <c r="IXY79" s="961"/>
      <c r="IXZ79" s="961"/>
      <c r="IYA79" s="961"/>
      <c r="IYB79" s="961"/>
      <c r="IYC79" s="961"/>
      <c r="IYD79" s="961"/>
      <c r="IYE79" s="961"/>
      <c r="IYF79" s="961"/>
      <c r="IYG79" s="961"/>
      <c r="IYH79" s="961"/>
      <c r="IYI79" s="961"/>
      <c r="IYJ79" s="961"/>
      <c r="IYK79" s="961"/>
      <c r="IYL79" s="961"/>
      <c r="IYM79" s="961"/>
      <c r="IYN79" s="961"/>
      <c r="IYO79" s="961"/>
      <c r="IYP79" s="961"/>
      <c r="IYQ79" s="961"/>
      <c r="IYR79" s="961"/>
      <c r="IYS79" s="961"/>
      <c r="IYT79" s="961"/>
      <c r="IYU79" s="961"/>
      <c r="IYV79" s="961"/>
      <c r="IYW79" s="961"/>
      <c r="IYX79" s="961"/>
      <c r="IYY79" s="961"/>
      <c r="IYZ79" s="961"/>
      <c r="IZA79" s="961"/>
      <c r="IZB79" s="961"/>
      <c r="IZC79" s="961"/>
      <c r="IZD79" s="961"/>
      <c r="IZE79" s="961"/>
      <c r="IZF79" s="961"/>
      <c r="IZG79" s="961"/>
      <c r="IZH79" s="961"/>
      <c r="IZI79" s="961"/>
      <c r="IZJ79" s="961"/>
      <c r="IZK79" s="961"/>
      <c r="IZL79" s="961"/>
      <c r="IZM79" s="961"/>
      <c r="IZN79" s="961"/>
      <c r="IZO79" s="961"/>
      <c r="IZP79" s="961"/>
      <c r="IZQ79" s="961"/>
      <c r="IZR79" s="961"/>
      <c r="IZS79" s="961"/>
      <c r="IZT79" s="961"/>
      <c r="IZU79" s="961"/>
      <c r="IZV79" s="961"/>
      <c r="IZW79" s="961"/>
      <c r="IZX79" s="961"/>
      <c r="IZY79" s="961"/>
      <c r="IZZ79" s="961"/>
      <c r="JAA79" s="961"/>
      <c r="JAB79" s="961"/>
      <c r="JAC79" s="961"/>
      <c r="JAD79" s="961"/>
      <c r="JAE79" s="961"/>
      <c r="JAF79" s="961"/>
      <c r="JAG79" s="961"/>
      <c r="JAH79" s="961"/>
      <c r="JAI79" s="961"/>
      <c r="JAJ79" s="961"/>
      <c r="JAK79" s="961"/>
      <c r="JAL79" s="961"/>
      <c r="JAM79" s="961"/>
      <c r="JAN79" s="961"/>
      <c r="JAO79" s="961"/>
      <c r="JAP79" s="961"/>
      <c r="JAQ79" s="961"/>
      <c r="JAR79" s="961"/>
      <c r="JAS79" s="961"/>
      <c r="JAT79" s="961"/>
      <c r="JAU79" s="961"/>
      <c r="JAV79" s="961"/>
      <c r="JAW79" s="961"/>
      <c r="JAX79" s="961"/>
      <c r="JAY79" s="961"/>
      <c r="JAZ79" s="961"/>
      <c r="JBA79" s="961"/>
      <c r="JBB79" s="961"/>
      <c r="JBC79" s="961"/>
      <c r="JBD79" s="961"/>
      <c r="JBE79" s="961"/>
      <c r="JBF79" s="961"/>
      <c r="JBG79" s="961"/>
      <c r="JBH79" s="961"/>
      <c r="JBI79" s="961"/>
      <c r="JBJ79" s="961"/>
      <c r="JBK79" s="961"/>
      <c r="JBL79" s="961"/>
      <c r="JBM79" s="961"/>
      <c r="JBN79" s="961"/>
      <c r="JBO79" s="961"/>
      <c r="JBP79" s="961"/>
      <c r="JBQ79" s="961"/>
      <c r="JBR79" s="961"/>
      <c r="JBS79" s="961"/>
      <c r="JBT79" s="961"/>
      <c r="JBU79" s="961"/>
      <c r="JBV79" s="961"/>
      <c r="JBW79" s="961"/>
      <c r="JBX79" s="961"/>
      <c r="JBY79" s="961"/>
      <c r="JBZ79" s="961"/>
      <c r="JCA79" s="961"/>
      <c r="JCB79" s="961"/>
      <c r="JCC79" s="961"/>
      <c r="JCD79" s="961"/>
      <c r="JCE79" s="961"/>
      <c r="JCF79" s="961"/>
      <c r="JCG79" s="961"/>
      <c r="JCH79" s="961"/>
      <c r="JCI79" s="961"/>
      <c r="JCJ79" s="961"/>
      <c r="JCK79" s="961"/>
      <c r="JCL79" s="961"/>
      <c r="JCM79" s="961"/>
      <c r="JCN79" s="961"/>
      <c r="JCO79" s="961"/>
      <c r="JCP79" s="961"/>
      <c r="JCQ79" s="961"/>
      <c r="JCR79" s="961"/>
      <c r="JCS79" s="961"/>
      <c r="JCT79" s="961"/>
      <c r="JCU79" s="961"/>
      <c r="JCV79" s="961"/>
      <c r="JCW79" s="961"/>
      <c r="JCX79" s="961"/>
      <c r="JCY79" s="961"/>
      <c r="JCZ79" s="961"/>
      <c r="JDA79" s="961"/>
      <c r="JDB79" s="961"/>
      <c r="JDC79" s="961"/>
      <c r="JDD79" s="961"/>
      <c r="JDE79" s="961"/>
      <c r="JDF79" s="961"/>
      <c r="JDG79" s="961"/>
      <c r="JDH79" s="961"/>
      <c r="JDI79" s="961"/>
      <c r="JDJ79" s="961"/>
      <c r="JDK79" s="961"/>
      <c r="JDL79" s="961"/>
      <c r="JDM79" s="961"/>
      <c r="JDN79" s="961"/>
      <c r="JDO79" s="961"/>
      <c r="JDP79" s="961"/>
      <c r="JDQ79" s="961"/>
      <c r="JDR79" s="961"/>
      <c r="JDS79" s="961"/>
      <c r="JDT79" s="961"/>
      <c r="JDU79" s="961"/>
      <c r="JDV79" s="961"/>
      <c r="JDW79" s="961"/>
      <c r="JDX79" s="961"/>
      <c r="JDY79" s="961"/>
      <c r="JDZ79" s="961"/>
      <c r="JEA79" s="961"/>
      <c r="JEB79" s="961"/>
      <c r="JEC79" s="961"/>
      <c r="JED79" s="961"/>
      <c r="JEE79" s="961"/>
      <c r="JEF79" s="961"/>
      <c r="JEG79" s="961"/>
      <c r="JEH79" s="961"/>
      <c r="JEI79" s="961"/>
      <c r="JEJ79" s="961"/>
      <c r="JEK79" s="961"/>
      <c r="JEL79" s="961"/>
      <c r="JEM79" s="961"/>
      <c r="JEN79" s="961"/>
      <c r="JEO79" s="961"/>
      <c r="JEP79" s="961"/>
      <c r="JEQ79" s="961"/>
      <c r="JER79" s="961"/>
      <c r="JES79" s="961"/>
      <c r="JET79" s="961"/>
      <c r="JEU79" s="961"/>
      <c r="JEV79" s="961"/>
      <c r="JEW79" s="961"/>
      <c r="JEX79" s="961"/>
      <c r="JEY79" s="961"/>
      <c r="JEZ79" s="961"/>
      <c r="JFA79" s="961"/>
      <c r="JFB79" s="961"/>
      <c r="JFC79" s="961"/>
      <c r="JFD79" s="961"/>
      <c r="JFE79" s="961"/>
      <c r="JFF79" s="961"/>
      <c r="JFG79" s="961"/>
      <c r="JFH79" s="961"/>
      <c r="JFI79" s="961"/>
      <c r="JFJ79" s="961"/>
      <c r="JFK79" s="961"/>
      <c r="JFL79" s="961"/>
      <c r="JFM79" s="961"/>
      <c r="JFN79" s="961"/>
      <c r="JFO79" s="961"/>
      <c r="JFP79" s="961"/>
      <c r="JFQ79" s="961"/>
      <c r="JFR79" s="961"/>
      <c r="JFS79" s="961"/>
      <c r="JFT79" s="961"/>
      <c r="JFU79" s="961"/>
      <c r="JFV79" s="961"/>
      <c r="JFW79" s="961"/>
      <c r="JFX79" s="961"/>
      <c r="JFY79" s="961"/>
      <c r="JFZ79" s="961"/>
      <c r="JGA79" s="961"/>
      <c r="JGB79" s="961"/>
      <c r="JGC79" s="961"/>
      <c r="JGD79" s="961"/>
      <c r="JGE79" s="961"/>
      <c r="JGF79" s="961"/>
      <c r="JGG79" s="961"/>
      <c r="JGH79" s="961"/>
      <c r="JGI79" s="961"/>
      <c r="JGJ79" s="961"/>
      <c r="JGK79" s="961"/>
      <c r="JGL79" s="961"/>
      <c r="JGM79" s="961"/>
      <c r="JGN79" s="961"/>
      <c r="JGO79" s="961"/>
      <c r="JGP79" s="961"/>
      <c r="JGQ79" s="961"/>
      <c r="JGR79" s="961"/>
      <c r="JGS79" s="961"/>
      <c r="JGT79" s="961"/>
      <c r="JGU79" s="961"/>
      <c r="JGV79" s="961"/>
      <c r="JGW79" s="961"/>
      <c r="JGX79" s="961"/>
      <c r="JGY79" s="961"/>
      <c r="JGZ79" s="961"/>
      <c r="JHA79" s="961"/>
      <c r="JHB79" s="961"/>
      <c r="JHC79" s="961"/>
      <c r="JHD79" s="961"/>
      <c r="JHE79" s="961"/>
      <c r="JHF79" s="961"/>
      <c r="JHG79" s="961"/>
      <c r="JHH79" s="961"/>
      <c r="JHI79" s="961"/>
      <c r="JHJ79" s="961"/>
      <c r="JHK79" s="961"/>
      <c r="JHL79" s="961"/>
      <c r="JHM79" s="961"/>
      <c r="JHN79" s="961"/>
      <c r="JHO79" s="961"/>
      <c r="JHP79" s="961"/>
      <c r="JHQ79" s="961"/>
      <c r="JHR79" s="961"/>
      <c r="JHS79" s="961"/>
      <c r="JHT79" s="961"/>
      <c r="JHU79" s="961"/>
      <c r="JHV79" s="961"/>
      <c r="JHW79" s="961"/>
      <c r="JHX79" s="961"/>
      <c r="JHY79" s="961"/>
      <c r="JHZ79" s="961"/>
      <c r="JIA79" s="961"/>
      <c r="JIB79" s="961"/>
      <c r="JIC79" s="961"/>
      <c r="JID79" s="961"/>
      <c r="JIE79" s="961"/>
      <c r="JIF79" s="961"/>
      <c r="JIG79" s="961"/>
      <c r="JIH79" s="961"/>
      <c r="JII79" s="961"/>
      <c r="JIJ79" s="961"/>
      <c r="JIK79" s="961"/>
      <c r="JIL79" s="961"/>
      <c r="JIM79" s="961"/>
      <c r="JIN79" s="961"/>
      <c r="JIO79" s="961"/>
      <c r="JIP79" s="961"/>
      <c r="JIQ79" s="961"/>
      <c r="JIR79" s="961"/>
      <c r="JIS79" s="961"/>
      <c r="JIT79" s="961"/>
      <c r="JIU79" s="961"/>
      <c r="JIV79" s="961"/>
      <c r="JIW79" s="961"/>
      <c r="JIX79" s="961"/>
      <c r="JIY79" s="961"/>
      <c r="JIZ79" s="961"/>
      <c r="JJA79" s="961"/>
      <c r="JJB79" s="961"/>
      <c r="JJC79" s="961"/>
      <c r="JJD79" s="961"/>
      <c r="JJE79" s="961"/>
      <c r="JJF79" s="961"/>
      <c r="JJG79" s="961"/>
      <c r="JJH79" s="961"/>
      <c r="JJI79" s="961"/>
      <c r="JJJ79" s="961"/>
      <c r="JJK79" s="961"/>
      <c r="JJL79" s="961"/>
      <c r="JJM79" s="961"/>
      <c r="JJN79" s="961"/>
      <c r="JJO79" s="961"/>
      <c r="JJP79" s="961"/>
      <c r="JJQ79" s="961"/>
      <c r="JJR79" s="961"/>
      <c r="JJS79" s="961"/>
      <c r="JJT79" s="961"/>
      <c r="JJU79" s="961"/>
      <c r="JJV79" s="961"/>
      <c r="JJW79" s="961"/>
      <c r="JJX79" s="961"/>
      <c r="JJY79" s="961"/>
      <c r="JJZ79" s="961"/>
      <c r="JKA79" s="961"/>
      <c r="JKB79" s="961"/>
      <c r="JKC79" s="961"/>
      <c r="JKD79" s="961"/>
      <c r="JKE79" s="961"/>
      <c r="JKF79" s="961"/>
      <c r="JKG79" s="961"/>
      <c r="JKH79" s="961"/>
      <c r="JKI79" s="961"/>
      <c r="JKJ79" s="961"/>
      <c r="JKK79" s="961"/>
      <c r="JKL79" s="961"/>
      <c r="JKM79" s="961"/>
      <c r="JKN79" s="961"/>
      <c r="JKO79" s="961"/>
      <c r="JKP79" s="961"/>
      <c r="JKQ79" s="961"/>
      <c r="JKR79" s="961"/>
      <c r="JKS79" s="961"/>
      <c r="JKT79" s="961"/>
      <c r="JKU79" s="961"/>
      <c r="JKV79" s="961"/>
      <c r="JKW79" s="961"/>
      <c r="JKX79" s="961"/>
      <c r="JKY79" s="961"/>
      <c r="JKZ79" s="961"/>
      <c r="JLA79" s="961"/>
      <c r="JLB79" s="961"/>
      <c r="JLC79" s="961"/>
      <c r="JLD79" s="961"/>
      <c r="JLE79" s="961"/>
      <c r="JLF79" s="961"/>
      <c r="JLG79" s="961"/>
      <c r="JLH79" s="961"/>
      <c r="JLI79" s="961"/>
      <c r="JLJ79" s="961"/>
      <c r="JLK79" s="961"/>
      <c r="JLL79" s="961"/>
      <c r="JLM79" s="961"/>
      <c r="JLN79" s="961"/>
      <c r="JLO79" s="961"/>
      <c r="JLP79" s="961"/>
      <c r="JLQ79" s="961"/>
      <c r="JLR79" s="961"/>
      <c r="JLS79" s="961"/>
      <c r="JLT79" s="961"/>
      <c r="JLU79" s="961"/>
      <c r="JLV79" s="961"/>
      <c r="JLW79" s="961"/>
      <c r="JLX79" s="961"/>
      <c r="JLY79" s="961"/>
      <c r="JLZ79" s="961"/>
      <c r="JMA79" s="961"/>
      <c r="JMB79" s="961"/>
      <c r="JMC79" s="961"/>
      <c r="JMD79" s="961"/>
      <c r="JME79" s="961"/>
      <c r="JMF79" s="961"/>
      <c r="JMG79" s="961"/>
      <c r="JMH79" s="961"/>
      <c r="JMI79" s="961"/>
      <c r="JMJ79" s="961"/>
      <c r="JMK79" s="961"/>
      <c r="JML79" s="961"/>
      <c r="JMM79" s="961"/>
      <c r="JMN79" s="961"/>
      <c r="JMO79" s="961"/>
      <c r="JMP79" s="961"/>
      <c r="JMQ79" s="961"/>
      <c r="JMR79" s="961"/>
      <c r="JMS79" s="961"/>
      <c r="JMT79" s="961"/>
      <c r="JMU79" s="961"/>
      <c r="JMV79" s="961"/>
      <c r="JMW79" s="961"/>
      <c r="JMX79" s="961"/>
      <c r="JMY79" s="961"/>
      <c r="JMZ79" s="961"/>
      <c r="JNA79" s="961"/>
      <c r="JNB79" s="961"/>
      <c r="JNC79" s="961"/>
      <c r="JND79" s="961"/>
      <c r="JNE79" s="961"/>
      <c r="JNF79" s="961"/>
      <c r="JNG79" s="961"/>
      <c r="JNH79" s="961"/>
      <c r="JNI79" s="961"/>
      <c r="JNJ79" s="961"/>
      <c r="JNK79" s="961"/>
      <c r="JNL79" s="961"/>
      <c r="JNM79" s="961"/>
      <c r="JNN79" s="961"/>
      <c r="JNO79" s="961"/>
      <c r="JNP79" s="961"/>
      <c r="JNQ79" s="961"/>
      <c r="JNR79" s="961"/>
      <c r="JNS79" s="961"/>
      <c r="JNT79" s="961"/>
      <c r="JNU79" s="961"/>
      <c r="JNV79" s="961"/>
      <c r="JNW79" s="961"/>
      <c r="JNX79" s="961"/>
      <c r="JNY79" s="961"/>
      <c r="JNZ79" s="961"/>
      <c r="JOA79" s="961"/>
      <c r="JOB79" s="961"/>
      <c r="JOC79" s="961"/>
      <c r="JOD79" s="961"/>
      <c r="JOE79" s="961"/>
      <c r="JOF79" s="961"/>
      <c r="JOG79" s="961"/>
      <c r="JOH79" s="961"/>
      <c r="JOI79" s="961"/>
      <c r="JOJ79" s="961"/>
      <c r="JOK79" s="961"/>
      <c r="JOL79" s="961"/>
      <c r="JOM79" s="961"/>
      <c r="JON79" s="961"/>
      <c r="JOO79" s="961"/>
      <c r="JOP79" s="961"/>
      <c r="JOQ79" s="961"/>
      <c r="JOR79" s="961"/>
      <c r="JOS79" s="961"/>
      <c r="JOT79" s="961"/>
      <c r="JOU79" s="961"/>
      <c r="JOV79" s="961"/>
      <c r="JOW79" s="961"/>
      <c r="JOX79" s="961"/>
      <c r="JOY79" s="961"/>
      <c r="JOZ79" s="961"/>
      <c r="JPA79" s="961"/>
      <c r="JPB79" s="961"/>
      <c r="JPC79" s="961"/>
      <c r="JPD79" s="961"/>
      <c r="JPE79" s="961"/>
      <c r="JPF79" s="961"/>
      <c r="JPG79" s="961"/>
      <c r="JPH79" s="961"/>
      <c r="JPI79" s="961"/>
      <c r="JPJ79" s="961"/>
      <c r="JPK79" s="961"/>
      <c r="JPL79" s="961"/>
      <c r="JPM79" s="961"/>
      <c r="JPN79" s="961"/>
      <c r="JPO79" s="961"/>
      <c r="JPP79" s="961"/>
      <c r="JPQ79" s="961"/>
      <c r="JPR79" s="961"/>
      <c r="JPS79" s="961"/>
      <c r="JPT79" s="961"/>
      <c r="JPU79" s="961"/>
      <c r="JPV79" s="961"/>
      <c r="JPW79" s="961"/>
      <c r="JPX79" s="961"/>
      <c r="JPY79" s="961"/>
      <c r="JPZ79" s="961"/>
      <c r="JQA79" s="961"/>
      <c r="JQB79" s="961"/>
      <c r="JQC79" s="961"/>
      <c r="JQD79" s="961"/>
      <c r="JQE79" s="961"/>
      <c r="JQF79" s="961"/>
      <c r="JQG79" s="961"/>
      <c r="JQH79" s="961"/>
      <c r="JQI79" s="961"/>
      <c r="JQJ79" s="961"/>
      <c r="JQK79" s="961"/>
      <c r="JQL79" s="961"/>
      <c r="JQM79" s="961"/>
      <c r="JQN79" s="961"/>
      <c r="JQO79" s="961"/>
      <c r="JQP79" s="961"/>
      <c r="JQQ79" s="961"/>
      <c r="JQR79" s="961"/>
      <c r="JQS79" s="961"/>
      <c r="JQT79" s="961"/>
      <c r="JQU79" s="961"/>
      <c r="JQV79" s="961"/>
      <c r="JQW79" s="961"/>
      <c r="JQX79" s="961"/>
      <c r="JQY79" s="961"/>
      <c r="JQZ79" s="961"/>
      <c r="JRA79" s="961"/>
      <c r="JRB79" s="961"/>
      <c r="JRC79" s="961"/>
      <c r="JRD79" s="961"/>
      <c r="JRE79" s="961"/>
      <c r="JRF79" s="961"/>
      <c r="JRG79" s="961"/>
      <c r="JRH79" s="961"/>
      <c r="JRI79" s="961"/>
      <c r="JRJ79" s="961"/>
      <c r="JRK79" s="961"/>
      <c r="JRL79" s="961"/>
      <c r="JRM79" s="961"/>
      <c r="JRN79" s="961"/>
      <c r="JRO79" s="961"/>
      <c r="JRP79" s="961"/>
      <c r="JRQ79" s="961"/>
      <c r="JRR79" s="961"/>
      <c r="JRS79" s="961"/>
      <c r="JRT79" s="961"/>
      <c r="JRU79" s="961"/>
      <c r="JRV79" s="961"/>
      <c r="JRW79" s="961"/>
      <c r="JRX79" s="961"/>
      <c r="JRY79" s="961"/>
      <c r="JRZ79" s="961"/>
      <c r="JSA79" s="961"/>
      <c r="JSB79" s="961"/>
      <c r="JSC79" s="961"/>
      <c r="JSD79" s="961"/>
      <c r="JSE79" s="961"/>
      <c r="JSF79" s="961"/>
      <c r="JSG79" s="961"/>
      <c r="JSH79" s="961"/>
      <c r="JSI79" s="961"/>
      <c r="JSJ79" s="961"/>
      <c r="JSK79" s="961"/>
      <c r="JSL79" s="961"/>
      <c r="JSM79" s="961"/>
      <c r="JSN79" s="961"/>
      <c r="JSO79" s="961"/>
      <c r="JSP79" s="961"/>
      <c r="JSQ79" s="961"/>
      <c r="JSR79" s="961"/>
      <c r="JSS79" s="961"/>
      <c r="JST79" s="961"/>
      <c r="JSU79" s="961"/>
      <c r="JSV79" s="961"/>
      <c r="JSW79" s="961"/>
      <c r="JSX79" s="961"/>
      <c r="JSY79" s="961"/>
      <c r="JSZ79" s="961"/>
      <c r="JTA79" s="961"/>
      <c r="JTB79" s="961"/>
      <c r="JTC79" s="961"/>
      <c r="JTD79" s="961"/>
      <c r="JTE79" s="961"/>
      <c r="JTF79" s="961"/>
      <c r="JTG79" s="961"/>
      <c r="JTH79" s="961"/>
      <c r="JTI79" s="961"/>
      <c r="JTJ79" s="961"/>
      <c r="JTK79" s="961"/>
      <c r="JTL79" s="961"/>
      <c r="JTM79" s="961"/>
      <c r="JTN79" s="961"/>
      <c r="JTO79" s="961"/>
      <c r="JTP79" s="961"/>
      <c r="JTQ79" s="961"/>
      <c r="JTR79" s="961"/>
      <c r="JTS79" s="961"/>
      <c r="JTT79" s="961"/>
      <c r="JTU79" s="961"/>
      <c r="JTV79" s="961"/>
      <c r="JTW79" s="961"/>
      <c r="JTX79" s="961"/>
      <c r="JTY79" s="961"/>
      <c r="JTZ79" s="961"/>
      <c r="JUA79" s="961"/>
      <c r="JUB79" s="961"/>
      <c r="JUC79" s="961"/>
      <c r="JUD79" s="961"/>
      <c r="JUE79" s="961"/>
      <c r="JUF79" s="961"/>
      <c r="JUG79" s="961"/>
      <c r="JUH79" s="961"/>
      <c r="JUI79" s="961"/>
      <c r="JUJ79" s="961"/>
      <c r="JUK79" s="961"/>
      <c r="JUL79" s="961"/>
      <c r="JUM79" s="961"/>
      <c r="JUN79" s="961"/>
      <c r="JUO79" s="961"/>
      <c r="JUP79" s="961"/>
      <c r="JUQ79" s="961"/>
      <c r="JUR79" s="961"/>
      <c r="JUS79" s="961"/>
      <c r="JUT79" s="961"/>
      <c r="JUU79" s="961"/>
      <c r="JUV79" s="961"/>
      <c r="JUW79" s="961"/>
      <c r="JUX79" s="961"/>
      <c r="JUY79" s="961"/>
      <c r="JUZ79" s="961"/>
      <c r="JVA79" s="961"/>
      <c r="JVB79" s="961"/>
      <c r="JVC79" s="961"/>
      <c r="JVD79" s="961"/>
      <c r="JVE79" s="961"/>
      <c r="JVF79" s="961"/>
      <c r="JVG79" s="961"/>
      <c r="JVH79" s="961"/>
      <c r="JVI79" s="961"/>
      <c r="JVJ79" s="961"/>
      <c r="JVK79" s="961"/>
      <c r="JVL79" s="961"/>
      <c r="JVM79" s="961"/>
      <c r="JVN79" s="961"/>
      <c r="JVO79" s="961"/>
      <c r="JVP79" s="961"/>
      <c r="JVQ79" s="961"/>
      <c r="JVR79" s="961"/>
      <c r="JVS79" s="961"/>
      <c r="JVT79" s="961"/>
      <c r="JVU79" s="961"/>
      <c r="JVV79" s="961"/>
      <c r="JVW79" s="961"/>
      <c r="JVX79" s="961"/>
      <c r="JVY79" s="961"/>
      <c r="JVZ79" s="961"/>
      <c r="JWA79" s="961"/>
      <c r="JWB79" s="961"/>
      <c r="JWC79" s="961"/>
      <c r="JWD79" s="961"/>
      <c r="JWE79" s="961"/>
      <c r="JWF79" s="961"/>
      <c r="JWG79" s="961"/>
      <c r="JWH79" s="961"/>
      <c r="JWI79" s="961"/>
      <c r="JWJ79" s="961"/>
      <c r="JWK79" s="961"/>
      <c r="JWL79" s="961"/>
      <c r="JWM79" s="961"/>
      <c r="JWN79" s="961"/>
      <c r="JWO79" s="961"/>
      <c r="JWP79" s="961"/>
      <c r="JWQ79" s="961"/>
      <c r="JWR79" s="961"/>
      <c r="JWS79" s="961"/>
      <c r="JWT79" s="961"/>
      <c r="JWU79" s="961"/>
      <c r="JWV79" s="961"/>
      <c r="JWW79" s="961"/>
      <c r="JWX79" s="961"/>
      <c r="JWY79" s="961"/>
      <c r="JWZ79" s="961"/>
      <c r="JXA79" s="961"/>
      <c r="JXB79" s="961"/>
      <c r="JXC79" s="961"/>
      <c r="JXD79" s="961"/>
      <c r="JXE79" s="961"/>
      <c r="JXF79" s="961"/>
      <c r="JXG79" s="961"/>
      <c r="JXH79" s="961"/>
      <c r="JXI79" s="961"/>
      <c r="JXJ79" s="961"/>
      <c r="JXK79" s="961"/>
      <c r="JXL79" s="961"/>
      <c r="JXM79" s="961"/>
      <c r="JXN79" s="961"/>
      <c r="JXO79" s="961"/>
      <c r="JXP79" s="961"/>
      <c r="JXQ79" s="961"/>
      <c r="JXR79" s="961"/>
      <c r="JXS79" s="961"/>
      <c r="JXT79" s="961"/>
      <c r="JXU79" s="961"/>
      <c r="JXV79" s="961"/>
      <c r="JXW79" s="961"/>
      <c r="JXX79" s="961"/>
      <c r="JXY79" s="961"/>
      <c r="JXZ79" s="961"/>
      <c r="JYA79" s="961"/>
      <c r="JYB79" s="961"/>
      <c r="JYC79" s="961"/>
      <c r="JYD79" s="961"/>
      <c r="JYE79" s="961"/>
      <c r="JYF79" s="961"/>
      <c r="JYG79" s="961"/>
      <c r="JYH79" s="961"/>
      <c r="JYI79" s="961"/>
      <c r="JYJ79" s="961"/>
      <c r="JYK79" s="961"/>
      <c r="JYL79" s="961"/>
      <c r="JYM79" s="961"/>
      <c r="JYN79" s="961"/>
      <c r="JYO79" s="961"/>
      <c r="JYP79" s="961"/>
      <c r="JYQ79" s="961"/>
      <c r="JYR79" s="961"/>
      <c r="JYS79" s="961"/>
      <c r="JYT79" s="961"/>
      <c r="JYU79" s="961"/>
      <c r="JYV79" s="961"/>
      <c r="JYW79" s="961"/>
      <c r="JYX79" s="961"/>
      <c r="JYY79" s="961"/>
      <c r="JYZ79" s="961"/>
      <c r="JZA79" s="961"/>
      <c r="JZB79" s="961"/>
      <c r="JZC79" s="961"/>
      <c r="JZD79" s="961"/>
      <c r="JZE79" s="961"/>
      <c r="JZF79" s="961"/>
      <c r="JZG79" s="961"/>
      <c r="JZH79" s="961"/>
      <c r="JZI79" s="961"/>
      <c r="JZJ79" s="961"/>
      <c r="JZK79" s="961"/>
      <c r="JZL79" s="961"/>
      <c r="JZM79" s="961"/>
      <c r="JZN79" s="961"/>
      <c r="JZO79" s="961"/>
      <c r="JZP79" s="961"/>
      <c r="JZQ79" s="961"/>
      <c r="JZR79" s="961"/>
      <c r="JZS79" s="961"/>
      <c r="JZT79" s="961"/>
      <c r="JZU79" s="961"/>
      <c r="JZV79" s="961"/>
      <c r="JZW79" s="961"/>
      <c r="JZX79" s="961"/>
      <c r="JZY79" s="961"/>
      <c r="JZZ79" s="961"/>
      <c r="KAA79" s="961"/>
      <c r="KAB79" s="961"/>
      <c r="KAC79" s="961"/>
      <c r="KAD79" s="961"/>
      <c r="KAE79" s="961"/>
      <c r="KAF79" s="961"/>
      <c r="KAG79" s="961"/>
      <c r="KAH79" s="961"/>
      <c r="KAI79" s="961"/>
      <c r="KAJ79" s="961"/>
      <c r="KAK79" s="961"/>
      <c r="KAL79" s="961"/>
      <c r="KAM79" s="961"/>
      <c r="KAN79" s="961"/>
      <c r="KAO79" s="961"/>
      <c r="KAP79" s="961"/>
      <c r="KAQ79" s="961"/>
      <c r="KAR79" s="961"/>
      <c r="KAS79" s="961"/>
      <c r="KAT79" s="961"/>
      <c r="KAU79" s="961"/>
      <c r="KAV79" s="961"/>
      <c r="KAW79" s="961"/>
      <c r="KAX79" s="961"/>
      <c r="KAY79" s="961"/>
      <c r="KAZ79" s="961"/>
      <c r="KBA79" s="961"/>
      <c r="KBB79" s="961"/>
      <c r="KBC79" s="961"/>
      <c r="KBD79" s="961"/>
      <c r="KBE79" s="961"/>
      <c r="KBF79" s="961"/>
      <c r="KBG79" s="961"/>
      <c r="KBH79" s="961"/>
      <c r="KBI79" s="961"/>
      <c r="KBJ79" s="961"/>
      <c r="KBK79" s="961"/>
      <c r="KBL79" s="961"/>
      <c r="KBM79" s="961"/>
      <c r="KBN79" s="961"/>
      <c r="KBO79" s="961"/>
      <c r="KBP79" s="961"/>
      <c r="KBQ79" s="961"/>
      <c r="KBR79" s="961"/>
      <c r="KBS79" s="961"/>
      <c r="KBT79" s="961"/>
      <c r="KBU79" s="961"/>
      <c r="KBV79" s="961"/>
      <c r="KBW79" s="961"/>
      <c r="KBX79" s="961"/>
      <c r="KBY79" s="961"/>
      <c r="KBZ79" s="961"/>
      <c r="KCA79" s="961"/>
      <c r="KCB79" s="961"/>
      <c r="KCC79" s="961"/>
      <c r="KCD79" s="961"/>
      <c r="KCE79" s="961"/>
      <c r="KCF79" s="961"/>
      <c r="KCG79" s="961"/>
      <c r="KCH79" s="961"/>
      <c r="KCI79" s="961"/>
      <c r="KCJ79" s="961"/>
      <c r="KCK79" s="961"/>
      <c r="KCL79" s="961"/>
      <c r="KCM79" s="961"/>
      <c r="KCN79" s="961"/>
      <c r="KCO79" s="961"/>
      <c r="KCP79" s="961"/>
      <c r="KCQ79" s="961"/>
      <c r="KCR79" s="961"/>
      <c r="KCS79" s="961"/>
      <c r="KCT79" s="961"/>
      <c r="KCU79" s="961"/>
      <c r="KCV79" s="961"/>
      <c r="KCW79" s="961"/>
      <c r="KCX79" s="961"/>
      <c r="KCY79" s="961"/>
      <c r="KCZ79" s="961"/>
      <c r="KDA79" s="961"/>
      <c r="KDB79" s="961"/>
      <c r="KDC79" s="961"/>
      <c r="KDD79" s="961"/>
      <c r="KDE79" s="961"/>
      <c r="KDF79" s="961"/>
      <c r="KDG79" s="961"/>
      <c r="KDH79" s="961"/>
      <c r="KDI79" s="961"/>
      <c r="KDJ79" s="961"/>
      <c r="KDK79" s="961"/>
      <c r="KDL79" s="961"/>
      <c r="KDM79" s="961"/>
      <c r="KDN79" s="961"/>
      <c r="KDO79" s="961"/>
      <c r="KDP79" s="961"/>
      <c r="KDQ79" s="961"/>
      <c r="KDR79" s="961"/>
      <c r="KDS79" s="961"/>
      <c r="KDT79" s="961"/>
      <c r="KDU79" s="961"/>
      <c r="KDV79" s="961"/>
      <c r="KDW79" s="961"/>
      <c r="KDX79" s="961"/>
      <c r="KDY79" s="961"/>
      <c r="KDZ79" s="961"/>
      <c r="KEA79" s="961"/>
      <c r="KEB79" s="961"/>
      <c r="KEC79" s="961"/>
      <c r="KED79" s="961"/>
      <c r="KEE79" s="961"/>
      <c r="KEF79" s="961"/>
      <c r="KEG79" s="961"/>
      <c r="KEH79" s="961"/>
      <c r="KEI79" s="961"/>
      <c r="KEJ79" s="961"/>
      <c r="KEK79" s="961"/>
      <c r="KEL79" s="961"/>
      <c r="KEM79" s="961"/>
      <c r="KEN79" s="961"/>
      <c r="KEO79" s="961"/>
      <c r="KEP79" s="961"/>
      <c r="KEQ79" s="961"/>
      <c r="KER79" s="961"/>
      <c r="KES79" s="961"/>
      <c r="KET79" s="961"/>
      <c r="KEU79" s="961"/>
      <c r="KEV79" s="961"/>
      <c r="KEW79" s="961"/>
      <c r="KEX79" s="961"/>
      <c r="KEY79" s="961"/>
      <c r="KEZ79" s="961"/>
      <c r="KFA79" s="961"/>
      <c r="KFB79" s="961"/>
      <c r="KFC79" s="961"/>
      <c r="KFD79" s="961"/>
      <c r="KFE79" s="961"/>
      <c r="KFF79" s="961"/>
      <c r="KFG79" s="961"/>
      <c r="KFH79" s="961"/>
      <c r="KFI79" s="961"/>
      <c r="KFJ79" s="961"/>
      <c r="KFK79" s="961"/>
      <c r="KFL79" s="961"/>
      <c r="KFM79" s="961"/>
      <c r="KFN79" s="961"/>
      <c r="KFO79" s="961"/>
      <c r="KFP79" s="961"/>
      <c r="KFQ79" s="961"/>
      <c r="KFR79" s="961"/>
      <c r="KFS79" s="961"/>
      <c r="KFT79" s="961"/>
      <c r="KFU79" s="961"/>
      <c r="KFV79" s="961"/>
      <c r="KFW79" s="961"/>
      <c r="KFX79" s="961"/>
      <c r="KFY79" s="961"/>
      <c r="KFZ79" s="961"/>
      <c r="KGA79" s="961"/>
      <c r="KGB79" s="961"/>
      <c r="KGC79" s="961"/>
      <c r="KGD79" s="961"/>
      <c r="KGE79" s="961"/>
      <c r="KGF79" s="961"/>
      <c r="KGG79" s="961"/>
      <c r="KGH79" s="961"/>
      <c r="KGI79" s="961"/>
      <c r="KGJ79" s="961"/>
      <c r="KGK79" s="961"/>
      <c r="KGL79" s="961"/>
      <c r="KGM79" s="961"/>
      <c r="KGN79" s="961"/>
      <c r="KGO79" s="961"/>
      <c r="KGP79" s="961"/>
      <c r="KGQ79" s="961"/>
      <c r="KGR79" s="961"/>
      <c r="KGS79" s="961"/>
      <c r="KGT79" s="961"/>
      <c r="KGU79" s="961"/>
      <c r="KGV79" s="961"/>
      <c r="KGW79" s="961"/>
      <c r="KGX79" s="961"/>
      <c r="KGY79" s="961"/>
      <c r="KGZ79" s="961"/>
      <c r="KHA79" s="961"/>
      <c r="KHB79" s="961"/>
      <c r="KHC79" s="961"/>
      <c r="KHD79" s="961"/>
      <c r="KHE79" s="961"/>
      <c r="KHF79" s="961"/>
      <c r="KHG79" s="961"/>
      <c r="KHH79" s="961"/>
      <c r="KHI79" s="961"/>
      <c r="KHJ79" s="961"/>
      <c r="KHK79" s="961"/>
      <c r="KHL79" s="961"/>
      <c r="KHM79" s="961"/>
      <c r="KHN79" s="961"/>
      <c r="KHO79" s="961"/>
      <c r="KHP79" s="961"/>
      <c r="KHQ79" s="961"/>
      <c r="KHR79" s="961"/>
      <c r="KHS79" s="961"/>
      <c r="KHT79" s="961"/>
      <c r="KHU79" s="961"/>
      <c r="KHV79" s="961"/>
      <c r="KHW79" s="961"/>
      <c r="KHX79" s="961"/>
      <c r="KHY79" s="961"/>
      <c r="KHZ79" s="961"/>
      <c r="KIA79" s="961"/>
      <c r="KIB79" s="961"/>
      <c r="KIC79" s="961"/>
      <c r="KID79" s="961"/>
      <c r="KIE79" s="961"/>
      <c r="KIF79" s="961"/>
      <c r="KIG79" s="961"/>
      <c r="KIH79" s="961"/>
      <c r="KII79" s="961"/>
      <c r="KIJ79" s="961"/>
      <c r="KIK79" s="961"/>
      <c r="KIL79" s="961"/>
      <c r="KIM79" s="961"/>
      <c r="KIN79" s="961"/>
      <c r="KIO79" s="961"/>
      <c r="KIP79" s="961"/>
      <c r="KIQ79" s="961"/>
      <c r="KIR79" s="961"/>
      <c r="KIS79" s="961"/>
      <c r="KIT79" s="961"/>
      <c r="KIU79" s="961"/>
      <c r="KIV79" s="961"/>
      <c r="KIW79" s="961"/>
      <c r="KIX79" s="961"/>
      <c r="KIY79" s="961"/>
      <c r="KIZ79" s="961"/>
      <c r="KJA79" s="961"/>
      <c r="KJB79" s="961"/>
      <c r="KJC79" s="961"/>
      <c r="KJD79" s="961"/>
      <c r="KJE79" s="961"/>
      <c r="KJF79" s="961"/>
      <c r="KJG79" s="961"/>
      <c r="KJH79" s="961"/>
      <c r="KJI79" s="961"/>
      <c r="KJJ79" s="961"/>
      <c r="KJK79" s="961"/>
      <c r="KJL79" s="961"/>
      <c r="KJM79" s="961"/>
      <c r="KJN79" s="961"/>
      <c r="KJO79" s="961"/>
      <c r="KJP79" s="961"/>
      <c r="KJQ79" s="961"/>
      <c r="KJR79" s="961"/>
      <c r="KJS79" s="961"/>
      <c r="KJT79" s="961"/>
      <c r="KJU79" s="961"/>
      <c r="KJV79" s="961"/>
      <c r="KJW79" s="961"/>
      <c r="KJX79" s="961"/>
      <c r="KJY79" s="961"/>
      <c r="KJZ79" s="961"/>
      <c r="KKA79" s="961"/>
      <c r="KKB79" s="961"/>
      <c r="KKC79" s="961"/>
      <c r="KKD79" s="961"/>
      <c r="KKE79" s="961"/>
      <c r="KKF79" s="961"/>
      <c r="KKG79" s="961"/>
      <c r="KKH79" s="961"/>
      <c r="KKI79" s="961"/>
      <c r="KKJ79" s="961"/>
      <c r="KKK79" s="961"/>
      <c r="KKL79" s="961"/>
      <c r="KKM79" s="961"/>
      <c r="KKN79" s="961"/>
      <c r="KKO79" s="961"/>
      <c r="KKP79" s="961"/>
      <c r="KKQ79" s="961"/>
      <c r="KKR79" s="961"/>
      <c r="KKS79" s="961"/>
      <c r="KKT79" s="961"/>
      <c r="KKU79" s="961"/>
      <c r="KKV79" s="961"/>
      <c r="KKW79" s="961"/>
      <c r="KKX79" s="961"/>
      <c r="KKY79" s="961"/>
      <c r="KKZ79" s="961"/>
      <c r="KLA79" s="961"/>
      <c r="KLB79" s="961"/>
      <c r="KLC79" s="961"/>
      <c r="KLD79" s="961"/>
      <c r="KLE79" s="961"/>
      <c r="KLF79" s="961"/>
      <c r="KLG79" s="961"/>
      <c r="KLH79" s="961"/>
      <c r="KLI79" s="961"/>
      <c r="KLJ79" s="961"/>
      <c r="KLK79" s="961"/>
      <c r="KLL79" s="961"/>
      <c r="KLM79" s="961"/>
      <c r="KLN79" s="961"/>
      <c r="KLO79" s="961"/>
      <c r="KLP79" s="961"/>
      <c r="KLQ79" s="961"/>
      <c r="KLR79" s="961"/>
      <c r="KLS79" s="961"/>
      <c r="KLT79" s="961"/>
      <c r="KLU79" s="961"/>
      <c r="KLV79" s="961"/>
      <c r="KLW79" s="961"/>
      <c r="KLX79" s="961"/>
      <c r="KLY79" s="961"/>
      <c r="KLZ79" s="961"/>
      <c r="KMA79" s="961"/>
      <c r="KMB79" s="961"/>
      <c r="KMC79" s="961"/>
      <c r="KMD79" s="961"/>
      <c r="KME79" s="961"/>
      <c r="KMF79" s="961"/>
      <c r="KMG79" s="961"/>
      <c r="KMH79" s="961"/>
      <c r="KMI79" s="961"/>
      <c r="KMJ79" s="961"/>
      <c r="KMK79" s="961"/>
      <c r="KML79" s="961"/>
      <c r="KMM79" s="961"/>
      <c r="KMN79" s="961"/>
      <c r="KMO79" s="961"/>
      <c r="KMP79" s="961"/>
      <c r="KMQ79" s="961"/>
      <c r="KMR79" s="961"/>
      <c r="KMS79" s="961"/>
      <c r="KMT79" s="961"/>
      <c r="KMU79" s="961"/>
      <c r="KMV79" s="961"/>
      <c r="KMW79" s="961"/>
      <c r="KMX79" s="961"/>
      <c r="KMY79" s="961"/>
      <c r="KMZ79" s="961"/>
      <c r="KNA79" s="961"/>
      <c r="KNB79" s="961"/>
      <c r="KNC79" s="961"/>
      <c r="KND79" s="961"/>
      <c r="KNE79" s="961"/>
      <c r="KNF79" s="961"/>
      <c r="KNG79" s="961"/>
      <c r="KNH79" s="961"/>
      <c r="KNI79" s="961"/>
      <c r="KNJ79" s="961"/>
      <c r="KNK79" s="961"/>
      <c r="KNL79" s="961"/>
      <c r="KNM79" s="961"/>
      <c r="KNN79" s="961"/>
      <c r="KNO79" s="961"/>
      <c r="KNP79" s="961"/>
      <c r="KNQ79" s="961"/>
      <c r="KNR79" s="961"/>
      <c r="KNS79" s="961"/>
      <c r="KNT79" s="961"/>
      <c r="KNU79" s="961"/>
      <c r="KNV79" s="961"/>
      <c r="KNW79" s="961"/>
      <c r="KNX79" s="961"/>
      <c r="KNY79" s="961"/>
      <c r="KNZ79" s="961"/>
      <c r="KOA79" s="961"/>
      <c r="KOB79" s="961"/>
      <c r="KOC79" s="961"/>
      <c r="KOD79" s="961"/>
      <c r="KOE79" s="961"/>
      <c r="KOF79" s="961"/>
      <c r="KOG79" s="961"/>
      <c r="KOH79" s="961"/>
      <c r="KOI79" s="961"/>
      <c r="KOJ79" s="961"/>
      <c r="KOK79" s="961"/>
      <c r="KOL79" s="961"/>
      <c r="KOM79" s="961"/>
      <c r="KON79" s="961"/>
      <c r="KOO79" s="961"/>
      <c r="KOP79" s="961"/>
      <c r="KOQ79" s="961"/>
      <c r="KOR79" s="961"/>
      <c r="KOS79" s="961"/>
      <c r="KOT79" s="961"/>
      <c r="KOU79" s="961"/>
      <c r="KOV79" s="961"/>
      <c r="KOW79" s="961"/>
      <c r="KOX79" s="961"/>
      <c r="KOY79" s="961"/>
      <c r="KOZ79" s="961"/>
      <c r="KPA79" s="961"/>
      <c r="KPB79" s="961"/>
      <c r="KPC79" s="961"/>
      <c r="KPD79" s="961"/>
      <c r="KPE79" s="961"/>
      <c r="KPF79" s="961"/>
      <c r="KPG79" s="961"/>
      <c r="KPH79" s="961"/>
      <c r="KPI79" s="961"/>
      <c r="KPJ79" s="961"/>
      <c r="KPK79" s="961"/>
      <c r="KPL79" s="961"/>
      <c r="KPM79" s="961"/>
      <c r="KPN79" s="961"/>
      <c r="KPO79" s="961"/>
      <c r="KPP79" s="961"/>
      <c r="KPQ79" s="961"/>
      <c r="KPR79" s="961"/>
      <c r="KPS79" s="961"/>
      <c r="KPT79" s="961"/>
      <c r="KPU79" s="961"/>
      <c r="KPV79" s="961"/>
      <c r="KPW79" s="961"/>
      <c r="KPX79" s="961"/>
      <c r="KPY79" s="961"/>
      <c r="KPZ79" s="961"/>
      <c r="KQA79" s="961"/>
      <c r="KQB79" s="961"/>
      <c r="KQC79" s="961"/>
      <c r="KQD79" s="961"/>
      <c r="KQE79" s="961"/>
      <c r="KQF79" s="961"/>
      <c r="KQG79" s="961"/>
      <c r="KQH79" s="961"/>
      <c r="KQI79" s="961"/>
      <c r="KQJ79" s="961"/>
      <c r="KQK79" s="961"/>
      <c r="KQL79" s="961"/>
      <c r="KQM79" s="961"/>
      <c r="KQN79" s="961"/>
      <c r="KQO79" s="961"/>
      <c r="KQP79" s="961"/>
      <c r="KQQ79" s="961"/>
      <c r="KQR79" s="961"/>
      <c r="KQS79" s="961"/>
      <c r="KQT79" s="961"/>
      <c r="KQU79" s="961"/>
      <c r="KQV79" s="961"/>
      <c r="KQW79" s="961"/>
      <c r="KQX79" s="961"/>
      <c r="KQY79" s="961"/>
      <c r="KQZ79" s="961"/>
      <c r="KRA79" s="961"/>
      <c r="KRB79" s="961"/>
      <c r="KRC79" s="961"/>
      <c r="KRD79" s="961"/>
      <c r="KRE79" s="961"/>
      <c r="KRF79" s="961"/>
      <c r="KRG79" s="961"/>
      <c r="KRH79" s="961"/>
      <c r="KRI79" s="961"/>
      <c r="KRJ79" s="961"/>
      <c r="KRK79" s="961"/>
      <c r="KRL79" s="961"/>
      <c r="KRM79" s="961"/>
      <c r="KRN79" s="961"/>
      <c r="KRO79" s="961"/>
      <c r="KRP79" s="961"/>
      <c r="KRQ79" s="961"/>
      <c r="KRR79" s="961"/>
      <c r="KRS79" s="961"/>
      <c r="KRT79" s="961"/>
      <c r="KRU79" s="961"/>
      <c r="KRV79" s="961"/>
      <c r="KRW79" s="961"/>
      <c r="KRX79" s="961"/>
      <c r="KRY79" s="961"/>
      <c r="KRZ79" s="961"/>
      <c r="KSA79" s="961"/>
      <c r="KSB79" s="961"/>
      <c r="KSC79" s="961"/>
      <c r="KSD79" s="961"/>
      <c r="KSE79" s="961"/>
      <c r="KSF79" s="961"/>
      <c r="KSG79" s="961"/>
      <c r="KSH79" s="961"/>
      <c r="KSI79" s="961"/>
      <c r="KSJ79" s="961"/>
      <c r="KSK79" s="961"/>
      <c r="KSL79" s="961"/>
      <c r="KSM79" s="961"/>
      <c r="KSN79" s="961"/>
      <c r="KSO79" s="961"/>
      <c r="KSP79" s="961"/>
      <c r="KSQ79" s="961"/>
      <c r="KSR79" s="961"/>
      <c r="KSS79" s="961"/>
      <c r="KST79" s="961"/>
      <c r="KSU79" s="961"/>
      <c r="KSV79" s="961"/>
      <c r="KSW79" s="961"/>
      <c r="KSX79" s="961"/>
      <c r="KSY79" s="961"/>
      <c r="KSZ79" s="961"/>
      <c r="KTA79" s="961"/>
      <c r="KTB79" s="961"/>
      <c r="KTC79" s="961"/>
      <c r="KTD79" s="961"/>
      <c r="KTE79" s="961"/>
      <c r="KTF79" s="961"/>
      <c r="KTG79" s="961"/>
      <c r="KTH79" s="961"/>
      <c r="KTI79" s="961"/>
      <c r="KTJ79" s="961"/>
      <c r="KTK79" s="961"/>
      <c r="KTL79" s="961"/>
      <c r="KTM79" s="961"/>
      <c r="KTN79" s="961"/>
      <c r="KTO79" s="961"/>
      <c r="KTP79" s="961"/>
      <c r="KTQ79" s="961"/>
      <c r="KTR79" s="961"/>
      <c r="KTS79" s="961"/>
      <c r="KTT79" s="961"/>
      <c r="KTU79" s="961"/>
      <c r="KTV79" s="961"/>
      <c r="KTW79" s="961"/>
      <c r="KTX79" s="961"/>
      <c r="KTY79" s="961"/>
      <c r="KTZ79" s="961"/>
      <c r="KUA79" s="961"/>
      <c r="KUB79" s="961"/>
      <c r="KUC79" s="961"/>
      <c r="KUD79" s="961"/>
      <c r="KUE79" s="961"/>
      <c r="KUF79" s="961"/>
      <c r="KUG79" s="961"/>
      <c r="KUH79" s="961"/>
      <c r="KUI79" s="961"/>
      <c r="KUJ79" s="961"/>
      <c r="KUK79" s="961"/>
      <c r="KUL79" s="961"/>
      <c r="KUM79" s="961"/>
      <c r="KUN79" s="961"/>
      <c r="KUO79" s="961"/>
      <c r="KUP79" s="961"/>
      <c r="KUQ79" s="961"/>
      <c r="KUR79" s="961"/>
      <c r="KUS79" s="961"/>
      <c r="KUT79" s="961"/>
      <c r="KUU79" s="961"/>
      <c r="KUV79" s="961"/>
      <c r="KUW79" s="961"/>
      <c r="KUX79" s="961"/>
      <c r="KUY79" s="961"/>
      <c r="KUZ79" s="961"/>
      <c r="KVA79" s="961"/>
      <c r="KVB79" s="961"/>
      <c r="KVC79" s="961"/>
      <c r="KVD79" s="961"/>
      <c r="KVE79" s="961"/>
      <c r="KVF79" s="961"/>
      <c r="KVG79" s="961"/>
      <c r="KVH79" s="961"/>
      <c r="KVI79" s="961"/>
      <c r="KVJ79" s="961"/>
      <c r="KVK79" s="961"/>
      <c r="KVL79" s="961"/>
      <c r="KVM79" s="961"/>
      <c r="KVN79" s="961"/>
      <c r="KVO79" s="961"/>
      <c r="KVP79" s="961"/>
      <c r="KVQ79" s="961"/>
      <c r="KVR79" s="961"/>
      <c r="KVS79" s="961"/>
      <c r="KVT79" s="961"/>
      <c r="KVU79" s="961"/>
      <c r="KVV79" s="961"/>
      <c r="KVW79" s="961"/>
      <c r="KVX79" s="961"/>
      <c r="KVY79" s="961"/>
      <c r="KVZ79" s="961"/>
      <c r="KWA79" s="961"/>
      <c r="KWB79" s="961"/>
      <c r="KWC79" s="961"/>
      <c r="KWD79" s="961"/>
      <c r="KWE79" s="961"/>
      <c r="KWF79" s="961"/>
      <c r="KWG79" s="961"/>
      <c r="KWH79" s="961"/>
      <c r="KWI79" s="961"/>
      <c r="KWJ79" s="961"/>
      <c r="KWK79" s="961"/>
      <c r="KWL79" s="961"/>
      <c r="KWM79" s="961"/>
      <c r="KWN79" s="961"/>
      <c r="KWO79" s="961"/>
      <c r="KWP79" s="961"/>
      <c r="KWQ79" s="961"/>
      <c r="KWR79" s="961"/>
      <c r="KWS79" s="961"/>
      <c r="KWT79" s="961"/>
      <c r="KWU79" s="961"/>
      <c r="KWV79" s="961"/>
      <c r="KWW79" s="961"/>
      <c r="KWX79" s="961"/>
      <c r="KWY79" s="961"/>
      <c r="KWZ79" s="961"/>
      <c r="KXA79" s="961"/>
      <c r="KXB79" s="961"/>
      <c r="KXC79" s="961"/>
      <c r="KXD79" s="961"/>
      <c r="KXE79" s="961"/>
      <c r="KXF79" s="961"/>
      <c r="KXG79" s="961"/>
      <c r="KXH79" s="961"/>
      <c r="KXI79" s="961"/>
      <c r="KXJ79" s="961"/>
      <c r="KXK79" s="961"/>
      <c r="KXL79" s="961"/>
      <c r="KXM79" s="961"/>
      <c r="KXN79" s="961"/>
      <c r="KXO79" s="961"/>
      <c r="KXP79" s="961"/>
      <c r="KXQ79" s="961"/>
      <c r="KXR79" s="961"/>
      <c r="KXS79" s="961"/>
      <c r="KXT79" s="961"/>
      <c r="KXU79" s="961"/>
      <c r="KXV79" s="961"/>
      <c r="KXW79" s="961"/>
      <c r="KXX79" s="961"/>
      <c r="KXY79" s="961"/>
      <c r="KXZ79" s="961"/>
      <c r="KYA79" s="961"/>
      <c r="KYB79" s="961"/>
      <c r="KYC79" s="961"/>
      <c r="KYD79" s="961"/>
      <c r="KYE79" s="961"/>
      <c r="KYF79" s="961"/>
      <c r="KYG79" s="961"/>
      <c r="KYH79" s="961"/>
      <c r="KYI79" s="961"/>
      <c r="KYJ79" s="961"/>
      <c r="KYK79" s="961"/>
      <c r="KYL79" s="961"/>
      <c r="KYM79" s="961"/>
      <c r="KYN79" s="961"/>
      <c r="KYO79" s="961"/>
      <c r="KYP79" s="961"/>
      <c r="KYQ79" s="961"/>
      <c r="KYR79" s="961"/>
      <c r="KYS79" s="961"/>
      <c r="KYT79" s="961"/>
      <c r="KYU79" s="961"/>
      <c r="KYV79" s="961"/>
      <c r="KYW79" s="961"/>
      <c r="KYX79" s="961"/>
      <c r="KYY79" s="961"/>
      <c r="KYZ79" s="961"/>
      <c r="KZA79" s="961"/>
      <c r="KZB79" s="961"/>
      <c r="KZC79" s="961"/>
      <c r="KZD79" s="961"/>
      <c r="KZE79" s="961"/>
      <c r="KZF79" s="961"/>
      <c r="KZG79" s="961"/>
      <c r="KZH79" s="961"/>
      <c r="KZI79" s="961"/>
      <c r="KZJ79" s="961"/>
      <c r="KZK79" s="961"/>
      <c r="KZL79" s="961"/>
      <c r="KZM79" s="961"/>
      <c r="KZN79" s="961"/>
      <c r="KZO79" s="961"/>
      <c r="KZP79" s="961"/>
      <c r="KZQ79" s="961"/>
      <c r="KZR79" s="961"/>
      <c r="KZS79" s="961"/>
      <c r="KZT79" s="961"/>
      <c r="KZU79" s="961"/>
      <c r="KZV79" s="961"/>
      <c r="KZW79" s="961"/>
      <c r="KZX79" s="961"/>
      <c r="KZY79" s="961"/>
      <c r="KZZ79" s="961"/>
      <c r="LAA79" s="961"/>
      <c r="LAB79" s="961"/>
      <c r="LAC79" s="961"/>
      <c r="LAD79" s="961"/>
      <c r="LAE79" s="961"/>
      <c r="LAF79" s="961"/>
      <c r="LAG79" s="961"/>
      <c r="LAH79" s="961"/>
      <c r="LAI79" s="961"/>
      <c r="LAJ79" s="961"/>
      <c r="LAK79" s="961"/>
      <c r="LAL79" s="961"/>
      <c r="LAM79" s="961"/>
      <c r="LAN79" s="961"/>
      <c r="LAO79" s="961"/>
      <c r="LAP79" s="961"/>
      <c r="LAQ79" s="961"/>
      <c r="LAR79" s="961"/>
      <c r="LAS79" s="961"/>
      <c r="LAT79" s="961"/>
      <c r="LAU79" s="961"/>
      <c r="LAV79" s="961"/>
      <c r="LAW79" s="961"/>
      <c r="LAX79" s="961"/>
      <c r="LAY79" s="961"/>
      <c r="LAZ79" s="961"/>
      <c r="LBA79" s="961"/>
      <c r="LBB79" s="961"/>
      <c r="LBC79" s="961"/>
      <c r="LBD79" s="961"/>
      <c r="LBE79" s="961"/>
      <c r="LBF79" s="961"/>
      <c r="LBG79" s="961"/>
      <c r="LBH79" s="961"/>
      <c r="LBI79" s="961"/>
      <c r="LBJ79" s="961"/>
      <c r="LBK79" s="961"/>
      <c r="LBL79" s="961"/>
      <c r="LBM79" s="961"/>
      <c r="LBN79" s="961"/>
      <c r="LBO79" s="961"/>
      <c r="LBP79" s="961"/>
      <c r="LBQ79" s="961"/>
      <c r="LBR79" s="961"/>
      <c r="LBS79" s="961"/>
      <c r="LBT79" s="961"/>
      <c r="LBU79" s="961"/>
      <c r="LBV79" s="961"/>
      <c r="LBW79" s="961"/>
      <c r="LBX79" s="961"/>
      <c r="LBY79" s="961"/>
      <c r="LBZ79" s="961"/>
      <c r="LCA79" s="961"/>
      <c r="LCB79" s="961"/>
      <c r="LCC79" s="961"/>
      <c r="LCD79" s="961"/>
      <c r="LCE79" s="961"/>
      <c r="LCF79" s="961"/>
      <c r="LCG79" s="961"/>
      <c r="LCH79" s="961"/>
      <c r="LCI79" s="961"/>
      <c r="LCJ79" s="961"/>
      <c r="LCK79" s="961"/>
      <c r="LCL79" s="961"/>
      <c r="LCM79" s="961"/>
      <c r="LCN79" s="961"/>
      <c r="LCO79" s="961"/>
      <c r="LCP79" s="961"/>
      <c r="LCQ79" s="961"/>
      <c r="LCR79" s="961"/>
      <c r="LCS79" s="961"/>
      <c r="LCT79" s="961"/>
      <c r="LCU79" s="961"/>
      <c r="LCV79" s="961"/>
      <c r="LCW79" s="961"/>
      <c r="LCX79" s="961"/>
      <c r="LCY79" s="961"/>
      <c r="LCZ79" s="961"/>
      <c r="LDA79" s="961"/>
      <c r="LDB79" s="961"/>
      <c r="LDC79" s="961"/>
      <c r="LDD79" s="961"/>
      <c r="LDE79" s="961"/>
      <c r="LDF79" s="961"/>
      <c r="LDG79" s="961"/>
      <c r="LDH79" s="961"/>
      <c r="LDI79" s="961"/>
      <c r="LDJ79" s="961"/>
      <c r="LDK79" s="961"/>
      <c r="LDL79" s="961"/>
      <c r="LDM79" s="961"/>
      <c r="LDN79" s="961"/>
      <c r="LDO79" s="961"/>
      <c r="LDP79" s="961"/>
      <c r="LDQ79" s="961"/>
      <c r="LDR79" s="961"/>
      <c r="LDS79" s="961"/>
      <c r="LDT79" s="961"/>
      <c r="LDU79" s="961"/>
      <c r="LDV79" s="961"/>
      <c r="LDW79" s="961"/>
      <c r="LDX79" s="961"/>
      <c r="LDY79" s="961"/>
      <c r="LDZ79" s="961"/>
      <c r="LEA79" s="961"/>
      <c r="LEB79" s="961"/>
      <c r="LEC79" s="961"/>
      <c r="LED79" s="961"/>
      <c r="LEE79" s="961"/>
      <c r="LEF79" s="961"/>
      <c r="LEG79" s="961"/>
      <c r="LEH79" s="961"/>
      <c r="LEI79" s="961"/>
      <c r="LEJ79" s="961"/>
      <c r="LEK79" s="961"/>
      <c r="LEL79" s="961"/>
      <c r="LEM79" s="961"/>
      <c r="LEN79" s="961"/>
      <c r="LEO79" s="961"/>
      <c r="LEP79" s="961"/>
      <c r="LEQ79" s="961"/>
      <c r="LER79" s="961"/>
      <c r="LES79" s="961"/>
      <c r="LET79" s="961"/>
      <c r="LEU79" s="961"/>
      <c r="LEV79" s="961"/>
      <c r="LEW79" s="961"/>
      <c r="LEX79" s="961"/>
      <c r="LEY79" s="961"/>
      <c r="LEZ79" s="961"/>
      <c r="LFA79" s="961"/>
      <c r="LFB79" s="961"/>
      <c r="LFC79" s="961"/>
      <c r="LFD79" s="961"/>
      <c r="LFE79" s="961"/>
      <c r="LFF79" s="961"/>
      <c r="LFG79" s="961"/>
      <c r="LFH79" s="961"/>
      <c r="LFI79" s="961"/>
      <c r="LFJ79" s="961"/>
      <c r="LFK79" s="961"/>
      <c r="LFL79" s="961"/>
      <c r="LFM79" s="961"/>
      <c r="LFN79" s="961"/>
      <c r="LFO79" s="961"/>
      <c r="LFP79" s="961"/>
      <c r="LFQ79" s="961"/>
      <c r="LFR79" s="961"/>
      <c r="LFS79" s="961"/>
      <c r="LFT79" s="961"/>
      <c r="LFU79" s="961"/>
      <c r="LFV79" s="961"/>
      <c r="LFW79" s="961"/>
      <c r="LFX79" s="961"/>
      <c r="LFY79" s="961"/>
      <c r="LFZ79" s="961"/>
      <c r="LGA79" s="961"/>
      <c r="LGB79" s="961"/>
      <c r="LGC79" s="961"/>
      <c r="LGD79" s="961"/>
      <c r="LGE79" s="961"/>
      <c r="LGF79" s="961"/>
      <c r="LGG79" s="961"/>
      <c r="LGH79" s="961"/>
      <c r="LGI79" s="961"/>
      <c r="LGJ79" s="961"/>
      <c r="LGK79" s="961"/>
      <c r="LGL79" s="961"/>
      <c r="LGM79" s="961"/>
      <c r="LGN79" s="961"/>
      <c r="LGO79" s="961"/>
      <c r="LGP79" s="961"/>
      <c r="LGQ79" s="961"/>
      <c r="LGR79" s="961"/>
      <c r="LGS79" s="961"/>
      <c r="LGT79" s="961"/>
      <c r="LGU79" s="961"/>
      <c r="LGV79" s="961"/>
      <c r="LGW79" s="961"/>
      <c r="LGX79" s="961"/>
      <c r="LGY79" s="961"/>
      <c r="LGZ79" s="961"/>
      <c r="LHA79" s="961"/>
      <c r="LHB79" s="961"/>
      <c r="LHC79" s="961"/>
      <c r="LHD79" s="961"/>
      <c r="LHE79" s="961"/>
      <c r="LHF79" s="961"/>
      <c r="LHG79" s="961"/>
      <c r="LHH79" s="961"/>
      <c r="LHI79" s="961"/>
      <c r="LHJ79" s="961"/>
      <c r="LHK79" s="961"/>
      <c r="LHL79" s="961"/>
      <c r="LHM79" s="961"/>
      <c r="LHN79" s="961"/>
      <c r="LHO79" s="961"/>
      <c r="LHP79" s="961"/>
      <c r="LHQ79" s="961"/>
      <c r="LHR79" s="961"/>
      <c r="LHS79" s="961"/>
      <c r="LHT79" s="961"/>
      <c r="LHU79" s="961"/>
      <c r="LHV79" s="961"/>
      <c r="LHW79" s="961"/>
      <c r="LHX79" s="961"/>
      <c r="LHY79" s="961"/>
      <c r="LHZ79" s="961"/>
      <c r="LIA79" s="961"/>
      <c r="LIB79" s="961"/>
      <c r="LIC79" s="961"/>
      <c r="LID79" s="961"/>
      <c r="LIE79" s="961"/>
      <c r="LIF79" s="961"/>
      <c r="LIG79" s="961"/>
      <c r="LIH79" s="961"/>
      <c r="LII79" s="961"/>
      <c r="LIJ79" s="961"/>
      <c r="LIK79" s="961"/>
      <c r="LIL79" s="961"/>
      <c r="LIM79" s="961"/>
      <c r="LIN79" s="961"/>
      <c r="LIO79" s="961"/>
      <c r="LIP79" s="961"/>
      <c r="LIQ79" s="961"/>
      <c r="LIR79" s="961"/>
      <c r="LIS79" s="961"/>
      <c r="LIT79" s="961"/>
      <c r="LIU79" s="961"/>
      <c r="LIV79" s="961"/>
      <c r="LIW79" s="961"/>
      <c r="LIX79" s="961"/>
      <c r="LIY79" s="961"/>
      <c r="LIZ79" s="961"/>
      <c r="LJA79" s="961"/>
      <c r="LJB79" s="961"/>
      <c r="LJC79" s="961"/>
      <c r="LJD79" s="961"/>
      <c r="LJE79" s="961"/>
      <c r="LJF79" s="961"/>
      <c r="LJG79" s="961"/>
      <c r="LJH79" s="961"/>
      <c r="LJI79" s="961"/>
      <c r="LJJ79" s="961"/>
      <c r="LJK79" s="961"/>
      <c r="LJL79" s="961"/>
      <c r="LJM79" s="961"/>
      <c r="LJN79" s="961"/>
      <c r="LJO79" s="961"/>
      <c r="LJP79" s="961"/>
      <c r="LJQ79" s="961"/>
      <c r="LJR79" s="961"/>
      <c r="LJS79" s="961"/>
      <c r="LJT79" s="961"/>
      <c r="LJU79" s="961"/>
      <c r="LJV79" s="961"/>
      <c r="LJW79" s="961"/>
      <c r="LJX79" s="961"/>
      <c r="LJY79" s="961"/>
      <c r="LJZ79" s="961"/>
      <c r="LKA79" s="961"/>
      <c r="LKB79" s="961"/>
      <c r="LKC79" s="961"/>
      <c r="LKD79" s="961"/>
      <c r="LKE79" s="961"/>
      <c r="LKF79" s="961"/>
      <c r="LKG79" s="961"/>
      <c r="LKH79" s="961"/>
      <c r="LKI79" s="961"/>
      <c r="LKJ79" s="961"/>
      <c r="LKK79" s="961"/>
      <c r="LKL79" s="961"/>
      <c r="LKM79" s="961"/>
      <c r="LKN79" s="961"/>
      <c r="LKO79" s="961"/>
      <c r="LKP79" s="961"/>
      <c r="LKQ79" s="961"/>
      <c r="LKR79" s="961"/>
      <c r="LKS79" s="961"/>
      <c r="LKT79" s="961"/>
      <c r="LKU79" s="961"/>
      <c r="LKV79" s="961"/>
      <c r="LKW79" s="961"/>
      <c r="LKX79" s="961"/>
      <c r="LKY79" s="961"/>
      <c r="LKZ79" s="961"/>
      <c r="LLA79" s="961"/>
      <c r="LLB79" s="961"/>
      <c r="LLC79" s="961"/>
      <c r="LLD79" s="961"/>
      <c r="LLE79" s="961"/>
      <c r="LLF79" s="961"/>
      <c r="LLG79" s="961"/>
      <c r="LLH79" s="961"/>
      <c r="LLI79" s="961"/>
      <c r="LLJ79" s="961"/>
      <c r="LLK79" s="961"/>
      <c r="LLL79" s="961"/>
      <c r="LLM79" s="961"/>
      <c r="LLN79" s="961"/>
      <c r="LLO79" s="961"/>
      <c r="LLP79" s="961"/>
      <c r="LLQ79" s="961"/>
      <c r="LLR79" s="961"/>
      <c r="LLS79" s="961"/>
      <c r="LLT79" s="961"/>
      <c r="LLU79" s="961"/>
      <c r="LLV79" s="961"/>
      <c r="LLW79" s="961"/>
      <c r="LLX79" s="961"/>
      <c r="LLY79" s="961"/>
      <c r="LLZ79" s="961"/>
      <c r="LMA79" s="961"/>
      <c r="LMB79" s="961"/>
      <c r="LMC79" s="961"/>
      <c r="LMD79" s="961"/>
      <c r="LME79" s="961"/>
      <c r="LMF79" s="961"/>
      <c r="LMG79" s="961"/>
      <c r="LMH79" s="961"/>
      <c r="LMI79" s="961"/>
      <c r="LMJ79" s="961"/>
      <c r="LMK79" s="961"/>
      <c r="LML79" s="961"/>
      <c r="LMM79" s="961"/>
      <c r="LMN79" s="961"/>
      <c r="LMO79" s="961"/>
      <c r="LMP79" s="961"/>
      <c r="LMQ79" s="961"/>
      <c r="LMR79" s="961"/>
      <c r="LMS79" s="961"/>
      <c r="LMT79" s="961"/>
      <c r="LMU79" s="961"/>
      <c r="LMV79" s="961"/>
      <c r="LMW79" s="961"/>
      <c r="LMX79" s="961"/>
      <c r="LMY79" s="961"/>
      <c r="LMZ79" s="961"/>
      <c r="LNA79" s="961"/>
      <c r="LNB79" s="961"/>
      <c r="LNC79" s="961"/>
      <c r="LND79" s="961"/>
      <c r="LNE79" s="961"/>
      <c r="LNF79" s="961"/>
      <c r="LNG79" s="961"/>
      <c r="LNH79" s="961"/>
      <c r="LNI79" s="961"/>
      <c r="LNJ79" s="961"/>
      <c r="LNK79" s="961"/>
      <c r="LNL79" s="961"/>
      <c r="LNM79" s="961"/>
      <c r="LNN79" s="961"/>
      <c r="LNO79" s="961"/>
      <c r="LNP79" s="961"/>
      <c r="LNQ79" s="961"/>
      <c r="LNR79" s="961"/>
      <c r="LNS79" s="961"/>
      <c r="LNT79" s="961"/>
      <c r="LNU79" s="961"/>
      <c r="LNV79" s="961"/>
      <c r="LNW79" s="961"/>
      <c r="LNX79" s="961"/>
      <c r="LNY79" s="961"/>
      <c r="LNZ79" s="961"/>
      <c r="LOA79" s="961"/>
      <c r="LOB79" s="961"/>
      <c r="LOC79" s="961"/>
      <c r="LOD79" s="961"/>
      <c r="LOE79" s="961"/>
      <c r="LOF79" s="961"/>
      <c r="LOG79" s="961"/>
      <c r="LOH79" s="961"/>
      <c r="LOI79" s="961"/>
      <c r="LOJ79" s="961"/>
      <c r="LOK79" s="961"/>
      <c r="LOL79" s="961"/>
      <c r="LOM79" s="961"/>
      <c r="LON79" s="961"/>
      <c r="LOO79" s="961"/>
      <c r="LOP79" s="961"/>
      <c r="LOQ79" s="961"/>
      <c r="LOR79" s="961"/>
      <c r="LOS79" s="961"/>
      <c r="LOT79" s="961"/>
      <c r="LOU79" s="961"/>
      <c r="LOV79" s="961"/>
      <c r="LOW79" s="961"/>
      <c r="LOX79" s="961"/>
      <c r="LOY79" s="961"/>
      <c r="LOZ79" s="961"/>
      <c r="LPA79" s="961"/>
      <c r="LPB79" s="961"/>
      <c r="LPC79" s="961"/>
      <c r="LPD79" s="961"/>
      <c r="LPE79" s="961"/>
      <c r="LPF79" s="961"/>
      <c r="LPG79" s="961"/>
      <c r="LPH79" s="961"/>
      <c r="LPI79" s="961"/>
      <c r="LPJ79" s="961"/>
      <c r="LPK79" s="961"/>
      <c r="LPL79" s="961"/>
      <c r="LPM79" s="961"/>
      <c r="LPN79" s="961"/>
      <c r="LPO79" s="961"/>
      <c r="LPP79" s="961"/>
      <c r="LPQ79" s="961"/>
      <c r="LPR79" s="961"/>
      <c r="LPS79" s="961"/>
      <c r="LPT79" s="961"/>
      <c r="LPU79" s="961"/>
      <c r="LPV79" s="961"/>
      <c r="LPW79" s="961"/>
      <c r="LPX79" s="961"/>
      <c r="LPY79" s="961"/>
      <c r="LPZ79" s="961"/>
      <c r="LQA79" s="961"/>
      <c r="LQB79" s="961"/>
      <c r="LQC79" s="961"/>
      <c r="LQD79" s="961"/>
      <c r="LQE79" s="961"/>
      <c r="LQF79" s="961"/>
      <c r="LQG79" s="961"/>
      <c r="LQH79" s="961"/>
      <c r="LQI79" s="961"/>
      <c r="LQJ79" s="961"/>
      <c r="LQK79" s="961"/>
      <c r="LQL79" s="961"/>
      <c r="LQM79" s="961"/>
      <c r="LQN79" s="961"/>
      <c r="LQO79" s="961"/>
      <c r="LQP79" s="961"/>
      <c r="LQQ79" s="961"/>
      <c r="LQR79" s="961"/>
      <c r="LQS79" s="961"/>
      <c r="LQT79" s="961"/>
      <c r="LQU79" s="961"/>
      <c r="LQV79" s="961"/>
      <c r="LQW79" s="961"/>
      <c r="LQX79" s="961"/>
      <c r="LQY79" s="961"/>
      <c r="LQZ79" s="961"/>
      <c r="LRA79" s="961"/>
      <c r="LRB79" s="961"/>
      <c r="LRC79" s="961"/>
      <c r="LRD79" s="961"/>
      <c r="LRE79" s="961"/>
      <c r="LRF79" s="961"/>
      <c r="LRG79" s="961"/>
      <c r="LRH79" s="961"/>
      <c r="LRI79" s="961"/>
      <c r="LRJ79" s="961"/>
      <c r="LRK79" s="961"/>
      <c r="LRL79" s="961"/>
      <c r="LRM79" s="961"/>
      <c r="LRN79" s="961"/>
      <c r="LRO79" s="961"/>
      <c r="LRP79" s="961"/>
      <c r="LRQ79" s="961"/>
      <c r="LRR79" s="961"/>
      <c r="LRS79" s="961"/>
      <c r="LRT79" s="961"/>
      <c r="LRU79" s="961"/>
      <c r="LRV79" s="961"/>
      <c r="LRW79" s="961"/>
      <c r="LRX79" s="961"/>
      <c r="LRY79" s="961"/>
      <c r="LRZ79" s="961"/>
      <c r="LSA79" s="961"/>
      <c r="LSB79" s="961"/>
      <c r="LSC79" s="961"/>
      <c r="LSD79" s="961"/>
      <c r="LSE79" s="961"/>
      <c r="LSF79" s="961"/>
      <c r="LSG79" s="961"/>
      <c r="LSH79" s="961"/>
      <c r="LSI79" s="961"/>
      <c r="LSJ79" s="961"/>
      <c r="LSK79" s="961"/>
      <c r="LSL79" s="961"/>
      <c r="LSM79" s="961"/>
      <c r="LSN79" s="961"/>
      <c r="LSO79" s="961"/>
      <c r="LSP79" s="961"/>
      <c r="LSQ79" s="961"/>
      <c r="LSR79" s="961"/>
      <c r="LSS79" s="961"/>
      <c r="LST79" s="961"/>
      <c r="LSU79" s="961"/>
      <c r="LSV79" s="961"/>
      <c r="LSW79" s="961"/>
      <c r="LSX79" s="961"/>
      <c r="LSY79" s="961"/>
      <c r="LSZ79" s="961"/>
      <c r="LTA79" s="961"/>
      <c r="LTB79" s="961"/>
      <c r="LTC79" s="961"/>
      <c r="LTD79" s="961"/>
      <c r="LTE79" s="961"/>
      <c r="LTF79" s="961"/>
      <c r="LTG79" s="961"/>
      <c r="LTH79" s="961"/>
      <c r="LTI79" s="961"/>
      <c r="LTJ79" s="961"/>
      <c r="LTK79" s="961"/>
      <c r="LTL79" s="961"/>
      <c r="LTM79" s="961"/>
      <c r="LTN79" s="961"/>
      <c r="LTO79" s="961"/>
      <c r="LTP79" s="961"/>
      <c r="LTQ79" s="961"/>
      <c r="LTR79" s="961"/>
      <c r="LTS79" s="961"/>
      <c r="LTT79" s="961"/>
      <c r="LTU79" s="961"/>
      <c r="LTV79" s="961"/>
      <c r="LTW79" s="961"/>
      <c r="LTX79" s="961"/>
      <c r="LTY79" s="961"/>
      <c r="LTZ79" s="961"/>
      <c r="LUA79" s="961"/>
      <c r="LUB79" s="961"/>
      <c r="LUC79" s="961"/>
      <c r="LUD79" s="961"/>
      <c r="LUE79" s="961"/>
      <c r="LUF79" s="961"/>
      <c r="LUG79" s="961"/>
      <c r="LUH79" s="961"/>
      <c r="LUI79" s="961"/>
      <c r="LUJ79" s="961"/>
      <c r="LUK79" s="961"/>
      <c r="LUL79" s="961"/>
      <c r="LUM79" s="961"/>
      <c r="LUN79" s="961"/>
      <c r="LUO79" s="961"/>
      <c r="LUP79" s="961"/>
      <c r="LUQ79" s="961"/>
      <c r="LUR79" s="961"/>
      <c r="LUS79" s="961"/>
      <c r="LUT79" s="961"/>
      <c r="LUU79" s="961"/>
      <c r="LUV79" s="961"/>
      <c r="LUW79" s="961"/>
      <c r="LUX79" s="961"/>
      <c r="LUY79" s="961"/>
      <c r="LUZ79" s="961"/>
      <c r="LVA79" s="961"/>
      <c r="LVB79" s="961"/>
      <c r="LVC79" s="961"/>
      <c r="LVD79" s="961"/>
      <c r="LVE79" s="961"/>
      <c r="LVF79" s="961"/>
      <c r="LVG79" s="961"/>
      <c r="LVH79" s="961"/>
      <c r="LVI79" s="961"/>
      <c r="LVJ79" s="961"/>
      <c r="LVK79" s="961"/>
      <c r="LVL79" s="961"/>
      <c r="LVM79" s="961"/>
      <c r="LVN79" s="961"/>
      <c r="LVO79" s="961"/>
      <c r="LVP79" s="961"/>
      <c r="LVQ79" s="961"/>
      <c r="LVR79" s="961"/>
      <c r="LVS79" s="961"/>
      <c r="LVT79" s="961"/>
      <c r="LVU79" s="961"/>
      <c r="LVV79" s="961"/>
      <c r="LVW79" s="961"/>
      <c r="LVX79" s="961"/>
      <c r="LVY79" s="961"/>
      <c r="LVZ79" s="961"/>
      <c r="LWA79" s="961"/>
      <c r="LWB79" s="961"/>
      <c r="LWC79" s="961"/>
      <c r="LWD79" s="961"/>
      <c r="LWE79" s="961"/>
      <c r="LWF79" s="961"/>
      <c r="LWG79" s="961"/>
      <c r="LWH79" s="961"/>
      <c r="LWI79" s="961"/>
      <c r="LWJ79" s="961"/>
      <c r="LWK79" s="961"/>
      <c r="LWL79" s="961"/>
      <c r="LWM79" s="961"/>
      <c r="LWN79" s="961"/>
      <c r="LWO79" s="961"/>
      <c r="LWP79" s="961"/>
      <c r="LWQ79" s="961"/>
      <c r="LWR79" s="961"/>
      <c r="LWS79" s="961"/>
      <c r="LWT79" s="961"/>
      <c r="LWU79" s="961"/>
      <c r="LWV79" s="961"/>
      <c r="LWW79" s="961"/>
      <c r="LWX79" s="961"/>
      <c r="LWY79" s="961"/>
      <c r="LWZ79" s="961"/>
      <c r="LXA79" s="961"/>
      <c r="LXB79" s="961"/>
      <c r="LXC79" s="961"/>
      <c r="LXD79" s="961"/>
      <c r="LXE79" s="961"/>
      <c r="LXF79" s="961"/>
      <c r="LXG79" s="961"/>
      <c r="LXH79" s="961"/>
      <c r="LXI79" s="961"/>
      <c r="LXJ79" s="961"/>
      <c r="LXK79" s="961"/>
      <c r="LXL79" s="961"/>
      <c r="LXM79" s="961"/>
      <c r="LXN79" s="961"/>
      <c r="LXO79" s="961"/>
      <c r="LXP79" s="961"/>
      <c r="LXQ79" s="961"/>
      <c r="LXR79" s="961"/>
      <c r="LXS79" s="961"/>
      <c r="LXT79" s="961"/>
      <c r="LXU79" s="961"/>
      <c r="LXV79" s="961"/>
      <c r="LXW79" s="961"/>
      <c r="LXX79" s="961"/>
      <c r="LXY79" s="961"/>
      <c r="LXZ79" s="961"/>
      <c r="LYA79" s="961"/>
      <c r="LYB79" s="961"/>
      <c r="LYC79" s="961"/>
      <c r="LYD79" s="961"/>
      <c r="LYE79" s="961"/>
      <c r="LYF79" s="961"/>
      <c r="LYG79" s="961"/>
      <c r="LYH79" s="961"/>
      <c r="LYI79" s="961"/>
      <c r="LYJ79" s="961"/>
      <c r="LYK79" s="961"/>
      <c r="LYL79" s="961"/>
      <c r="LYM79" s="961"/>
      <c r="LYN79" s="961"/>
      <c r="LYO79" s="961"/>
      <c r="LYP79" s="961"/>
      <c r="LYQ79" s="961"/>
      <c r="LYR79" s="961"/>
      <c r="LYS79" s="961"/>
      <c r="LYT79" s="961"/>
      <c r="LYU79" s="961"/>
      <c r="LYV79" s="961"/>
      <c r="LYW79" s="961"/>
      <c r="LYX79" s="961"/>
      <c r="LYY79" s="961"/>
      <c r="LYZ79" s="961"/>
      <c r="LZA79" s="961"/>
      <c r="LZB79" s="961"/>
      <c r="LZC79" s="961"/>
      <c r="LZD79" s="961"/>
      <c r="LZE79" s="961"/>
      <c r="LZF79" s="961"/>
      <c r="LZG79" s="961"/>
      <c r="LZH79" s="961"/>
      <c r="LZI79" s="961"/>
      <c r="LZJ79" s="961"/>
      <c r="LZK79" s="961"/>
      <c r="LZL79" s="961"/>
      <c r="LZM79" s="961"/>
      <c r="LZN79" s="961"/>
      <c r="LZO79" s="961"/>
      <c r="LZP79" s="961"/>
      <c r="LZQ79" s="961"/>
      <c r="LZR79" s="961"/>
      <c r="LZS79" s="961"/>
      <c r="LZT79" s="961"/>
      <c r="LZU79" s="961"/>
      <c r="LZV79" s="961"/>
      <c r="LZW79" s="961"/>
      <c r="LZX79" s="961"/>
      <c r="LZY79" s="961"/>
      <c r="LZZ79" s="961"/>
      <c r="MAA79" s="961"/>
      <c r="MAB79" s="961"/>
      <c r="MAC79" s="961"/>
      <c r="MAD79" s="961"/>
      <c r="MAE79" s="961"/>
      <c r="MAF79" s="961"/>
      <c r="MAG79" s="961"/>
      <c r="MAH79" s="961"/>
      <c r="MAI79" s="961"/>
      <c r="MAJ79" s="961"/>
      <c r="MAK79" s="961"/>
      <c r="MAL79" s="961"/>
      <c r="MAM79" s="961"/>
      <c r="MAN79" s="961"/>
      <c r="MAO79" s="961"/>
      <c r="MAP79" s="961"/>
      <c r="MAQ79" s="961"/>
      <c r="MAR79" s="961"/>
      <c r="MAS79" s="961"/>
      <c r="MAT79" s="961"/>
      <c r="MAU79" s="961"/>
      <c r="MAV79" s="961"/>
      <c r="MAW79" s="961"/>
      <c r="MAX79" s="961"/>
      <c r="MAY79" s="961"/>
      <c r="MAZ79" s="961"/>
      <c r="MBA79" s="961"/>
      <c r="MBB79" s="961"/>
      <c r="MBC79" s="961"/>
      <c r="MBD79" s="961"/>
      <c r="MBE79" s="961"/>
      <c r="MBF79" s="961"/>
      <c r="MBG79" s="961"/>
      <c r="MBH79" s="961"/>
      <c r="MBI79" s="961"/>
      <c r="MBJ79" s="961"/>
      <c r="MBK79" s="961"/>
      <c r="MBL79" s="961"/>
      <c r="MBM79" s="961"/>
      <c r="MBN79" s="961"/>
      <c r="MBO79" s="961"/>
      <c r="MBP79" s="961"/>
      <c r="MBQ79" s="961"/>
      <c r="MBR79" s="961"/>
      <c r="MBS79" s="961"/>
      <c r="MBT79" s="961"/>
      <c r="MBU79" s="961"/>
      <c r="MBV79" s="961"/>
      <c r="MBW79" s="961"/>
      <c r="MBX79" s="961"/>
      <c r="MBY79" s="961"/>
      <c r="MBZ79" s="961"/>
      <c r="MCA79" s="961"/>
      <c r="MCB79" s="961"/>
      <c r="MCC79" s="961"/>
      <c r="MCD79" s="961"/>
      <c r="MCE79" s="961"/>
      <c r="MCF79" s="961"/>
      <c r="MCG79" s="961"/>
      <c r="MCH79" s="961"/>
      <c r="MCI79" s="961"/>
      <c r="MCJ79" s="961"/>
      <c r="MCK79" s="961"/>
      <c r="MCL79" s="961"/>
      <c r="MCM79" s="961"/>
      <c r="MCN79" s="961"/>
      <c r="MCO79" s="961"/>
      <c r="MCP79" s="961"/>
      <c r="MCQ79" s="961"/>
      <c r="MCR79" s="961"/>
      <c r="MCS79" s="961"/>
      <c r="MCT79" s="961"/>
      <c r="MCU79" s="961"/>
      <c r="MCV79" s="961"/>
      <c r="MCW79" s="961"/>
      <c r="MCX79" s="961"/>
      <c r="MCY79" s="961"/>
      <c r="MCZ79" s="961"/>
      <c r="MDA79" s="961"/>
      <c r="MDB79" s="961"/>
      <c r="MDC79" s="961"/>
      <c r="MDD79" s="961"/>
      <c r="MDE79" s="961"/>
      <c r="MDF79" s="961"/>
      <c r="MDG79" s="961"/>
      <c r="MDH79" s="961"/>
      <c r="MDI79" s="961"/>
      <c r="MDJ79" s="961"/>
      <c r="MDK79" s="961"/>
      <c r="MDL79" s="961"/>
      <c r="MDM79" s="961"/>
      <c r="MDN79" s="961"/>
      <c r="MDO79" s="961"/>
      <c r="MDP79" s="961"/>
      <c r="MDQ79" s="961"/>
      <c r="MDR79" s="961"/>
      <c r="MDS79" s="961"/>
      <c r="MDT79" s="961"/>
      <c r="MDU79" s="961"/>
      <c r="MDV79" s="961"/>
      <c r="MDW79" s="961"/>
      <c r="MDX79" s="961"/>
      <c r="MDY79" s="961"/>
      <c r="MDZ79" s="961"/>
      <c r="MEA79" s="961"/>
      <c r="MEB79" s="961"/>
      <c r="MEC79" s="961"/>
      <c r="MED79" s="961"/>
      <c r="MEE79" s="961"/>
      <c r="MEF79" s="961"/>
      <c r="MEG79" s="961"/>
      <c r="MEH79" s="961"/>
      <c r="MEI79" s="961"/>
      <c r="MEJ79" s="961"/>
      <c r="MEK79" s="961"/>
      <c r="MEL79" s="961"/>
      <c r="MEM79" s="961"/>
      <c r="MEN79" s="961"/>
      <c r="MEO79" s="961"/>
      <c r="MEP79" s="961"/>
      <c r="MEQ79" s="961"/>
      <c r="MER79" s="961"/>
      <c r="MES79" s="961"/>
      <c r="MET79" s="961"/>
      <c r="MEU79" s="961"/>
      <c r="MEV79" s="961"/>
      <c r="MEW79" s="961"/>
      <c r="MEX79" s="961"/>
      <c r="MEY79" s="961"/>
      <c r="MEZ79" s="961"/>
      <c r="MFA79" s="961"/>
      <c r="MFB79" s="961"/>
      <c r="MFC79" s="961"/>
      <c r="MFD79" s="961"/>
      <c r="MFE79" s="961"/>
      <c r="MFF79" s="961"/>
      <c r="MFG79" s="961"/>
      <c r="MFH79" s="961"/>
      <c r="MFI79" s="961"/>
      <c r="MFJ79" s="961"/>
      <c r="MFK79" s="961"/>
      <c r="MFL79" s="961"/>
      <c r="MFM79" s="961"/>
      <c r="MFN79" s="961"/>
      <c r="MFO79" s="961"/>
      <c r="MFP79" s="961"/>
      <c r="MFQ79" s="961"/>
      <c r="MFR79" s="961"/>
      <c r="MFS79" s="961"/>
      <c r="MFT79" s="961"/>
      <c r="MFU79" s="961"/>
      <c r="MFV79" s="961"/>
      <c r="MFW79" s="961"/>
      <c r="MFX79" s="961"/>
      <c r="MFY79" s="961"/>
      <c r="MFZ79" s="961"/>
      <c r="MGA79" s="961"/>
      <c r="MGB79" s="961"/>
      <c r="MGC79" s="961"/>
      <c r="MGD79" s="961"/>
      <c r="MGE79" s="961"/>
      <c r="MGF79" s="961"/>
      <c r="MGG79" s="961"/>
      <c r="MGH79" s="961"/>
      <c r="MGI79" s="961"/>
      <c r="MGJ79" s="961"/>
      <c r="MGK79" s="961"/>
      <c r="MGL79" s="961"/>
      <c r="MGM79" s="961"/>
      <c r="MGN79" s="961"/>
      <c r="MGO79" s="961"/>
      <c r="MGP79" s="961"/>
      <c r="MGQ79" s="961"/>
      <c r="MGR79" s="961"/>
      <c r="MGS79" s="961"/>
      <c r="MGT79" s="961"/>
      <c r="MGU79" s="961"/>
      <c r="MGV79" s="961"/>
      <c r="MGW79" s="961"/>
      <c r="MGX79" s="961"/>
      <c r="MGY79" s="961"/>
      <c r="MGZ79" s="961"/>
      <c r="MHA79" s="961"/>
      <c r="MHB79" s="961"/>
      <c r="MHC79" s="961"/>
      <c r="MHD79" s="961"/>
      <c r="MHE79" s="961"/>
      <c r="MHF79" s="961"/>
      <c r="MHG79" s="961"/>
      <c r="MHH79" s="961"/>
      <c r="MHI79" s="961"/>
      <c r="MHJ79" s="961"/>
      <c r="MHK79" s="961"/>
      <c r="MHL79" s="961"/>
      <c r="MHM79" s="961"/>
      <c r="MHN79" s="961"/>
      <c r="MHO79" s="961"/>
      <c r="MHP79" s="961"/>
      <c r="MHQ79" s="961"/>
      <c r="MHR79" s="961"/>
      <c r="MHS79" s="961"/>
      <c r="MHT79" s="961"/>
      <c r="MHU79" s="961"/>
      <c r="MHV79" s="961"/>
      <c r="MHW79" s="961"/>
      <c r="MHX79" s="961"/>
      <c r="MHY79" s="961"/>
      <c r="MHZ79" s="961"/>
      <c r="MIA79" s="961"/>
      <c r="MIB79" s="961"/>
      <c r="MIC79" s="961"/>
      <c r="MID79" s="961"/>
      <c r="MIE79" s="961"/>
      <c r="MIF79" s="961"/>
      <c r="MIG79" s="961"/>
      <c r="MIH79" s="961"/>
      <c r="MII79" s="961"/>
      <c r="MIJ79" s="961"/>
      <c r="MIK79" s="961"/>
      <c r="MIL79" s="961"/>
      <c r="MIM79" s="961"/>
      <c r="MIN79" s="961"/>
      <c r="MIO79" s="961"/>
      <c r="MIP79" s="961"/>
      <c r="MIQ79" s="961"/>
      <c r="MIR79" s="961"/>
      <c r="MIS79" s="961"/>
      <c r="MIT79" s="961"/>
      <c r="MIU79" s="961"/>
      <c r="MIV79" s="961"/>
      <c r="MIW79" s="961"/>
      <c r="MIX79" s="961"/>
      <c r="MIY79" s="961"/>
      <c r="MIZ79" s="961"/>
      <c r="MJA79" s="961"/>
      <c r="MJB79" s="961"/>
      <c r="MJC79" s="961"/>
      <c r="MJD79" s="961"/>
      <c r="MJE79" s="961"/>
      <c r="MJF79" s="961"/>
      <c r="MJG79" s="961"/>
      <c r="MJH79" s="961"/>
      <c r="MJI79" s="961"/>
      <c r="MJJ79" s="961"/>
      <c r="MJK79" s="961"/>
      <c r="MJL79" s="961"/>
      <c r="MJM79" s="961"/>
      <c r="MJN79" s="961"/>
      <c r="MJO79" s="961"/>
      <c r="MJP79" s="961"/>
      <c r="MJQ79" s="961"/>
      <c r="MJR79" s="961"/>
      <c r="MJS79" s="961"/>
      <c r="MJT79" s="961"/>
      <c r="MJU79" s="961"/>
      <c r="MJV79" s="961"/>
      <c r="MJW79" s="961"/>
      <c r="MJX79" s="961"/>
      <c r="MJY79" s="961"/>
      <c r="MJZ79" s="961"/>
      <c r="MKA79" s="961"/>
      <c r="MKB79" s="961"/>
      <c r="MKC79" s="961"/>
      <c r="MKD79" s="961"/>
      <c r="MKE79" s="961"/>
      <c r="MKF79" s="961"/>
      <c r="MKG79" s="961"/>
      <c r="MKH79" s="961"/>
      <c r="MKI79" s="961"/>
      <c r="MKJ79" s="961"/>
      <c r="MKK79" s="961"/>
      <c r="MKL79" s="961"/>
      <c r="MKM79" s="961"/>
      <c r="MKN79" s="961"/>
      <c r="MKO79" s="961"/>
      <c r="MKP79" s="961"/>
      <c r="MKQ79" s="961"/>
      <c r="MKR79" s="961"/>
      <c r="MKS79" s="961"/>
      <c r="MKT79" s="961"/>
      <c r="MKU79" s="961"/>
      <c r="MKV79" s="961"/>
      <c r="MKW79" s="961"/>
      <c r="MKX79" s="961"/>
      <c r="MKY79" s="961"/>
      <c r="MKZ79" s="961"/>
      <c r="MLA79" s="961"/>
      <c r="MLB79" s="961"/>
      <c r="MLC79" s="961"/>
      <c r="MLD79" s="961"/>
      <c r="MLE79" s="961"/>
      <c r="MLF79" s="961"/>
      <c r="MLG79" s="961"/>
      <c r="MLH79" s="961"/>
      <c r="MLI79" s="961"/>
      <c r="MLJ79" s="961"/>
      <c r="MLK79" s="961"/>
      <c r="MLL79" s="961"/>
      <c r="MLM79" s="961"/>
      <c r="MLN79" s="961"/>
      <c r="MLO79" s="961"/>
      <c r="MLP79" s="961"/>
      <c r="MLQ79" s="961"/>
      <c r="MLR79" s="961"/>
      <c r="MLS79" s="961"/>
      <c r="MLT79" s="961"/>
      <c r="MLU79" s="961"/>
      <c r="MLV79" s="961"/>
      <c r="MLW79" s="961"/>
      <c r="MLX79" s="961"/>
      <c r="MLY79" s="961"/>
      <c r="MLZ79" s="961"/>
      <c r="MMA79" s="961"/>
      <c r="MMB79" s="961"/>
      <c r="MMC79" s="961"/>
      <c r="MMD79" s="961"/>
      <c r="MME79" s="961"/>
      <c r="MMF79" s="961"/>
      <c r="MMG79" s="961"/>
      <c r="MMH79" s="961"/>
      <c r="MMI79" s="961"/>
      <c r="MMJ79" s="961"/>
      <c r="MMK79" s="961"/>
      <c r="MML79" s="961"/>
      <c r="MMM79" s="961"/>
      <c r="MMN79" s="961"/>
      <c r="MMO79" s="961"/>
      <c r="MMP79" s="961"/>
      <c r="MMQ79" s="961"/>
      <c r="MMR79" s="961"/>
      <c r="MMS79" s="961"/>
      <c r="MMT79" s="961"/>
      <c r="MMU79" s="961"/>
      <c r="MMV79" s="961"/>
      <c r="MMW79" s="961"/>
      <c r="MMX79" s="961"/>
      <c r="MMY79" s="961"/>
      <c r="MMZ79" s="961"/>
      <c r="MNA79" s="961"/>
      <c r="MNB79" s="961"/>
      <c r="MNC79" s="961"/>
      <c r="MND79" s="961"/>
      <c r="MNE79" s="961"/>
      <c r="MNF79" s="961"/>
      <c r="MNG79" s="961"/>
      <c r="MNH79" s="961"/>
      <c r="MNI79" s="961"/>
      <c r="MNJ79" s="961"/>
      <c r="MNK79" s="961"/>
      <c r="MNL79" s="961"/>
      <c r="MNM79" s="961"/>
      <c r="MNN79" s="961"/>
      <c r="MNO79" s="961"/>
      <c r="MNP79" s="961"/>
      <c r="MNQ79" s="961"/>
      <c r="MNR79" s="961"/>
      <c r="MNS79" s="961"/>
      <c r="MNT79" s="961"/>
      <c r="MNU79" s="961"/>
      <c r="MNV79" s="961"/>
      <c r="MNW79" s="961"/>
      <c r="MNX79" s="961"/>
      <c r="MNY79" s="961"/>
      <c r="MNZ79" s="961"/>
      <c r="MOA79" s="961"/>
      <c r="MOB79" s="961"/>
      <c r="MOC79" s="961"/>
      <c r="MOD79" s="961"/>
      <c r="MOE79" s="961"/>
      <c r="MOF79" s="961"/>
      <c r="MOG79" s="961"/>
      <c r="MOH79" s="961"/>
      <c r="MOI79" s="961"/>
      <c r="MOJ79" s="961"/>
      <c r="MOK79" s="961"/>
      <c r="MOL79" s="961"/>
      <c r="MOM79" s="961"/>
      <c r="MON79" s="961"/>
      <c r="MOO79" s="961"/>
      <c r="MOP79" s="961"/>
      <c r="MOQ79" s="961"/>
      <c r="MOR79" s="961"/>
      <c r="MOS79" s="961"/>
      <c r="MOT79" s="961"/>
      <c r="MOU79" s="961"/>
      <c r="MOV79" s="961"/>
      <c r="MOW79" s="961"/>
      <c r="MOX79" s="961"/>
      <c r="MOY79" s="961"/>
      <c r="MOZ79" s="961"/>
      <c r="MPA79" s="961"/>
      <c r="MPB79" s="961"/>
      <c r="MPC79" s="961"/>
      <c r="MPD79" s="961"/>
      <c r="MPE79" s="961"/>
      <c r="MPF79" s="961"/>
      <c r="MPG79" s="961"/>
      <c r="MPH79" s="961"/>
      <c r="MPI79" s="961"/>
      <c r="MPJ79" s="961"/>
      <c r="MPK79" s="961"/>
      <c r="MPL79" s="961"/>
      <c r="MPM79" s="961"/>
      <c r="MPN79" s="961"/>
      <c r="MPO79" s="961"/>
      <c r="MPP79" s="961"/>
      <c r="MPQ79" s="961"/>
      <c r="MPR79" s="961"/>
      <c r="MPS79" s="961"/>
      <c r="MPT79" s="961"/>
      <c r="MPU79" s="961"/>
      <c r="MPV79" s="961"/>
      <c r="MPW79" s="961"/>
      <c r="MPX79" s="961"/>
      <c r="MPY79" s="961"/>
      <c r="MPZ79" s="961"/>
      <c r="MQA79" s="961"/>
      <c r="MQB79" s="961"/>
      <c r="MQC79" s="961"/>
      <c r="MQD79" s="961"/>
      <c r="MQE79" s="961"/>
      <c r="MQF79" s="961"/>
      <c r="MQG79" s="961"/>
      <c r="MQH79" s="961"/>
      <c r="MQI79" s="961"/>
      <c r="MQJ79" s="961"/>
      <c r="MQK79" s="961"/>
      <c r="MQL79" s="961"/>
      <c r="MQM79" s="961"/>
      <c r="MQN79" s="961"/>
      <c r="MQO79" s="961"/>
      <c r="MQP79" s="961"/>
      <c r="MQQ79" s="961"/>
      <c r="MQR79" s="961"/>
      <c r="MQS79" s="961"/>
      <c r="MQT79" s="961"/>
      <c r="MQU79" s="961"/>
      <c r="MQV79" s="961"/>
      <c r="MQW79" s="961"/>
      <c r="MQX79" s="961"/>
      <c r="MQY79" s="961"/>
      <c r="MQZ79" s="961"/>
      <c r="MRA79" s="961"/>
      <c r="MRB79" s="961"/>
      <c r="MRC79" s="961"/>
      <c r="MRD79" s="961"/>
      <c r="MRE79" s="961"/>
      <c r="MRF79" s="961"/>
      <c r="MRG79" s="961"/>
      <c r="MRH79" s="961"/>
      <c r="MRI79" s="961"/>
      <c r="MRJ79" s="961"/>
      <c r="MRK79" s="961"/>
      <c r="MRL79" s="961"/>
      <c r="MRM79" s="961"/>
      <c r="MRN79" s="961"/>
      <c r="MRO79" s="961"/>
      <c r="MRP79" s="961"/>
      <c r="MRQ79" s="961"/>
      <c r="MRR79" s="961"/>
      <c r="MRS79" s="961"/>
      <c r="MRT79" s="961"/>
      <c r="MRU79" s="961"/>
      <c r="MRV79" s="961"/>
      <c r="MRW79" s="961"/>
      <c r="MRX79" s="961"/>
      <c r="MRY79" s="961"/>
      <c r="MRZ79" s="961"/>
      <c r="MSA79" s="961"/>
      <c r="MSB79" s="961"/>
      <c r="MSC79" s="961"/>
      <c r="MSD79" s="961"/>
      <c r="MSE79" s="961"/>
      <c r="MSF79" s="961"/>
      <c r="MSG79" s="961"/>
      <c r="MSH79" s="961"/>
      <c r="MSI79" s="961"/>
      <c r="MSJ79" s="961"/>
      <c r="MSK79" s="961"/>
      <c r="MSL79" s="961"/>
      <c r="MSM79" s="961"/>
      <c r="MSN79" s="961"/>
      <c r="MSO79" s="961"/>
      <c r="MSP79" s="961"/>
      <c r="MSQ79" s="961"/>
      <c r="MSR79" s="961"/>
      <c r="MSS79" s="961"/>
      <c r="MST79" s="961"/>
      <c r="MSU79" s="961"/>
      <c r="MSV79" s="961"/>
      <c r="MSW79" s="961"/>
      <c r="MSX79" s="961"/>
      <c r="MSY79" s="961"/>
      <c r="MSZ79" s="961"/>
      <c r="MTA79" s="961"/>
      <c r="MTB79" s="961"/>
      <c r="MTC79" s="961"/>
      <c r="MTD79" s="961"/>
      <c r="MTE79" s="961"/>
      <c r="MTF79" s="961"/>
      <c r="MTG79" s="961"/>
      <c r="MTH79" s="961"/>
      <c r="MTI79" s="961"/>
      <c r="MTJ79" s="961"/>
      <c r="MTK79" s="961"/>
      <c r="MTL79" s="961"/>
      <c r="MTM79" s="961"/>
      <c r="MTN79" s="961"/>
      <c r="MTO79" s="961"/>
      <c r="MTP79" s="961"/>
      <c r="MTQ79" s="961"/>
      <c r="MTR79" s="961"/>
      <c r="MTS79" s="961"/>
      <c r="MTT79" s="961"/>
      <c r="MTU79" s="961"/>
      <c r="MTV79" s="961"/>
      <c r="MTW79" s="961"/>
      <c r="MTX79" s="961"/>
      <c r="MTY79" s="961"/>
      <c r="MTZ79" s="961"/>
      <c r="MUA79" s="961"/>
      <c r="MUB79" s="961"/>
      <c r="MUC79" s="961"/>
      <c r="MUD79" s="961"/>
      <c r="MUE79" s="961"/>
      <c r="MUF79" s="961"/>
      <c r="MUG79" s="961"/>
      <c r="MUH79" s="961"/>
      <c r="MUI79" s="961"/>
      <c r="MUJ79" s="961"/>
      <c r="MUK79" s="961"/>
      <c r="MUL79" s="961"/>
      <c r="MUM79" s="961"/>
      <c r="MUN79" s="961"/>
      <c r="MUO79" s="961"/>
      <c r="MUP79" s="961"/>
      <c r="MUQ79" s="961"/>
      <c r="MUR79" s="961"/>
      <c r="MUS79" s="961"/>
      <c r="MUT79" s="961"/>
      <c r="MUU79" s="961"/>
      <c r="MUV79" s="961"/>
      <c r="MUW79" s="961"/>
      <c r="MUX79" s="961"/>
      <c r="MUY79" s="961"/>
      <c r="MUZ79" s="961"/>
      <c r="MVA79" s="961"/>
      <c r="MVB79" s="961"/>
      <c r="MVC79" s="961"/>
      <c r="MVD79" s="961"/>
      <c r="MVE79" s="961"/>
      <c r="MVF79" s="961"/>
      <c r="MVG79" s="961"/>
      <c r="MVH79" s="961"/>
      <c r="MVI79" s="961"/>
      <c r="MVJ79" s="961"/>
      <c r="MVK79" s="961"/>
      <c r="MVL79" s="961"/>
      <c r="MVM79" s="961"/>
      <c r="MVN79" s="961"/>
      <c r="MVO79" s="961"/>
      <c r="MVP79" s="961"/>
      <c r="MVQ79" s="961"/>
      <c r="MVR79" s="961"/>
      <c r="MVS79" s="961"/>
      <c r="MVT79" s="961"/>
      <c r="MVU79" s="961"/>
      <c r="MVV79" s="961"/>
      <c r="MVW79" s="961"/>
      <c r="MVX79" s="961"/>
      <c r="MVY79" s="961"/>
      <c r="MVZ79" s="961"/>
      <c r="MWA79" s="961"/>
      <c r="MWB79" s="961"/>
      <c r="MWC79" s="961"/>
      <c r="MWD79" s="961"/>
      <c r="MWE79" s="961"/>
      <c r="MWF79" s="961"/>
      <c r="MWG79" s="961"/>
      <c r="MWH79" s="961"/>
      <c r="MWI79" s="961"/>
      <c r="MWJ79" s="961"/>
      <c r="MWK79" s="961"/>
      <c r="MWL79" s="961"/>
      <c r="MWM79" s="961"/>
      <c r="MWN79" s="961"/>
      <c r="MWO79" s="961"/>
      <c r="MWP79" s="961"/>
      <c r="MWQ79" s="961"/>
      <c r="MWR79" s="961"/>
      <c r="MWS79" s="961"/>
      <c r="MWT79" s="961"/>
      <c r="MWU79" s="961"/>
      <c r="MWV79" s="961"/>
      <c r="MWW79" s="961"/>
      <c r="MWX79" s="961"/>
      <c r="MWY79" s="961"/>
      <c r="MWZ79" s="961"/>
      <c r="MXA79" s="961"/>
      <c r="MXB79" s="961"/>
      <c r="MXC79" s="961"/>
      <c r="MXD79" s="961"/>
      <c r="MXE79" s="961"/>
      <c r="MXF79" s="961"/>
      <c r="MXG79" s="961"/>
      <c r="MXH79" s="961"/>
      <c r="MXI79" s="961"/>
      <c r="MXJ79" s="961"/>
      <c r="MXK79" s="961"/>
      <c r="MXL79" s="961"/>
      <c r="MXM79" s="961"/>
      <c r="MXN79" s="961"/>
      <c r="MXO79" s="961"/>
      <c r="MXP79" s="961"/>
      <c r="MXQ79" s="961"/>
      <c r="MXR79" s="961"/>
      <c r="MXS79" s="961"/>
      <c r="MXT79" s="961"/>
      <c r="MXU79" s="961"/>
      <c r="MXV79" s="961"/>
      <c r="MXW79" s="961"/>
      <c r="MXX79" s="961"/>
      <c r="MXY79" s="961"/>
      <c r="MXZ79" s="961"/>
      <c r="MYA79" s="961"/>
      <c r="MYB79" s="961"/>
      <c r="MYC79" s="961"/>
      <c r="MYD79" s="961"/>
      <c r="MYE79" s="961"/>
      <c r="MYF79" s="961"/>
      <c r="MYG79" s="961"/>
      <c r="MYH79" s="961"/>
      <c r="MYI79" s="961"/>
      <c r="MYJ79" s="961"/>
      <c r="MYK79" s="961"/>
      <c r="MYL79" s="961"/>
      <c r="MYM79" s="961"/>
      <c r="MYN79" s="961"/>
      <c r="MYO79" s="961"/>
      <c r="MYP79" s="961"/>
      <c r="MYQ79" s="961"/>
      <c r="MYR79" s="961"/>
      <c r="MYS79" s="961"/>
      <c r="MYT79" s="961"/>
      <c r="MYU79" s="961"/>
      <c r="MYV79" s="961"/>
      <c r="MYW79" s="961"/>
      <c r="MYX79" s="961"/>
      <c r="MYY79" s="961"/>
      <c r="MYZ79" s="961"/>
      <c r="MZA79" s="961"/>
      <c r="MZB79" s="961"/>
      <c r="MZC79" s="961"/>
      <c r="MZD79" s="961"/>
      <c r="MZE79" s="961"/>
      <c r="MZF79" s="961"/>
      <c r="MZG79" s="961"/>
      <c r="MZH79" s="961"/>
      <c r="MZI79" s="961"/>
      <c r="MZJ79" s="961"/>
      <c r="MZK79" s="961"/>
      <c r="MZL79" s="961"/>
      <c r="MZM79" s="961"/>
      <c r="MZN79" s="961"/>
      <c r="MZO79" s="961"/>
      <c r="MZP79" s="961"/>
      <c r="MZQ79" s="961"/>
      <c r="MZR79" s="961"/>
      <c r="MZS79" s="961"/>
      <c r="MZT79" s="961"/>
      <c r="MZU79" s="961"/>
      <c r="MZV79" s="961"/>
      <c r="MZW79" s="961"/>
      <c r="MZX79" s="961"/>
      <c r="MZY79" s="961"/>
      <c r="MZZ79" s="961"/>
      <c r="NAA79" s="961"/>
      <c r="NAB79" s="961"/>
      <c r="NAC79" s="961"/>
      <c r="NAD79" s="961"/>
      <c r="NAE79" s="961"/>
      <c r="NAF79" s="961"/>
      <c r="NAG79" s="961"/>
      <c r="NAH79" s="961"/>
      <c r="NAI79" s="961"/>
      <c r="NAJ79" s="961"/>
      <c r="NAK79" s="961"/>
      <c r="NAL79" s="961"/>
      <c r="NAM79" s="961"/>
      <c r="NAN79" s="961"/>
      <c r="NAO79" s="961"/>
      <c r="NAP79" s="961"/>
      <c r="NAQ79" s="961"/>
      <c r="NAR79" s="961"/>
      <c r="NAS79" s="961"/>
      <c r="NAT79" s="961"/>
      <c r="NAU79" s="961"/>
      <c r="NAV79" s="961"/>
      <c r="NAW79" s="961"/>
      <c r="NAX79" s="961"/>
      <c r="NAY79" s="961"/>
      <c r="NAZ79" s="961"/>
      <c r="NBA79" s="961"/>
      <c r="NBB79" s="961"/>
      <c r="NBC79" s="961"/>
      <c r="NBD79" s="961"/>
      <c r="NBE79" s="961"/>
      <c r="NBF79" s="961"/>
      <c r="NBG79" s="961"/>
      <c r="NBH79" s="961"/>
      <c r="NBI79" s="961"/>
      <c r="NBJ79" s="961"/>
      <c r="NBK79" s="961"/>
      <c r="NBL79" s="961"/>
      <c r="NBM79" s="961"/>
      <c r="NBN79" s="961"/>
      <c r="NBO79" s="961"/>
      <c r="NBP79" s="961"/>
      <c r="NBQ79" s="961"/>
      <c r="NBR79" s="961"/>
      <c r="NBS79" s="961"/>
      <c r="NBT79" s="961"/>
      <c r="NBU79" s="961"/>
      <c r="NBV79" s="961"/>
      <c r="NBW79" s="961"/>
      <c r="NBX79" s="961"/>
      <c r="NBY79" s="961"/>
      <c r="NBZ79" s="961"/>
      <c r="NCA79" s="961"/>
      <c r="NCB79" s="961"/>
      <c r="NCC79" s="961"/>
      <c r="NCD79" s="961"/>
      <c r="NCE79" s="961"/>
      <c r="NCF79" s="961"/>
      <c r="NCG79" s="961"/>
      <c r="NCH79" s="961"/>
      <c r="NCI79" s="961"/>
      <c r="NCJ79" s="961"/>
      <c r="NCK79" s="961"/>
      <c r="NCL79" s="961"/>
      <c r="NCM79" s="961"/>
      <c r="NCN79" s="961"/>
      <c r="NCO79" s="961"/>
      <c r="NCP79" s="961"/>
      <c r="NCQ79" s="961"/>
      <c r="NCR79" s="961"/>
      <c r="NCS79" s="961"/>
      <c r="NCT79" s="961"/>
      <c r="NCU79" s="961"/>
      <c r="NCV79" s="961"/>
      <c r="NCW79" s="961"/>
      <c r="NCX79" s="961"/>
      <c r="NCY79" s="961"/>
      <c r="NCZ79" s="961"/>
      <c r="NDA79" s="961"/>
      <c r="NDB79" s="961"/>
      <c r="NDC79" s="961"/>
      <c r="NDD79" s="961"/>
      <c r="NDE79" s="961"/>
      <c r="NDF79" s="961"/>
      <c r="NDG79" s="961"/>
      <c r="NDH79" s="961"/>
      <c r="NDI79" s="961"/>
      <c r="NDJ79" s="961"/>
      <c r="NDK79" s="961"/>
      <c r="NDL79" s="961"/>
      <c r="NDM79" s="961"/>
      <c r="NDN79" s="961"/>
      <c r="NDO79" s="961"/>
      <c r="NDP79" s="961"/>
      <c r="NDQ79" s="961"/>
      <c r="NDR79" s="961"/>
      <c r="NDS79" s="961"/>
      <c r="NDT79" s="961"/>
      <c r="NDU79" s="961"/>
      <c r="NDV79" s="961"/>
      <c r="NDW79" s="961"/>
      <c r="NDX79" s="961"/>
      <c r="NDY79" s="961"/>
      <c r="NDZ79" s="961"/>
      <c r="NEA79" s="961"/>
      <c r="NEB79" s="961"/>
      <c r="NEC79" s="961"/>
      <c r="NED79" s="961"/>
      <c r="NEE79" s="961"/>
      <c r="NEF79" s="961"/>
      <c r="NEG79" s="961"/>
      <c r="NEH79" s="961"/>
      <c r="NEI79" s="961"/>
      <c r="NEJ79" s="961"/>
      <c r="NEK79" s="961"/>
      <c r="NEL79" s="961"/>
      <c r="NEM79" s="961"/>
      <c r="NEN79" s="961"/>
      <c r="NEO79" s="961"/>
      <c r="NEP79" s="961"/>
      <c r="NEQ79" s="961"/>
      <c r="NER79" s="961"/>
      <c r="NES79" s="961"/>
      <c r="NET79" s="961"/>
      <c r="NEU79" s="961"/>
      <c r="NEV79" s="961"/>
      <c r="NEW79" s="961"/>
      <c r="NEX79" s="961"/>
      <c r="NEY79" s="961"/>
      <c r="NEZ79" s="961"/>
      <c r="NFA79" s="961"/>
      <c r="NFB79" s="961"/>
      <c r="NFC79" s="961"/>
      <c r="NFD79" s="961"/>
      <c r="NFE79" s="961"/>
      <c r="NFF79" s="961"/>
      <c r="NFG79" s="961"/>
      <c r="NFH79" s="961"/>
      <c r="NFI79" s="961"/>
      <c r="NFJ79" s="961"/>
      <c r="NFK79" s="961"/>
      <c r="NFL79" s="961"/>
      <c r="NFM79" s="961"/>
      <c r="NFN79" s="961"/>
      <c r="NFO79" s="961"/>
      <c r="NFP79" s="961"/>
      <c r="NFQ79" s="961"/>
      <c r="NFR79" s="961"/>
      <c r="NFS79" s="961"/>
      <c r="NFT79" s="961"/>
      <c r="NFU79" s="961"/>
      <c r="NFV79" s="961"/>
      <c r="NFW79" s="961"/>
      <c r="NFX79" s="961"/>
      <c r="NFY79" s="961"/>
      <c r="NFZ79" s="961"/>
      <c r="NGA79" s="961"/>
      <c r="NGB79" s="961"/>
      <c r="NGC79" s="961"/>
      <c r="NGD79" s="961"/>
      <c r="NGE79" s="961"/>
      <c r="NGF79" s="961"/>
      <c r="NGG79" s="961"/>
      <c r="NGH79" s="961"/>
      <c r="NGI79" s="961"/>
      <c r="NGJ79" s="961"/>
      <c r="NGK79" s="961"/>
      <c r="NGL79" s="961"/>
      <c r="NGM79" s="961"/>
      <c r="NGN79" s="961"/>
      <c r="NGO79" s="961"/>
      <c r="NGP79" s="961"/>
      <c r="NGQ79" s="961"/>
      <c r="NGR79" s="961"/>
      <c r="NGS79" s="961"/>
      <c r="NGT79" s="961"/>
      <c r="NGU79" s="961"/>
      <c r="NGV79" s="961"/>
      <c r="NGW79" s="961"/>
      <c r="NGX79" s="961"/>
      <c r="NGY79" s="961"/>
      <c r="NGZ79" s="961"/>
      <c r="NHA79" s="961"/>
      <c r="NHB79" s="961"/>
      <c r="NHC79" s="961"/>
      <c r="NHD79" s="961"/>
      <c r="NHE79" s="961"/>
      <c r="NHF79" s="961"/>
      <c r="NHG79" s="961"/>
      <c r="NHH79" s="961"/>
      <c r="NHI79" s="961"/>
      <c r="NHJ79" s="961"/>
      <c r="NHK79" s="961"/>
      <c r="NHL79" s="961"/>
      <c r="NHM79" s="961"/>
      <c r="NHN79" s="961"/>
      <c r="NHO79" s="961"/>
      <c r="NHP79" s="961"/>
      <c r="NHQ79" s="961"/>
      <c r="NHR79" s="961"/>
      <c r="NHS79" s="961"/>
      <c r="NHT79" s="961"/>
      <c r="NHU79" s="961"/>
      <c r="NHV79" s="961"/>
      <c r="NHW79" s="961"/>
      <c r="NHX79" s="961"/>
      <c r="NHY79" s="961"/>
      <c r="NHZ79" s="961"/>
      <c r="NIA79" s="961"/>
      <c r="NIB79" s="961"/>
      <c r="NIC79" s="961"/>
      <c r="NID79" s="961"/>
      <c r="NIE79" s="961"/>
      <c r="NIF79" s="961"/>
      <c r="NIG79" s="961"/>
      <c r="NIH79" s="961"/>
      <c r="NII79" s="961"/>
      <c r="NIJ79" s="961"/>
      <c r="NIK79" s="961"/>
      <c r="NIL79" s="961"/>
      <c r="NIM79" s="961"/>
      <c r="NIN79" s="961"/>
      <c r="NIO79" s="961"/>
      <c r="NIP79" s="961"/>
      <c r="NIQ79" s="961"/>
      <c r="NIR79" s="961"/>
      <c r="NIS79" s="961"/>
      <c r="NIT79" s="961"/>
      <c r="NIU79" s="961"/>
      <c r="NIV79" s="961"/>
      <c r="NIW79" s="961"/>
      <c r="NIX79" s="961"/>
      <c r="NIY79" s="961"/>
      <c r="NIZ79" s="961"/>
      <c r="NJA79" s="961"/>
      <c r="NJB79" s="961"/>
      <c r="NJC79" s="961"/>
      <c r="NJD79" s="961"/>
      <c r="NJE79" s="961"/>
      <c r="NJF79" s="961"/>
      <c r="NJG79" s="961"/>
      <c r="NJH79" s="961"/>
      <c r="NJI79" s="961"/>
      <c r="NJJ79" s="961"/>
      <c r="NJK79" s="961"/>
      <c r="NJL79" s="961"/>
      <c r="NJM79" s="961"/>
      <c r="NJN79" s="961"/>
      <c r="NJO79" s="961"/>
      <c r="NJP79" s="961"/>
      <c r="NJQ79" s="961"/>
      <c r="NJR79" s="961"/>
      <c r="NJS79" s="961"/>
      <c r="NJT79" s="961"/>
      <c r="NJU79" s="961"/>
      <c r="NJV79" s="961"/>
      <c r="NJW79" s="961"/>
      <c r="NJX79" s="961"/>
      <c r="NJY79" s="961"/>
      <c r="NJZ79" s="961"/>
      <c r="NKA79" s="961"/>
      <c r="NKB79" s="961"/>
      <c r="NKC79" s="961"/>
      <c r="NKD79" s="961"/>
      <c r="NKE79" s="961"/>
      <c r="NKF79" s="961"/>
      <c r="NKG79" s="961"/>
      <c r="NKH79" s="961"/>
      <c r="NKI79" s="961"/>
      <c r="NKJ79" s="961"/>
      <c r="NKK79" s="961"/>
      <c r="NKL79" s="961"/>
      <c r="NKM79" s="961"/>
      <c r="NKN79" s="961"/>
      <c r="NKO79" s="961"/>
      <c r="NKP79" s="961"/>
      <c r="NKQ79" s="961"/>
      <c r="NKR79" s="961"/>
      <c r="NKS79" s="961"/>
      <c r="NKT79" s="961"/>
      <c r="NKU79" s="961"/>
      <c r="NKV79" s="961"/>
      <c r="NKW79" s="961"/>
      <c r="NKX79" s="961"/>
      <c r="NKY79" s="961"/>
      <c r="NKZ79" s="961"/>
      <c r="NLA79" s="961"/>
      <c r="NLB79" s="961"/>
      <c r="NLC79" s="961"/>
      <c r="NLD79" s="961"/>
      <c r="NLE79" s="961"/>
      <c r="NLF79" s="961"/>
      <c r="NLG79" s="961"/>
      <c r="NLH79" s="961"/>
      <c r="NLI79" s="961"/>
      <c r="NLJ79" s="961"/>
      <c r="NLK79" s="961"/>
      <c r="NLL79" s="961"/>
      <c r="NLM79" s="961"/>
      <c r="NLN79" s="961"/>
      <c r="NLO79" s="961"/>
      <c r="NLP79" s="961"/>
      <c r="NLQ79" s="961"/>
      <c r="NLR79" s="961"/>
      <c r="NLS79" s="961"/>
      <c r="NLT79" s="961"/>
      <c r="NLU79" s="961"/>
      <c r="NLV79" s="961"/>
      <c r="NLW79" s="961"/>
      <c r="NLX79" s="961"/>
      <c r="NLY79" s="961"/>
      <c r="NLZ79" s="961"/>
      <c r="NMA79" s="961"/>
      <c r="NMB79" s="961"/>
      <c r="NMC79" s="961"/>
      <c r="NMD79" s="961"/>
      <c r="NME79" s="961"/>
      <c r="NMF79" s="961"/>
      <c r="NMG79" s="961"/>
      <c r="NMH79" s="961"/>
      <c r="NMI79" s="961"/>
      <c r="NMJ79" s="961"/>
      <c r="NMK79" s="961"/>
      <c r="NML79" s="961"/>
      <c r="NMM79" s="961"/>
      <c r="NMN79" s="961"/>
      <c r="NMO79" s="961"/>
      <c r="NMP79" s="961"/>
      <c r="NMQ79" s="961"/>
      <c r="NMR79" s="961"/>
      <c r="NMS79" s="961"/>
      <c r="NMT79" s="961"/>
      <c r="NMU79" s="961"/>
      <c r="NMV79" s="961"/>
      <c r="NMW79" s="961"/>
      <c r="NMX79" s="961"/>
      <c r="NMY79" s="961"/>
      <c r="NMZ79" s="961"/>
      <c r="NNA79" s="961"/>
      <c r="NNB79" s="961"/>
      <c r="NNC79" s="961"/>
      <c r="NND79" s="961"/>
      <c r="NNE79" s="961"/>
      <c r="NNF79" s="961"/>
      <c r="NNG79" s="961"/>
      <c r="NNH79" s="961"/>
      <c r="NNI79" s="961"/>
      <c r="NNJ79" s="961"/>
      <c r="NNK79" s="961"/>
      <c r="NNL79" s="961"/>
      <c r="NNM79" s="961"/>
      <c r="NNN79" s="961"/>
      <c r="NNO79" s="961"/>
      <c r="NNP79" s="961"/>
      <c r="NNQ79" s="961"/>
      <c r="NNR79" s="961"/>
      <c r="NNS79" s="961"/>
      <c r="NNT79" s="961"/>
      <c r="NNU79" s="961"/>
      <c r="NNV79" s="961"/>
      <c r="NNW79" s="961"/>
      <c r="NNX79" s="961"/>
      <c r="NNY79" s="961"/>
      <c r="NNZ79" s="961"/>
      <c r="NOA79" s="961"/>
      <c r="NOB79" s="961"/>
      <c r="NOC79" s="961"/>
      <c r="NOD79" s="961"/>
      <c r="NOE79" s="961"/>
      <c r="NOF79" s="961"/>
      <c r="NOG79" s="961"/>
      <c r="NOH79" s="961"/>
      <c r="NOI79" s="961"/>
      <c r="NOJ79" s="961"/>
      <c r="NOK79" s="961"/>
      <c r="NOL79" s="961"/>
      <c r="NOM79" s="961"/>
      <c r="NON79" s="961"/>
      <c r="NOO79" s="961"/>
      <c r="NOP79" s="961"/>
      <c r="NOQ79" s="961"/>
      <c r="NOR79" s="961"/>
      <c r="NOS79" s="961"/>
      <c r="NOT79" s="961"/>
      <c r="NOU79" s="961"/>
      <c r="NOV79" s="961"/>
      <c r="NOW79" s="961"/>
      <c r="NOX79" s="961"/>
      <c r="NOY79" s="961"/>
      <c r="NOZ79" s="961"/>
      <c r="NPA79" s="961"/>
      <c r="NPB79" s="961"/>
      <c r="NPC79" s="961"/>
      <c r="NPD79" s="961"/>
      <c r="NPE79" s="961"/>
      <c r="NPF79" s="961"/>
      <c r="NPG79" s="961"/>
      <c r="NPH79" s="961"/>
      <c r="NPI79" s="961"/>
      <c r="NPJ79" s="961"/>
      <c r="NPK79" s="961"/>
      <c r="NPL79" s="961"/>
      <c r="NPM79" s="961"/>
      <c r="NPN79" s="961"/>
      <c r="NPO79" s="961"/>
      <c r="NPP79" s="961"/>
      <c r="NPQ79" s="961"/>
      <c r="NPR79" s="961"/>
      <c r="NPS79" s="961"/>
      <c r="NPT79" s="961"/>
      <c r="NPU79" s="961"/>
      <c r="NPV79" s="961"/>
      <c r="NPW79" s="961"/>
      <c r="NPX79" s="961"/>
      <c r="NPY79" s="961"/>
      <c r="NPZ79" s="961"/>
      <c r="NQA79" s="961"/>
      <c r="NQB79" s="961"/>
      <c r="NQC79" s="961"/>
      <c r="NQD79" s="961"/>
      <c r="NQE79" s="961"/>
      <c r="NQF79" s="961"/>
      <c r="NQG79" s="961"/>
      <c r="NQH79" s="961"/>
      <c r="NQI79" s="961"/>
      <c r="NQJ79" s="961"/>
      <c r="NQK79" s="961"/>
      <c r="NQL79" s="961"/>
      <c r="NQM79" s="961"/>
      <c r="NQN79" s="961"/>
      <c r="NQO79" s="961"/>
      <c r="NQP79" s="961"/>
      <c r="NQQ79" s="961"/>
      <c r="NQR79" s="961"/>
      <c r="NQS79" s="961"/>
      <c r="NQT79" s="961"/>
      <c r="NQU79" s="961"/>
      <c r="NQV79" s="961"/>
      <c r="NQW79" s="961"/>
      <c r="NQX79" s="961"/>
      <c r="NQY79" s="961"/>
      <c r="NQZ79" s="961"/>
      <c r="NRA79" s="961"/>
      <c r="NRB79" s="961"/>
      <c r="NRC79" s="961"/>
      <c r="NRD79" s="961"/>
      <c r="NRE79" s="961"/>
      <c r="NRF79" s="961"/>
      <c r="NRG79" s="961"/>
      <c r="NRH79" s="961"/>
      <c r="NRI79" s="961"/>
      <c r="NRJ79" s="961"/>
      <c r="NRK79" s="961"/>
      <c r="NRL79" s="961"/>
      <c r="NRM79" s="961"/>
      <c r="NRN79" s="961"/>
      <c r="NRO79" s="961"/>
      <c r="NRP79" s="961"/>
      <c r="NRQ79" s="961"/>
      <c r="NRR79" s="961"/>
      <c r="NRS79" s="961"/>
      <c r="NRT79" s="961"/>
      <c r="NRU79" s="961"/>
      <c r="NRV79" s="961"/>
      <c r="NRW79" s="961"/>
      <c r="NRX79" s="961"/>
      <c r="NRY79" s="961"/>
      <c r="NRZ79" s="961"/>
      <c r="NSA79" s="961"/>
      <c r="NSB79" s="961"/>
      <c r="NSC79" s="961"/>
      <c r="NSD79" s="961"/>
      <c r="NSE79" s="961"/>
      <c r="NSF79" s="961"/>
      <c r="NSG79" s="961"/>
      <c r="NSH79" s="961"/>
      <c r="NSI79" s="961"/>
      <c r="NSJ79" s="961"/>
      <c r="NSK79" s="961"/>
      <c r="NSL79" s="961"/>
      <c r="NSM79" s="961"/>
      <c r="NSN79" s="961"/>
      <c r="NSO79" s="961"/>
      <c r="NSP79" s="961"/>
      <c r="NSQ79" s="961"/>
      <c r="NSR79" s="961"/>
      <c r="NSS79" s="961"/>
      <c r="NST79" s="961"/>
      <c r="NSU79" s="961"/>
      <c r="NSV79" s="961"/>
      <c r="NSW79" s="961"/>
      <c r="NSX79" s="961"/>
      <c r="NSY79" s="961"/>
      <c r="NSZ79" s="961"/>
      <c r="NTA79" s="961"/>
      <c r="NTB79" s="961"/>
      <c r="NTC79" s="961"/>
      <c r="NTD79" s="961"/>
      <c r="NTE79" s="961"/>
      <c r="NTF79" s="961"/>
      <c r="NTG79" s="961"/>
      <c r="NTH79" s="961"/>
      <c r="NTI79" s="961"/>
      <c r="NTJ79" s="961"/>
      <c r="NTK79" s="961"/>
      <c r="NTL79" s="961"/>
      <c r="NTM79" s="961"/>
      <c r="NTN79" s="961"/>
      <c r="NTO79" s="961"/>
      <c r="NTP79" s="961"/>
      <c r="NTQ79" s="961"/>
      <c r="NTR79" s="961"/>
      <c r="NTS79" s="961"/>
      <c r="NTT79" s="961"/>
      <c r="NTU79" s="961"/>
      <c r="NTV79" s="961"/>
      <c r="NTW79" s="961"/>
      <c r="NTX79" s="961"/>
      <c r="NTY79" s="961"/>
      <c r="NTZ79" s="961"/>
      <c r="NUA79" s="961"/>
      <c r="NUB79" s="961"/>
      <c r="NUC79" s="961"/>
      <c r="NUD79" s="961"/>
      <c r="NUE79" s="961"/>
      <c r="NUF79" s="961"/>
      <c r="NUG79" s="961"/>
      <c r="NUH79" s="961"/>
      <c r="NUI79" s="961"/>
      <c r="NUJ79" s="961"/>
      <c r="NUK79" s="961"/>
      <c r="NUL79" s="961"/>
      <c r="NUM79" s="961"/>
      <c r="NUN79" s="961"/>
      <c r="NUO79" s="961"/>
      <c r="NUP79" s="961"/>
      <c r="NUQ79" s="961"/>
      <c r="NUR79" s="961"/>
      <c r="NUS79" s="961"/>
      <c r="NUT79" s="961"/>
      <c r="NUU79" s="961"/>
      <c r="NUV79" s="961"/>
      <c r="NUW79" s="961"/>
      <c r="NUX79" s="961"/>
      <c r="NUY79" s="961"/>
      <c r="NUZ79" s="961"/>
      <c r="NVA79" s="961"/>
      <c r="NVB79" s="961"/>
      <c r="NVC79" s="961"/>
      <c r="NVD79" s="961"/>
      <c r="NVE79" s="961"/>
      <c r="NVF79" s="961"/>
      <c r="NVG79" s="961"/>
      <c r="NVH79" s="961"/>
      <c r="NVI79" s="961"/>
      <c r="NVJ79" s="961"/>
      <c r="NVK79" s="961"/>
      <c r="NVL79" s="961"/>
      <c r="NVM79" s="961"/>
      <c r="NVN79" s="961"/>
      <c r="NVO79" s="961"/>
      <c r="NVP79" s="961"/>
      <c r="NVQ79" s="961"/>
      <c r="NVR79" s="961"/>
      <c r="NVS79" s="961"/>
      <c r="NVT79" s="961"/>
      <c r="NVU79" s="961"/>
      <c r="NVV79" s="961"/>
      <c r="NVW79" s="961"/>
      <c r="NVX79" s="961"/>
      <c r="NVY79" s="961"/>
      <c r="NVZ79" s="961"/>
      <c r="NWA79" s="961"/>
      <c r="NWB79" s="961"/>
      <c r="NWC79" s="961"/>
      <c r="NWD79" s="961"/>
      <c r="NWE79" s="961"/>
      <c r="NWF79" s="961"/>
      <c r="NWG79" s="961"/>
      <c r="NWH79" s="961"/>
      <c r="NWI79" s="961"/>
      <c r="NWJ79" s="961"/>
      <c r="NWK79" s="961"/>
      <c r="NWL79" s="961"/>
      <c r="NWM79" s="961"/>
      <c r="NWN79" s="961"/>
      <c r="NWO79" s="961"/>
      <c r="NWP79" s="961"/>
      <c r="NWQ79" s="961"/>
      <c r="NWR79" s="961"/>
      <c r="NWS79" s="961"/>
      <c r="NWT79" s="961"/>
      <c r="NWU79" s="961"/>
      <c r="NWV79" s="961"/>
      <c r="NWW79" s="961"/>
      <c r="NWX79" s="961"/>
      <c r="NWY79" s="961"/>
      <c r="NWZ79" s="961"/>
      <c r="NXA79" s="961"/>
      <c r="NXB79" s="961"/>
      <c r="NXC79" s="961"/>
      <c r="NXD79" s="961"/>
      <c r="NXE79" s="961"/>
      <c r="NXF79" s="961"/>
      <c r="NXG79" s="961"/>
      <c r="NXH79" s="961"/>
      <c r="NXI79" s="961"/>
      <c r="NXJ79" s="961"/>
      <c r="NXK79" s="961"/>
      <c r="NXL79" s="961"/>
      <c r="NXM79" s="961"/>
      <c r="NXN79" s="961"/>
      <c r="NXO79" s="961"/>
      <c r="NXP79" s="961"/>
      <c r="NXQ79" s="961"/>
      <c r="NXR79" s="961"/>
      <c r="NXS79" s="961"/>
      <c r="NXT79" s="961"/>
      <c r="NXU79" s="961"/>
      <c r="NXV79" s="961"/>
      <c r="NXW79" s="961"/>
      <c r="NXX79" s="961"/>
      <c r="NXY79" s="961"/>
      <c r="NXZ79" s="961"/>
      <c r="NYA79" s="961"/>
      <c r="NYB79" s="961"/>
      <c r="NYC79" s="961"/>
      <c r="NYD79" s="961"/>
      <c r="NYE79" s="961"/>
      <c r="NYF79" s="961"/>
      <c r="NYG79" s="961"/>
      <c r="NYH79" s="961"/>
      <c r="NYI79" s="961"/>
      <c r="NYJ79" s="961"/>
      <c r="NYK79" s="961"/>
      <c r="NYL79" s="961"/>
      <c r="NYM79" s="961"/>
      <c r="NYN79" s="961"/>
      <c r="NYO79" s="961"/>
      <c r="NYP79" s="961"/>
      <c r="NYQ79" s="961"/>
      <c r="NYR79" s="961"/>
      <c r="NYS79" s="961"/>
      <c r="NYT79" s="961"/>
      <c r="NYU79" s="961"/>
      <c r="NYV79" s="961"/>
      <c r="NYW79" s="961"/>
      <c r="NYX79" s="961"/>
      <c r="NYY79" s="961"/>
      <c r="NYZ79" s="961"/>
      <c r="NZA79" s="961"/>
      <c r="NZB79" s="961"/>
      <c r="NZC79" s="961"/>
      <c r="NZD79" s="961"/>
      <c r="NZE79" s="961"/>
      <c r="NZF79" s="961"/>
      <c r="NZG79" s="961"/>
      <c r="NZH79" s="961"/>
      <c r="NZI79" s="961"/>
      <c r="NZJ79" s="961"/>
      <c r="NZK79" s="961"/>
      <c r="NZL79" s="961"/>
      <c r="NZM79" s="961"/>
      <c r="NZN79" s="961"/>
      <c r="NZO79" s="961"/>
      <c r="NZP79" s="961"/>
      <c r="NZQ79" s="961"/>
      <c r="NZR79" s="961"/>
      <c r="NZS79" s="961"/>
      <c r="NZT79" s="961"/>
      <c r="NZU79" s="961"/>
      <c r="NZV79" s="961"/>
      <c r="NZW79" s="961"/>
      <c r="NZX79" s="961"/>
      <c r="NZY79" s="961"/>
      <c r="NZZ79" s="961"/>
      <c r="OAA79" s="961"/>
      <c r="OAB79" s="961"/>
      <c r="OAC79" s="961"/>
      <c r="OAD79" s="961"/>
      <c r="OAE79" s="961"/>
      <c r="OAF79" s="961"/>
      <c r="OAG79" s="961"/>
      <c r="OAH79" s="961"/>
      <c r="OAI79" s="961"/>
      <c r="OAJ79" s="961"/>
      <c r="OAK79" s="961"/>
      <c r="OAL79" s="961"/>
      <c r="OAM79" s="961"/>
      <c r="OAN79" s="961"/>
      <c r="OAO79" s="961"/>
      <c r="OAP79" s="961"/>
      <c r="OAQ79" s="961"/>
      <c r="OAR79" s="961"/>
      <c r="OAS79" s="961"/>
      <c r="OAT79" s="961"/>
      <c r="OAU79" s="961"/>
      <c r="OAV79" s="961"/>
      <c r="OAW79" s="961"/>
      <c r="OAX79" s="961"/>
      <c r="OAY79" s="961"/>
      <c r="OAZ79" s="961"/>
      <c r="OBA79" s="961"/>
      <c r="OBB79" s="961"/>
      <c r="OBC79" s="961"/>
      <c r="OBD79" s="961"/>
      <c r="OBE79" s="961"/>
      <c r="OBF79" s="961"/>
      <c r="OBG79" s="961"/>
      <c r="OBH79" s="961"/>
      <c r="OBI79" s="961"/>
      <c r="OBJ79" s="961"/>
      <c r="OBK79" s="961"/>
      <c r="OBL79" s="961"/>
      <c r="OBM79" s="961"/>
      <c r="OBN79" s="961"/>
      <c r="OBO79" s="961"/>
      <c r="OBP79" s="961"/>
      <c r="OBQ79" s="961"/>
      <c r="OBR79" s="961"/>
      <c r="OBS79" s="961"/>
      <c r="OBT79" s="961"/>
      <c r="OBU79" s="961"/>
      <c r="OBV79" s="961"/>
      <c r="OBW79" s="961"/>
      <c r="OBX79" s="961"/>
      <c r="OBY79" s="961"/>
      <c r="OBZ79" s="961"/>
      <c r="OCA79" s="961"/>
      <c r="OCB79" s="961"/>
      <c r="OCC79" s="961"/>
      <c r="OCD79" s="961"/>
      <c r="OCE79" s="961"/>
      <c r="OCF79" s="961"/>
      <c r="OCG79" s="961"/>
      <c r="OCH79" s="961"/>
      <c r="OCI79" s="961"/>
      <c r="OCJ79" s="961"/>
      <c r="OCK79" s="961"/>
      <c r="OCL79" s="961"/>
      <c r="OCM79" s="961"/>
      <c r="OCN79" s="961"/>
      <c r="OCO79" s="961"/>
      <c r="OCP79" s="961"/>
      <c r="OCQ79" s="961"/>
      <c r="OCR79" s="961"/>
      <c r="OCS79" s="961"/>
      <c r="OCT79" s="961"/>
      <c r="OCU79" s="961"/>
      <c r="OCV79" s="961"/>
      <c r="OCW79" s="961"/>
      <c r="OCX79" s="961"/>
      <c r="OCY79" s="961"/>
      <c r="OCZ79" s="961"/>
      <c r="ODA79" s="961"/>
      <c r="ODB79" s="961"/>
      <c r="ODC79" s="961"/>
      <c r="ODD79" s="961"/>
      <c r="ODE79" s="961"/>
      <c r="ODF79" s="961"/>
      <c r="ODG79" s="961"/>
      <c r="ODH79" s="961"/>
      <c r="ODI79" s="961"/>
      <c r="ODJ79" s="961"/>
      <c r="ODK79" s="961"/>
      <c r="ODL79" s="961"/>
      <c r="ODM79" s="961"/>
      <c r="ODN79" s="961"/>
      <c r="ODO79" s="961"/>
      <c r="ODP79" s="961"/>
      <c r="ODQ79" s="961"/>
      <c r="ODR79" s="961"/>
      <c r="ODS79" s="961"/>
      <c r="ODT79" s="961"/>
      <c r="ODU79" s="961"/>
      <c r="ODV79" s="961"/>
      <c r="ODW79" s="961"/>
      <c r="ODX79" s="961"/>
      <c r="ODY79" s="961"/>
      <c r="ODZ79" s="961"/>
      <c r="OEA79" s="961"/>
      <c r="OEB79" s="961"/>
      <c r="OEC79" s="961"/>
      <c r="OED79" s="961"/>
      <c r="OEE79" s="961"/>
      <c r="OEF79" s="961"/>
      <c r="OEG79" s="961"/>
      <c r="OEH79" s="961"/>
      <c r="OEI79" s="961"/>
      <c r="OEJ79" s="961"/>
      <c r="OEK79" s="961"/>
      <c r="OEL79" s="961"/>
      <c r="OEM79" s="961"/>
      <c r="OEN79" s="961"/>
      <c r="OEO79" s="961"/>
      <c r="OEP79" s="961"/>
      <c r="OEQ79" s="961"/>
      <c r="OER79" s="961"/>
      <c r="OES79" s="961"/>
      <c r="OET79" s="961"/>
      <c r="OEU79" s="961"/>
      <c r="OEV79" s="961"/>
      <c r="OEW79" s="961"/>
      <c r="OEX79" s="961"/>
      <c r="OEY79" s="961"/>
      <c r="OEZ79" s="961"/>
      <c r="OFA79" s="961"/>
      <c r="OFB79" s="961"/>
      <c r="OFC79" s="961"/>
      <c r="OFD79" s="961"/>
      <c r="OFE79" s="961"/>
      <c r="OFF79" s="961"/>
      <c r="OFG79" s="961"/>
      <c r="OFH79" s="961"/>
      <c r="OFI79" s="961"/>
      <c r="OFJ79" s="961"/>
      <c r="OFK79" s="961"/>
      <c r="OFL79" s="961"/>
      <c r="OFM79" s="961"/>
      <c r="OFN79" s="961"/>
      <c r="OFO79" s="961"/>
      <c r="OFP79" s="961"/>
      <c r="OFQ79" s="961"/>
      <c r="OFR79" s="961"/>
      <c r="OFS79" s="961"/>
      <c r="OFT79" s="961"/>
      <c r="OFU79" s="961"/>
      <c r="OFV79" s="961"/>
      <c r="OFW79" s="961"/>
      <c r="OFX79" s="961"/>
      <c r="OFY79" s="961"/>
      <c r="OFZ79" s="961"/>
      <c r="OGA79" s="961"/>
      <c r="OGB79" s="961"/>
      <c r="OGC79" s="961"/>
      <c r="OGD79" s="961"/>
      <c r="OGE79" s="961"/>
      <c r="OGF79" s="961"/>
      <c r="OGG79" s="961"/>
      <c r="OGH79" s="961"/>
      <c r="OGI79" s="961"/>
      <c r="OGJ79" s="961"/>
      <c r="OGK79" s="961"/>
      <c r="OGL79" s="961"/>
      <c r="OGM79" s="961"/>
      <c r="OGN79" s="961"/>
      <c r="OGO79" s="961"/>
      <c r="OGP79" s="961"/>
      <c r="OGQ79" s="961"/>
      <c r="OGR79" s="961"/>
      <c r="OGS79" s="961"/>
      <c r="OGT79" s="961"/>
      <c r="OGU79" s="961"/>
      <c r="OGV79" s="961"/>
      <c r="OGW79" s="961"/>
      <c r="OGX79" s="961"/>
      <c r="OGY79" s="961"/>
      <c r="OGZ79" s="961"/>
      <c r="OHA79" s="961"/>
      <c r="OHB79" s="961"/>
      <c r="OHC79" s="961"/>
      <c r="OHD79" s="961"/>
      <c r="OHE79" s="961"/>
      <c r="OHF79" s="961"/>
      <c r="OHG79" s="961"/>
      <c r="OHH79" s="961"/>
      <c r="OHI79" s="961"/>
      <c r="OHJ79" s="961"/>
      <c r="OHK79" s="961"/>
      <c r="OHL79" s="961"/>
      <c r="OHM79" s="961"/>
      <c r="OHN79" s="961"/>
      <c r="OHO79" s="961"/>
      <c r="OHP79" s="961"/>
      <c r="OHQ79" s="961"/>
      <c r="OHR79" s="961"/>
      <c r="OHS79" s="961"/>
      <c r="OHT79" s="961"/>
      <c r="OHU79" s="961"/>
      <c r="OHV79" s="961"/>
      <c r="OHW79" s="961"/>
      <c r="OHX79" s="961"/>
      <c r="OHY79" s="961"/>
      <c r="OHZ79" s="961"/>
      <c r="OIA79" s="961"/>
      <c r="OIB79" s="961"/>
      <c r="OIC79" s="961"/>
      <c r="OID79" s="961"/>
      <c r="OIE79" s="961"/>
      <c r="OIF79" s="961"/>
      <c r="OIG79" s="961"/>
      <c r="OIH79" s="961"/>
      <c r="OII79" s="961"/>
      <c r="OIJ79" s="961"/>
      <c r="OIK79" s="961"/>
      <c r="OIL79" s="961"/>
      <c r="OIM79" s="961"/>
      <c r="OIN79" s="961"/>
      <c r="OIO79" s="961"/>
      <c r="OIP79" s="961"/>
      <c r="OIQ79" s="961"/>
      <c r="OIR79" s="961"/>
      <c r="OIS79" s="961"/>
      <c r="OIT79" s="961"/>
      <c r="OIU79" s="961"/>
      <c r="OIV79" s="961"/>
      <c r="OIW79" s="961"/>
      <c r="OIX79" s="961"/>
      <c r="OIY79" s="961"/>
      <c r="OIZ79" s="961"/>
      <c r="OJA79" s="961"/>
      <c r="OJB79" s="961"/>
      <c r="OJC79" s="961"/>
      <c r="OJD79" s="961"/>
      <c r="OJE79" s="961"/>
      <c r="OJF79" s="961"/>
      <c r="OJG79" s="961"/>
      <c r="OJH79" s="961"/>
      <c r="OJI79" s="961"/>
      <c r="OJJ79" s="961"/>
      <c r="OJK79" s="961"/>
      <c r="OJL79" s="961"/>
      <c r="OJM79" s="961"/>
      <c r="OJN79" s="961"/>
      <c r="OJO79" s="961"/>
      <c r="OJP79" s="961"/>
      <c r="OJQ79" s="961"/>
      <c r="OJR79" s="961"/>
      <c r="OJS79" s="961"/>
      <c r="OJT79" s="961"/>
      <c r="OJU79" s="961"/>
      <c r="OJV79" s="961"/>
      <c r="OJW79" s="961"/>
      <c r="OJX79" s="961"/>
      <c r="OJY79" s="961"/>
      <c r="OJZ79" s="961"/>
      <c r="OKA79" s="961"/>
      <c r="OKB79" s="961"/>
      <c r="OKC79" s="961"/>
      <c r="OKD79" s="961"/>
      <c r="OKE79" s="961"/>
      <c r="OKF79" s="961"/>
      <c r="OKG79" s="961"/>
      <c r="OKH79" s="961"/>
      <c r="OKI79" s="961"/>
      <c r="OKJ79" s="961"/>
      <c r="OKK79" s="961"/>
      <c r="OKL79" s="961"/>
      <c r="OKM79" s="961"/>
      <c r="OKN79" s="961"/>
      <c r="OKO79" s="961"/>
      <c r="OKP79" s="961"/>
      <c r="OKQ79" s="961"/>
      <c r="OKR79" s="961"/>
      <c r="OKS79" s="961"/>
      <c r="OKT79" s="961"/>
      <c r="OKU79" s="961"/>
      <c r="OKV79" s="961"/>
      <c r="OKW79" s="961"/>
      <c r="OKX79" s="961"/>
      <c r="OKY79" s="961"/>
      <c r="OKZ79" s="961"/>
      <c r="OLA79" s="961"/>
      <c r="OLB79" s="961"/>
      <c r="OLC79" s="961"/>
      <c r="OLD79" s="961"/>
      <c r="OLE79" s="961"/>
      <c r="OLF79" s="961"/>
      <c r="OLG79" s="961"/>
      <c r="OLH79" s="961"/>
      <c r="OLI79" s="961"/>
      <c r="OLJ79" s="961"/>
      <c r="OLK79" s="961"/>
      <c r="OLL79" s="961"/>
      <c r="OLM79" s="961"/>
      <c r="OLN79" s="961"/>
      <c r="OLO79" s="961"/>
      <c r="OLP79" s="961"/>
      <c r="OLQ79" s="961"/>
      <c r="OLR79" s="961"/>
      <c r="OLS79" s="961"/>
      <c r="OLT79" s="961"/>
      <c r="OLU79" s="961"/>
      <c r="OLV79" s="961"/>
      <c r="OLW79" s="961"/>
      <c r="OLX79" s="961"/>
      <c r="OLY79" s="961"/>
      <c r="OLZ79" s="961"/>
      <c r="OMA79" s="961"/>
      <c r="OMB79" s="961"/>
      <c r="OMC79" s="961"/>
      <c r="OMD79" s="961"/>
      <c r="OME79" s="961"/>
      <c r="OMF79" s="961"/>
      <c r="OMG79" s="961"/>
      <c r="OMH79" s="961"/>
      <c r="OMI79" s="961"/>
      <c r="OMJ79" s="961"/>
      <c r="OMK79" s="961"/>
      <c r="OML79" s="961"/>
      <c r="OMM79" s="961"/>
      <c r="OMN79" s="961"/>
      <c r="OMO79" s="961"/>
      <c r="OMP79" s="961"/>
      <c r="OMQ79" s="961"/>
      <c r="OMR79" s="961"/>
      <c r="OMS79" s="961"/>
      <c r="OMT79" s="961"/>
      <c r="OMU79" s="961"/>
      <c r="OMV79" s="961"/>
      <c r="OMW79" s="961"/>
      <c r="OMX79" s="961"/>
      <c r="OMY79" s="961"/>
      <c r="OMZ79" s="961"/>
      <c r="ONA79" s="961"/>
      <c r="ONB79" s="961"/>
      <c r="ONC79" s="961"/>
      <c r="OND79" s="961"/>
      <c r="ONE79" s="961"/>
      <c r="ONF79" s="961"/>
      <c r="ONG79" s="961"/>
      <c r="ONH79" s="961"/>
      <c r="ONI79" s="961"/>
      <c r="ONJ79" s="961"/>
      <c r="ONK79" s="961"/>
      <c r="ONL79" s="961"/>
      <c r="ONM79" s="961"/>
      <c r="ONN79" s="961"/>
      <c r="ONO79" s="961"/>
      <c r="ONP79" s="961"/>
      <c r="ONQ79" s="961"/>
      <c r="ONR79" s="961"/>
      <c r="ONS79" s="961"/>
      <c r="ONT79" s="961"/>
      <c r="ONU79" s="961"/>
      <c r="ONV79" s="961"/>
      <c r="ONW79" s="961"/>
      <c r="ONX79" s="961"/>
      <c r="ONY79" s="961"/>
      <c r="ONZ79" s="961"/>
      <c r="OOA79" s="961"/>
      <c r="OOB79" s="961"/>
      <c r="OOC79" s="961"/>
      <c r="OOD79" s="961"/>
      <c r="OOE79" s="961"/>
      <c r="OOF79" s="961"/>
      <c r="OOG79" s="961"/>
      <c r="OOH79" s="961"/>
      <c r="OOI79" s="961"/>
      <c r="OOJ79" s="961"/>
      <c r="OOK79" s="961"/>
      <c r="OOL79" s="961"/>
      <c r="OOM79" s="961"/>
      <c r="OON79" s="961"/>
      <c r="OOO79" s="961"/>
      <c r="OOP79" s="961"/>
      <c r="OOQ79" s="961"/>
      <c r="OOR79" s="961"/>
      <c r="OOS79" s="961"/>
      <c r="OOT79" s="961"/>
      <c r="OOU79" s="961"/>
      <c r="OOV79" s="961"/>
      <c r="OOW79" s="961"/>
      <c r="OOX79" s="961"/>
      <c r="OOY79" s="961"/>
      <c r="OOZ79" s="961"/>
      <c r="OPA79" s="961"/>
      <c r="OPB79" s="961"/>
      <c r="OPC79" s="961"/>
      <c r="OPD79" s="961"/>
      <c r="OPE79" s="961"/>
      <c r="OPF79" s="961"/>
      <c r="OPG79" s="961"/>
      <c r="OPH79" s="961"/>
      <c r="OPI79" s="961"/>
      <c r="OPJ79" s="961"/>
      <c r="OPK79" s="961"/>
      <c r="OPL79" s="961"/>
      <c r="OPM79" s="961"/>
      <c r="OPN79" s="961"/>
      <c r="OPO79" s="961"/>
      <c r="OPP79" s="961"/>
      <c r="OPQ79" s="961"/>
      <c r="OPR79" s="961"/>
      <c r="OPS79" s="961"/>
      <c r="OPT79" s="961"/>
      <c r="OPU79" s="961"/>
      <c r="OPV79" s="961"/>
      <c r="OPW79" s="961"/>
      <c r="OPX79" s="961"/>
      <c r="OPY79" s="961"/>
      <c r="OPZ79" s="961"/>
      <c r="OQA79" s="961"/>
      <c r="OQB79" s="961"/>
      <c r="OQC79" s="961"/>
      <c r="OQD79" s="961"/>
      <c r="OQE79" s="961"/>
      <c r="OQF79" s="961"/>
      <c r="OQG79" s="961"/>
      <c r="OQH79" s="961"/>
      <c r="OQI79" s="961"/>
      <c r="OQJ79" s="961"/>
      <c r="OQK79" s="961"/>
      <c r="OQL79" s="961"/>
      <c r="OQM79" s="961"/>
      <c r="OQN79" s="961"/>
      <c r="OQO79" s="961"/>
      <c r="OQP79" s="961"/>
      <c r="OQQ79" s="961"/>
      <c r="OQR79" s="961"/>
      <c r="OQS79" s="961"/>
      <c r="OQT79" s="961"/>
      <c r="OQU79" s="961"/>
      <c r="OQV79" s="961"/>
      <c r="OQW79" s="961"/>
      <c r="OQX79" s="961"/>
      <c r="OQY79" s="961"/>
      <c r="OQZ79" s="961"/>
      <c r="ORA79" s="961"/>
      <c r="ORB79" s="961"/>
      <c r="ORC79" s="961"/>
      <c r="ORD79" s="961"/>
      <c r="ORE79" s="961"/>
      <c r="ORF79" s="961"/>
      <c r="ORG79" s="961"/>
      <c r="ORH79" s="961"/>
      <c r="ORI79" s="961"/>
      <c r="ORJ79" s="961"/>
      <c r="ORK79" s="961"/>
      <c r="ORL79" s="961"/>
      <c r="ORM79" s="961"/>
      <c r="ORN79" s="961"/>
      <c r="ORO79" s="961"/>
      <c r="ORP79" s="961"/>
      <c r="ORQ79" s="961"/>
      <c r="ORR79" s="961"/>
      <c r="ORS79" s="961"/>
      <c r="ORT79" s="961"/>
      <c r="ORU79" s="961"/>
      <c r="ORV79" s="961"/>
      <c r="ORW79" s="961"/>
      <c r="ORX79" s="961"/>
      <c r="ORY79" s="961"/>
      <c r="ORZ79" s="961"/>
      <c r="OSA79" s="961"/>
      <c r="OSB79" s="961"/>
      <c r="OSC79" s="961"/>
      <c r="OSD79" s="961"/>
      <c r="OSE79" s="961"/>
      <c r="OSF79" s="961"/>
      <c r="OSG79" s="961"/>
      <c r="OSH79" s="961"/>
      <c r="OSI79" s="961"/>
      <c r="OSJ79" s="961"/>
      <c r="OSK79" s="961"/>
      <c r="OSL79" s="961"/>
      <c r="OSM79" s="961"/>
      <c r="OSN79" s="961"/>
      <c r="OSO79" s="961"/>
      <c r="OSP79" s="961"/>
      <c r="OSQ79" s="961"/>
      <c r="OSR79" s="961"/>
      <c r="OSS79" s="961"/>
      <c r="OST79" s="961"/>
      <c r="OSU79" s="961"/>
      <c r="OSV79" s="961"/>
      <c r="OSW79" s="961"/>
      <c r="OSX79" s="961"/>
      <c r="OSY79" s="961"/>
      <c r="OSZ79" s="961"/>
      <c r="OTA79" s="961"/>
      <c r="OTB79" s="961"/>
      <c r="OTC79" s="961"/>
      <c r="OTD79" s="961"/>
      <c r="OTE79" s="961"/>
      <c r="OTF79" s="961"/>
      <c r="OTG79" s="961"/>
      <c r="OTH79" s="961"/>
      <c r="OTI79" s="961"/>
      <c r="OTJ79" s="961"/>
      <c r="OTK79" s="961"/>
      <c r="OTL79" s="961"/>
      <c r="OTM79" s="961"/>
      <c r="OTN79" s="961"/>
      <c r="OTO79" s="961"/>
      <c r="OTP79" s="961"/>
      <c r="OTQ79" s="961"/>
      <c r="OTR79" s="961"/>
      <c r="OTS79" s="961"/>
      <c r="OTT79" s="961"/>
      <c r="OTU79" s="961"/>
      <c r="OTV79" s="961"/>
      <c r="OTW79" s="961"/>
      <c r="OTX79" s="961"/>
      <c r="OTY79" s="961"/>
      <c r="OTZ79" s="961"/>
      <c r="OUA79" s="961"/>
      <c r="OUB79" s="961"/>
      <c r="OUC79" s="961"/>
      <c r="OUD79" s="961"/>
      <c r="OUE79" s="961"/>
      <c r="OUF79" s="961"/>
      <c r="OUG79" s="961"/>
      <c r="OUH79" s="961"/>
      <c r="OUI79" s="961"/>
      <c r="OUJ79" s="961"/>
      <c r="OUK79" s="961"/>
      <c r="OUL79" s="961"/>
      <c r="OUM79" s="961"/>
      <c r="OUN79" s="961"/>
      <c r="OUO79" s="961"/>
      <c r="OUP79" s="961"/>
      <c r="OUQ79" s="961"/>
      <c r="OUR79" s="961"/>
      <c r="OUS79" s="961"/>
      <c r="OUT79" s="961"/>
      <c r="OUU79" s="961"/>
      <c r="OUV79" s="961"/>
      <c r="OUW79" s="961"/>
      <c r="OUX79" s="961"/>
      <c r="OUY79" s="961"/>
      <c r="OUZ79" s="961"/>
      <c r="OVA79" s="961"/>
      <c r="OVB79" s="961"/>
      <c r="OVC79" s="961"/>
      <c r="OVD79" s="961"/>
      <c r="OVE79" s="961"/>
      <c r="OVF79" s="961"/>
      <c r="OVG79" s="961"/>
      <c r="OVH79" s="961"/>
      <c r="OVI79" s="961"/>
      <c r="OVJ79" s="961"/>
      <c r="OVK79" s="961"/>
      <c r="OVL79" s="961"/>
      <c r="OVM79" s="961"/>
      <c r="OVN79" s="961"/>
      <c r="OVO79" s="961"/>
      <c r="OVP79" s="961"/>
      <c r="OVQ79" s="961"/>
      <c r="OVR79" s="961"/>
      <c r="OVS79" s="961"/>
      <c r="OVT79" s="961"/>
      <c r="OVU79" s="961"/>
      <c r="OVV79" s="961"/>
      <c r="OVW79" s="961"/>
      <c r="OVX79" s="961"/>
      <c r="OVY79" s="961"/>
      <c r="OVZ79" s="961"/>
      <c r="OWA79" s="961"/>
      <c r="OWB79" s="961"/>
      <c r="OWC79" s="961"/>
      <c r="OWD79" s="961"/>
      <c r="OWE79" s="961"/>
      <c r="OWF79" s="961"/>
      <c r="OWG79" s="961"/>
      <c r="OWH79" s="961"/>
      <c r="OWI79" s="961"/>
      <c r="OWJ79" s="961"/>
      <c r="OWK79" s="961"/>
      <c r="OWL79" s="961"/>
      <c r="OWM79" s="961"/>
      <c r="OWN79" s="961"/>
      <c r="OWO79" s="961"/>
      <c r="OWP79" s="961"/>
      <c r="OWQ79" s="961"/>
      <c r="OWR79" s="961"/>
      <c r="OWS79" s="961"/>
      <c r="OWT79" s="961"/>
      <c r="OWU79" s="961"/>
      <c r="OWV79" s="961"/>
      <c r="OWW79" s="961"/>
      <c r="OWX79" s="961"/>
      <c r="OWY79" s="961"/>
      <c r="OWZ79" s="961"/>
      <c r="OXA79" s="961"/>
      <c r="OXB79" s="961"/>
      <c r="OXC79" s="961"/>
      <c r="OXD79" s="961"/>
      <c r="OXE79" s="961"/>
      <c r="OXF79" s="961"/>
      <c r="OXG79" s="961"/>
      <c r="OXH79" s="961"/>
      <c r="OXI79" s="961"/>
      <c r="OXJ79" s="961"/>
      <c r="OXK79" s="961"/>
      <c r="OXL79" s="961"/>
      <c r="OXM79" s="961"/>
      <c r="OXN79" s="961"/>
      <c r="OXO79" s="961"/>
      <c r="OXP79" s="961"/>
      <c r="OXQ79" s="961"/>
      <c r="OXR79" s="961"/>
      <c r="OXS79" s="961"/>
      <c r="OXT79" s="961"/>
      <c r="OXU79" s="961"/>
      <c r="OXV79" s="961"/>
      <c r="OXW79" s="961"/>
      <c r="OXX79" s="961"/>
      <c r="OXY79" s="961"/>
      <c r="OXZ79" s="961"/>
      <c r="OYA79" s="961"/>
      <c r="OYB79" s="961"/>
      <c r="OYC79" s="961"/>
      <c r="OYD79" s="961"/>
      <c r="OYE79" s="961"/>
      <c r="OYF79" s="961"/>
      <c r="OYG79" s="961"/>
      <c r="OYH79" s="961"/>
      <c r="OYI79" s="961"/>
      <c r="OYJ79" s="961"/>
      <c r="OYK79" s="961"/>
      <c r="OYL79" s="961"/>
      <c r="OYM79" s="961"/>
      <c r="OYN79" s="961"/>
      <c r="OYO79" s="961"/>
      <c r="OYP79" s="961"/>
      <c r="OYQ79" s="961"/>
      <c r="OYR79" s="961"/>
      <c r="OYS79" s="961"/>
      <c r="OYT79" s="961"/>
      <c r="OYU79" s="961"/>
      <c r="OYV79" s="961"/>
      <c r="OYW79" s="961"/>
      <c r="OYX79" s="961"/>
      <c r="OYY79" s="961"/>
      <c r="OYZ79" s="961"/>
      <c r="OZA79" s="961"/>
      <c r="OZB79" s="961"/>
      <c r="OZC79" s="961"/>
      <c r="OZD79" s="961"/>
      <c r="OZE79" s="961"/>
      <c r="OZF79" s="961"/>
      <c r="OZG79" s="961"/>
      <c r="OZH79" s="961"/>
      <c r="OZI79" s="961"/>
      <c r="OZJ79" s="961"/>
      <c r="OZK79" s="961"/>
      <c r="OZL79" s="961"/>
      <c r="OZM79" s="961"/>
      <c r="OZN79" s="961"/>
      <c r="OZO79" s="961"/>
      <c r="OZP79" s="961"/>
      <c r="OZQ79" s="961"/>
      <c r="OZR79" s="961"/>
      <c r="OZS79" s="961"/>
      <c r="OZT79" s="961"/>
      <c r="OZU79" s="961"/>
      <c r="OZV79" s="961"/>
      <c r="OZW79" s="961"/>
      <c r="OZX79" s="961"/>
      <c r="OZY79" s="961"/>
      <c r="OZZ79" s="961"/>
      <c r="PAA79" s="961"/>
      <c r="PAB79" s="961"/>
      <c r="PAC79" s="961"/>
      <c r="PAD79" s="961"/>
      <c r="PAE79" s="961"/>
      <c r="PAF79" s="961"/>
      <c r="PAG79" s="961"/>
      <c r="PAH79" s="961"/>
      <c r="PAI79" s="961"/>
      <c r="PAJ79" s="961"/>
      <c r="PAK79" s="961"/>
      <c r="PAL79" s="961"/>
      <c r="PAM79" s="961"/>
      <c r="PAN79" s="961"/>
      <c r="PAO79" s="961"/>
      <c r="PAP79" s="961"/>
      <c r="PAQ79" s="961"/>
      <c r="PAR79" s="961"/>
      <c r="PAS79" s="961"/>
      <c r="PAT79" s="961"/>
      <c r="PAU79" s="961"/>
      <c r="PAV79" s="961"/>
      <c r="PAW79" s="961"/>
      <c r="PAX79" s="961"/>
      <c r="PAY79" s="961"/>
      <c r="PAZ79" s="961"/>
      <c r="PBA79" s="961"/>
      <c r="PBB79" s="961"/>
      <c r="PBC79" s="961"/>
      <c r="PBD79" s="961"/>
      <c r="PBE79" s="961"/>
      <c r="PBF79" s="961"/>
      <c r="PBG79" s="961"/>
      <c r="PBH79" s="961"/>
      <c r="PBI79" s="961"/>
      <c r="PBJ79" s="961"/>
      <c r="PBK79" s="961"/>
      <c r="PBL79" s="961"/>
      <c r="PBM79" s="961"/>
      <c r="PBN79" s="961"/>
      <c r="PBO79" s="961"/>
      <c r="PBP79" s="961"/>
      <c r="PBQ79" s="961"/>
      <c r="PBR79" s="961"/>
      <c r="PBS79" s="961"/>
      <c r="PBT79" s="961"/>
      <c r="PBU79" s="961"/>
      <c r="PBV79" s="961"/>
      <c r="PBW79" s="961"/>
      <c r="PBX79" s="961"/>
      <c r="PBY79" s="961"/>
      <c r="PBZ79" s="961"/>
      <c r="PCA79" s="961"/>
      <c r="PCB79" s="961"/>
      <c r="PCC79" s="961"/>
      <c r="PCD79" s="961"/>
      <c r="PCE79" s="961"/>
      <c r="PCF79" s="961"/>
      <c r="PCG79" s="961"/>
      <c r="PCH79" s="961"/>
      <c r="PCI79" s="961"/>
      <c r="PCJ79" s="961"/>
      <c r="PCK79" s="961"/>
      <c r="PCL79" s="961"/>
      <c r="PCM79" s="961"/>
      <c r="PCN79" s="961"/>
      <c r="PCO79" s="961"/>
      <c r="PCP79" s="961"/>
      <c r="PCQ79" s="961"/>
      <c r="PCR79" s="961"/>
      <c r="PCS79" s="961"/>
      <c r="PCT79" s="961"/>
      <c r="PCU79" s="961"/>
      <c r="PCV79" s="961"/>
      <c r="PCW79" s="961"/>
      <c r="PCX79" s="961"/>
      <c r="PCY79" s="961"/>
      <c r="PCZ79" s="961"/>
      <c r="PDA79" s="961"/>
      <c r="PDB79" s="961"/>
      <c r="PDC79" s="961"/>
      <c r="PDD79" s="961"/>
      <c r="PDE79" s="961"/>
      <c r="PDF79" s="961"/>
      <c r="PDG79" s="961"/>
      <c r="PDH79" s="961"/>
      <c r="PDI79" s="961"/>
      <c r="PDJ79" s="961"/>
      <c r="PDK79" s="961"/>
      <c r="PDL79" s="961"/>
      <c r="PDM79" s="961"/>
      <c r="PDN79" s="961"/>
      <c r="PDO79" s="961"/>
      <c r="PDP79" s="961"/>
      <c r="PDQ79" s="961"/>
      <c r="PDR79" s="961"/>
      <c r="PDS79" s="961"/>
      <c r="PDT79" s="961"/>
      <c r="PDU79" s="961"/>
      <c r="PDV79" s="961"/>
      <c r="PDW79" s="961"/>
      <c r="PDX79" s="961"/>
      <c r="PDY79" s="961"/>
      <c r="PDZ79" s="961"/>
      <c r="PEA79" s="961"/>
      <c r="PEB79" s="961"/>
      <c r="PEC79" s="961"/>
      <c r="PED79" s="961"/>
      <c r="PEE79" s="961"/>
      <c r="PEF79" s="961"/>
      <c r="PEG79" s="961"/>
      <c r="PEH79" s="961"/>
      <c r="PEI79" s="961"/>
      <c r="PEJ79" s="961"/>
      <c r="PEK79" s="961"/>
      <c r="PEL79" s="961"/>
      <c r="PEM79" s="961"/>
      <c r="PEN79" s="961"/>
      <c r="PEO79" s="961"/>
      <c r="PEP79" s="961"/>
      <c r="PEQ79" s="961"/>
      <c r="PER79" s="961"/>
      <c r="PES79" s="961"/>
      <c r="PET79" s="961"/>
      <c r="PEU79" s="961"/>
      <c r="PEV79" s="961"/>
      <c r="PEW79" s="961"/>
      <c r="PEX79" s="961"/>
      <c r="PEY79" s="961"/>
      <c r="PEZ79" s="961"/>
      <c r="PFA79" s="961"/>
      <c r="PFB79" s="961"/>
      <c r="PFC79" s="961"/>
      <c r="PFD79" s="961"/>
      <c r="PFE79" s="961"/>
      <c r="PFF79" s="961"/>
      <c r="PFG79" s="961"/>
      <c r="PFH79" s="961"/>
      <c r="PFI79" s="961"/>
      <c r="PFJ79" s="961"/>
      <c r="PFK79" s="961"/>
      <c r="PFL79" s="961"/>
      <c r="PFM79" s="961"/>
      <c r="PFN79" s="961"/>
      <c r="PFO79" s="961"/>
      <c r="PFP79" s="961"/>
      <c r="PFQ79" s="961"/>
      <c r="PFR79" s="961"/>
      <c r="PFS79" s="961"/>
      <c r="PFT79" s="961"/>
      <c r="PFU79" s="961"/>
      <c r="PFV79" s="961"/>
      <c r="PFW79" s="961"/>
      <c r="PFX79" s="961"/>
      <c r="PFY79" s="961"/>
      <c r="PFZ79" s="961"/>
      <c r="PGA79" s="961"/>
      <c r="PGB79" s="961"/>
      <c r="PGC79" s="961"/>
      <c r="PGD79" s="961"/>
      <c r="PGE79" s="961"/>
      <c r="PGF79" s="961"/>
      <c r="PGG79" s="961"/>
      <c r="PGH79" s="961"/>
      <c r="PGI79" s="961"/>
      <c r="PGJ79" s="961"/>
      <c r="PGK79" s="961"/>
      <c r="PGL79" s="961"/>
      <c r="PGM79" s="961"/>
      <c r="PGN79" s="961"/>
      <c r="PGO79" s="961"/>
      <c r="PGP79" s="961"/>
      <c r="PGQ79" s="961"/>
      <c r="PGR79" s="961"/>
      <c r="PGS79" s="961"/>
      <c r="PGT79" s="961"/>
      <c r="PGU79" s="961"/>
      <c r="PGV79" s="961"/>
      <c r="PGW79" s="961"/>
      <c r="PGX79" s="961"/>
      <c r="PGY79" s="961"/>
      <c r="PGZ79" s="961"/>
      <c r="PHA79" s="961"/>
      <c r="PHB79" s="961"/>
      <c r="PHC79" s="961"/>
      <c r="PHD79" s="961"/>
      <c r="PHE79" s="961"/>
      <c r="PHF79" s="961"/>
      <c r="PHG79" s="961"/>
      <c r="PHH79" s="961"/>
      <c r="PHI79" s="961"/>
      <c r="PHJ79" s="961"/>
      <c r="PHK79" s="961"/>
      <c r="PHL79" s="961"/>
      <c r="PHM79" s="961"/>
      <c r="PHN79" s="961"/>
      <c r="PHO79" s="961"/>
      <c r="PHP79" s="961"/>
      <c r="PHQ79" s="961"/>
      <c r="PHR79" s="961"/>
      <c r="PHS79" s="961"/>
      <c r="PHT79" s="961"/>
      <c r="PHU79" s="961"/>
      <c r="PHV79" s="961"/>
      <c r="PHW79" s="961"/>
      <c r="PHX79" s="961"/>
      <c r="PHY79" s="961"/>
      <c r="PHZ79" s="961"/>
      <c r="PIA79" s="961"/>
      <c r="PIB79" s="961"/>
      <c r="PIC79" s="961"/>
      <c r="PID79" s="961"/>
      <c r="PIE79" s="961"/>
      <c r="PIF79" s="961"/>
      <c r="PIG79" s="961"/>
      <c r="PIH79" s="961"/>
      <c r="PII79" s="961"/>
      <c r="PIJ79" s="961"/>
      <c r="PIK79" s="961"/>
      <c r="PIL79" s="961"/>
      <c r="PIM79" s="961"/>
      <c r="PIN79" s="961"/>
      <c r="PIO79" s="961"/>
      <c r="PIP79" s="961"/>
      <c r="PIQ79" s="961"/>
      <c r="PIR79" s="961"/>
      <c r="PIS79" s="961"/>
      <c r="PIT79" s="961"/>
      <c r="PIU79" s="961"/>
      <c r="PIV79" s="961"/>
      <c r="PIW79" s="961"/>
      <c r="PIX79" s="961"/>
      <c r="PIY79" s="961"/>
      <c r="PIZ79" s="961"/>
      <c r="PJA79" s="961"/>
      <c r="PJB79" s="961"/>
      <c r="PJC79" s="961"/>
      <c r="PJD79" s="961"/>
      <c r="PJE79" s="961"/>
      <c r="PJF79" s="961"/>
      <c r="PJG79" s="961"/>
      <c r="PJH79" s="961"/>
      <c r="PJI79" s="961"/>
      <c r="PJJ79" s="961"/>
      <c r="PJK79" s="961"/>
      <c r="PJL79" s="961"/>
      <c r="PJM79" s="961"/>
      <c r="PJN79" s="961"/>
      <c r="PJO79" s="961"/>
      <c r="PJP79" s="961"/>
      <c r="PJQ79" s="961"/>
      <c r="PJR79" s="961"/>
      <c r="PJS79" s="961"/>
      <c r="PJT79" s="961"/>
      <c r="PJU79" s="961"/>
      <c r="PJV79" s="961"/>
      <c r="PJW79" s="961"/>
      <c r="PJX79" s="961"/>
      <c r="PJY79" s="961"/>
      <c r="PJZ79" s="961"/>
      <c r="PKA79" s="961"/>
      <c r="PKB79" s="961"/>
      <c r="PKC79" s="961"/>
      <c r="PKD79" s="961"/>
      <c r="PKE79" s="961"/>
      <c r="PKF79" s="961"/>
      <c r="PKG79" s="961"/>
      <c r="PKH79" s="961"/>
      <c r="PKI79" s="961"/>
      <c r="PKJ79" s="961"/>
      <c r="PKK79" s="961"/>
      <c r="PKL79" s="961"/>
      <c r="PKM79" s="961"/>
      <c r="PKN79" s="961"/>
      <c r="PKO79" s="961"/>
      <c r="PKP79" s="961"/>
      <c r="PKQ79" s="961"/>
      <c r="PKR79" s="961"/>
      <c r="PKS79" s="961"/>
      <c r="PKT79" s="961"/>
      <c r="PKU79" s="961"/>
      <c r="PKV79" s="961"/>
      <c r="PKW79" s="961"/>
      <c r="PKX79" s="961"/>
      <c r="PKY79" s="961"/>
      <c r="PKZ79" s="961"/>
      <c r="PLA79" s="961"/>
      <c r="PLB79" s="961"/>
      <c r="PLC79" s="961"/>
      <c r="PLD79" s="961"/>
      <c r="PLE79" s="961"/>
      <c r="PLF79" s="961"/>
      <c r="PLG79" s="961"/>
      <c r="PLH79" s="961"/>
      <c r="PLI79" s="961"/>
      <c r="PLJ79" s="961"/>
      <c r="PLK79" s="961"/>
      <c r="PLL79" s="961"/>
      <c r="PLM79" s="961"/>
      <c r="PLN79" s="961"/>
      <c r="PLO79" s="961"/>
      <c r="PLP79" s="961"/>
      <c r="PLQ79" s="961"/>
      <c r="PLR79" s="961"/>
      <c r="PLS79" s="961"/>
      <c r="PLT79" s="961"/>
      <c r="PLU79" s="961"/>
      <c r="PLV79" s="961"/>
      <c r="PLW79" s="961"/>
      <c r="PLX79" s="961"/>
      <c r="PLY79" s="961"/>
      <c r="PLZ79" s="961"/>
      <c r="PMA79" s="961"/>
      <c r="PMB79" s="961"/>
      <c r="PMC79" s="961"/>
      <c r="PMD79" s="961"/>
      <c r="PME79" s="961"/>
      <c r="PMF79" s="961"/>
      <c r="PMG79" s="961"/>
      <c r="PMH79" s="961"/>
      <c r="PMI79" s="961"/>
      <c r="PMJ79" s="961"/>
      <c r="PMK79" s="961"/>
      <c r="PML79" s="961"/>
      <c r="PMM79" s="961"/>
      <c r="PMN79" s="961"/>
      <c r="PMO79" s="961"/>
      <c r="PMP79" s="961"/>
      <c r="PMQ79" s="961"/>
      <c r="PMR79" s="961"/>
      <c r="PMS79" s="961"/>
      <c r="PMT79" s="961"/>
      <c r="PMU79" s="961"/>
      <c r="PMV79" s="961"/>
      <c r="PMW79" s="961"/>
      <c r="PMX79" s="961"/>
      <c r="PMY79" s="961"/>
      <c r="PMZ79" s="961"/>
      <c r="PNA79" s="961"/>
      <c r="PNB79" s="961"/>
      <c r="PNC79" s="961"/>
      <c r="PND79" s="961"/>
      <c r="PNE79" s="961"/>
      <c r="PNF79" s="961"/>
      <c r="PNG79" s="961"/>
      <c r="PNH79" s="961"/>
      <c r="PNI79" s="961"/>
      <c r="PNJ79" s="961"/>
      <c r="PNK79" s="961"/>
      <c r="PNL79" s="961"/>
      <c r="PNM79" s="961"/>
      <c r="PNN79" s="961"/>
      <c r="PNO79" s="961"/>
      <c r="PNP79" s="961"/>
      <c r="PNQ79" s="961"/>
      <c r="PNR79" s="961"/>
      <c r="PNS79" s="961"/>
      <c r="PNT79" s="961"/>
      <c r="PNU79" s="961"/>
      <c r="PNV79" s="961"/>
      <c r="PNW79" s="961"/>
      <c r="PNX79" s="961"/>
      <c r="PNY79" s="961"/>
      <c r="PNZ79" s="961"/>
      <c r="POA79" s="961"/>
      <c r="POB79" s="961"/>
      <c r="POC79" s="961"/>
      <c r="POD79" s="961"/>
      <c r="POE79" s="961"/>
      <c r="POF79" s="961"/>
      <c r="POG79" s="961"/>
      <c r="POH79" s="961"/>
      <c r="POI79" s="961"/>
      <c r="POJ79" s="961"/>
      <c r="POK79" s="961"/>
      <c r="POL79" s="961"/>
      <c r="POM79" s="961"/>
      <c r="PON79" s="961"/>
      <c r="POO79" s="961"/>
      <c r="POP79" s="961"/>
      <c r="POQ79" s="961"/>
      <c r="POR79" s="961"/>
      <c r="POS79" s="961"/>
      <c r="POT79" s="961"/>
      <c r="POU79" s="961"/>
      <c r="POV79" s="961"/>
      <c r="POW79" s="961"/>
      <c r="POX79" s="961"/>
      <c r="POY79" s="961"/>
      <c r="POZ79" s="961"/>
      <c r="PPA79" s="961"/>
      <c r="PPB79" s="961"/>
      <c r="PPC79" s="961"/>
      <c r="PPD79" s="961"/>
      <c r="PPE79" s="961"/>
      <c r="PPF79" s="961"/>
      <c r="PPG79" s="961"/>
      <c r="PPH79" s="961"/>
      <c r="PPI79" s="961"/>
      <c r="PPJ79" s="961"/>
      <c r="PPK79" s="961"/>
      <c r="PPL79" s="961"/>
      <c r="PPM79" s="961"/>
      <c r="PPN79" s="961"/>
      <c r="PPO79" s="961"/>
      <c r="PPP79" s="961"/>
      <c r="PPQ79" s="961"/>
      <c r="PPR79" s="961"/>
      <c r="PPS79" s="961"/>
      <c r="PPT79" s="961"/>
      <c r="PPU79" s="961"/>
      <c r="PPV79" s="961"/>
      <c r="PPW79" s="961"/>
      <c r="PPX79" s="961"/>
      <c r="PPY79" s="961"/>
      <c r="PPZ79" s="961"/>
      <c r="PQA79" s="961"/>
      <c r="PQB79" s="961"/>
      <c r="PQC79" s="961"/>
      <c r="PQD79" s="961"/>
      <c r="PQE79" s="961"/>
      <c r="PQF79" s="961"/>
      <c r="PQG79" s="961"/>
      <c r="PQH79" s="961"/>
      <c r="PQI79" s="961"/>
      <c r="PQJ79" s="961"/>
      <c r="PQK79" s="961"/>
      <c r="PQL79" s="961"/>
      <c r="PQM79" s="961"/>
      <c r="PQN79" s="961"/>
      <c r="PQO79" s="961"/>
      <c r="PQP79" s="961"/>
      <c r="PQQ79" s="961"/>
      <c r="PQR79" s="961"/>
      <c r="PQS79" s="961"/>
      <c r="PQT79" s="961"/>
      <c r="PQU79" s="961"/>
      <c r="PQV79" s="961"/>
      <c r="PQW79" s="961"/>
      <c r="PQX79" s="961"/>
      <c r="PQY79" s="961"/>
      <c r="PQZ79" s="961"/>
      <c r="PRA79" s="961"/>
      <c r="PRB79" s="961"/>
      <c r="PRC79" s="961"/>
      <c r="PRD79" s="961"/>
      <c r="PRE79" s="961"/>
      <c r="PRF79" s="961"/>
      <c r="PRG79" s="961"/>
      <c r="PRH79" s="961"/>
      <c r="PRI79" s="961"/>
      <c r="PRJ79" s="961"/>
      <c r="PRK79" s="961"/>
      <c r="PRL79" s="961"/>
      <c r="PRM79" s="961"/>
      <c r="PRN79" s="961"/>
      <c r="PRO79" s="961"/>
      <c r="PRP79" s="961"/>
      <c r="PRQ79" s="961"/>
      <c r="PRR79" s="961"/>
      <c r="PRS79" s="961"/>
      <c r="PRT79" s="961"/>
      <c r="PRU79" s="961"/>
      <c r="PRV79" s="961"/>
      <c r="PRW79" s="961"/>
      <c r="PRX79" s="961"/>
      <c r="PRY79" s="961"/>
      <c r="PRZ79" s="961"/>
      <c r="PSA79" s="961"/>
      <c r="PSB79" s="961"/>
      <c r="PSC79" s="961"/>
      <c r="PSD79" s="961"/>
      <c r="PSE79" s="961"/>
      <c r="PSF79" s="961"/>
      <c r="PSG79" s="961"/>
      <c r="PSH79" s="961"/>
      <c r="PSI79" s="961"/>
      <c r="PSJ79" s="961"/>
      <c r="PSK79" s="961"/>
      <c r="PSL79" s="961"/>
      <c r="PSM79" s="961"/>
      <c r="PSN79" s="961"/>
      <c r="PSO79" s="961"/>
      <c r="PSP79" s="961"/>
      <c r="PSQ79" s="961"/>
      <c r="PSR79" s="961"/>
      <c r="PSS79" s="961"/>
      <c r="PST79" s="961"/>
      <c r="PSU79" s="961"/>
      <c r="PSV79" s="961"/>
      <c r="PSW79" s="961"/>
      <c r="PSX79" s="961"/>
      <c r="PSY79" s="961"/>
      <c r="PSZ79" s="961"/>
      <c r="PTA79" s="961"/>
      <c r="PTB79" s="961"/>
      <c r="PTC79" s="961"/>
      <c r="PTD79" s="961"/>
      <c r="PTE79" s="961"/>
      <c r="PTF79" s="961"/>
      <c r="PTG79" s="961"/>
      <c r="PTH79" s="961"/>
      <c r="PTI79" s="961"/>
      <c r="PTJ79" s="961"/>
      <c r="PTK79" s="961"/>
      <c r="PTL79" s="961"/>
      <c r="PTM79" s="961"/>
      <c r="PTN79" s="961"/>
      <c r="PTO79" s="961"/>
      <c r="PTP79" s="961"/>
      <c r="PTQ79" s="961"/>
      <c r="PTR79" s="961"/>
      <c r="PTS79" s="961"/>
      <c r="PTT79" s="961"/>
      <c r="PTU79" s="961"/>
      <c r="PTV79" s="961"/>
      <c r="PTW79" s="961"/>
      <c r="PTX79" s="961"/>
      <c r="PTY79" s="961"/>
      <c r="PTZ79" s="961"/>
      <c r="PUA79" s="961"/>
      <c r="PUB79" s="961"/>
      <c r="PUC79" s="961"/>
      <c r="PUD79" s="961"/>
      <c r="PUE79" s="961"/>
      <c r="PUF79" s="961"/>
      <c r="PUG79" s="961"/>
      <c r="PUH79" s="961"/>
      <c r="PUI79" s="961"/>
      <c r="PUJ79" s="961"/>
      <c r="PUK79" s="961"/>
      <c r="PUL79" s="961"/>
      <c r="PUM79" s="961"/>
      <c r="PUN79" s="961"/>
      <c r="PUO79" s="961"/>
      <c r="PUP79" s="961"/>
      <c r="PUQ79" s="961"/>
      <c r="PUR79" s="961"/>
      <c r="PUS79" s="961"/>
      <c r="PUT79" s="961"/>
      <c r="PUU79" s="961"/>
      <c r="PUV79" s="961"/>
      <c r="PUW79" s="961"/>
      <c r="PUX79" s="961"/>
      <c r="PUY79" s="961"/>
      <c r="PUZ79" s="961"/>
      <c r="PVA79" s="961"/>
      <c r="PVB79" s="961"/>
      <c r="PVC79" s="961"/>
      <c r="PVD79" s="961"/>
      <c r="PVE79" s="961"/>
      <c r="PVF79" s="961"/>
      <c r="PVG79" s="961"/>
      <c r="PVH79" s="961"/>
      <c r="PVI79" s="961"/>
      <c r="PVJ79" s="961"/>
      <c r="PVK79" s="961"/>
      <c r="PVL79" s="961"/>
      <c r="PVM79" s="961"/>
      <c r="PVN79" s="961"/>
      <c r="PVO79" s="961"/>
      <c r="PVP79" s="961"/>
      <c r="PVQ79" s="961"/>
      <c r="PVR79" s="961"/>
      <c r="PVS79" s="961"/>
      <c r="PVT79" s="961"/>
      <c r="PVU79" s="961"/>
      <c r="PVV79" s="961"/>
      <c r="PVW79" s="961"/>
      <c r="PVX79" s="961"/>
      <c r="PVY79" s="961"/>
      <c r="PVZ79" s="961"/>
      <c r="PWA79" s="961"/>
      <c r="PWB79" s="961"/>
      <c r="PWC79" s="961"/>
      <c r="PWD79" s="961"/>
      <c r="PWE79" s="961"/>
      <c r="PWF79" s="961"/>
      <c r="PWG79" s="961"/>
      <c r="PWH79" s="961"/>
      <c r="PWI79" s="961"/>
      <c r="PWJ79" s="961"/>
      <c r="PWK79" s="961"/>
      <c r="PWL79" s="961"/>
      <c r="PWM79" s="961"/>
      <c r="PWN79" s="961"/>
      <c r="PWO79" s="961"/>
      <c r="PWP79" s="961"/>
      <c r="PWQ79" s="961"/>
      <c r="PWR79" s="961"/>
      <c r="PWS79" s="961"/>
      <c r="PWT79" s="961"/>
      <c r="PWU79" s="961"/>
      <c r="PWV79" s="961"/>
      <c r="PWW79" s="961"/>
      <c r="PWX79" s="961"/>
      <c r="PWY79" s="961"/>
      <c r="PWZ79" s="961"/>
      <c r="PXA79" s="961"/>
      <c r="PXB79" s="961"/>
      <c r="PXC79" s="961"/>
      <c r="PXD79" s="961"/>
      <c r="PXE79" s="961"/>
      <c r="PXF79" s="961"/>
      <c r="PXG79" s="961"/>
      <c r="PXH79" s="961"/>
      <c r="PXI79" s="961"/>
      <c r="PXJ79" s="961"/>
      <c r="PXK79" s="961"/>
      <c r="PXL79" s="961"/>
      <c r="PXM79" s="961"/>
      <c r="PXN79" s="961"/>
      <c r="PXO79" s="961"/>
      <c r="PXP79" s="961"/>
      <c r="PXQ79" s="961"/>
      <c r="PXR79" s="961"/>
      <c r="PXS79" s="961"/>
      <c r="PXT79" s="961"/>
      <c r="PXU79" s="961"/>
      <c r="PXV79" s="961"/>
      <c r="PXW79" s="961"/>
      <c r="PXX79" s="961"/>
      <c r="PXY79" s="961"/>
      <c r="PXZ79" s="961"/>
      <c r="PYA79" s="961"/>
      <c r="PYB79" s="961"/>
      <c r="PYC79" s="961"/>
      <c r="PYD79" s="961"/>
      <c r="PYE79" s="961"/>
      <c r="PYF79" s="961"/>
      <c r="PYG79" s="961"/>
      <c r="PYH79" s="961"/>
      <c r="PYI79" s="961"/>
      <c r="PYJ79" s="961"/>
      <c r="PYK79" s="961"/>
      <c r="PYL79" s="961"/>
      <c r="PYM79" s="961"/>
      <c r="PYN79" s="961"/>
      <c r="PYO79" s="961"/>
      <c r="PYP79" s="961"/>
      <c r="PYQ79" s="961"/>
      <c r="PYR79" s="961"/>
      <c r="PYS79" s="961"/>
      <c r="PYT79" s="961"/>
      <c r="PYU79" s="961"/>
      <c r="PYV79" s="961"/>
      <c r="PYW79" s="961"/>
      <c r="PYX79" s="961"/>
      <c r="PYY79" s="961"/>
      <c r="PYZ79" s="961"/>
      <c r="PZA79" s="961"/>
      <c r="PZB79" s="961"/>
      <c r="PZC79" s="961"/>
      <c r="PZD79" s="961"/>
      <c r="PZE79" s="961"/>
      <c r="PZF79" s="961"/>
      <c r="PZG79" s="961"/>
      <c r="PZH79" s="961"/>
      <c r="PZI79" s="961"/>
      <c r="PZJ79" s="961"/>
      <c r="PZK79" s="961"/>
      <c r="PZL79" s="961"/>
      <c r="PZM79" s="961"/>
      <c r="PZN79" s="961"/>
      <c r="PZO79" s="961"/>
      <c r="PZP79" s="961"/>
      <c r="PZQ79" s="961"/>
      <c r="PZR79" s="961"/>
      <c r="PZS79" s="961"/>
      <c r="PZT79" s="961"/>
      <c r="PZU79" s="961"/>
      <c r="PZV79" s="961"/>
      <c r="PZW79" s="961"/>
      <c r="PZX79" s="961"/>
      <c r="PZY79" s="961"/>
      <c r="PZZ79" s="961"/>
      <c r="QAA79" s="961"/>
      <c r="QAB79" s="961"/>
      <c r="QAC79" s="961"/>
      <c r="QAD79" s="961"/>
      <c r="QAE79" s="961"/>
      <c r="QAF79" s="961"/>
      <c r="QAG79" s="961"/>
      <c r="QAH79" s="961"/>
      <c r="QAI79" s="961"/>
      <c r="QAJ79" s="961"/>
      <c r="QAK79" s="961"/>
      <c r="QAL79" s="961"/>
      <c r="QAM79" s="961"/>
      <c r="QAN79" s="961"/>
      <c r="QAO79" s="961"/>
      <c r="QAP79" s="961"/>
      <c r="QAQ79" s="961"/>
      <c r="QAR79" s="961"/>
      <c r="QAS79" s="961"/>
      <c r="QAT79" s="961"/>
      <c r="QAU79" s="961"/>
      <c r="QAV79" s="961"/>
      <c r="QAW79" s="961"/>
      <c r="QAX79" s="961"/>
      <c r="QAY79" s="961"/>
      <c r="QAZ79" s="961"/>
      <c r="QBA79" s="961"/>
      <c r="QBB79" s="961"/>
      <c r="QBC79" s="961"/>
      <c r="QBD79" s="961"/>
      <c r="QBE79" s="961"/>
      <c r="QBF79" s="961"/>
      <c r="QBG79" s="961"/>
      <c r="QBH79" s="961"/>
      <c r="QBI79" s="961"/>
      <c r="QBJ79" s="961"/>
      <c r="QBK79" s="961"/>
      <c r="QBL79" s="961"/>
      <c r="QBM79" s="961"/>
      <c r="QBN79" s="961"/>
      <c r="QBO79" s="961"/>
      <c r="QBP79" s="961"/>
      <c r="QBQ79" s="961"/>
      <c r="QBR79" s="961"/>
      <c r="QBS79" s="961"/>
      <c r="QBT79" s="961"/>
      <c r="QBU79" s="961"/>
      <c r="QBV79" s="961"/>
      <c r="QBW79" s="961"/>
      <c r="QBX79" s="961"/>
      <c r="QBY79" s="961"/>
      <c r="QBZ79" s="961"/>
      <c r="QCA79" s="961"/>
      <c r="QCB79" s="961"/>
      <c r="QCC79" s="961"/>
      <c r="QCD79" s="961"/>
      <c r="QCE79" s="961"/>
      <c r="QCF79" s="961"/>
      <c r="QCG79" s="961"/>
      <c r="QCH79" s="961"/>
      <c r="QCI79" s="961"/>
      <c r="QCJ79" s="961"/>
      <c r="QCK79" s="961"/>
      <c r="QCL79" s="961"/>
      <c r="QCM79" s="961"/>
      <c r="QCN79" s="961"/>
      <c r="QCO79" s="961"/>
      <c r="QCP79" s="961"/>
      <c r="QCQ79" s="961"/>
      <c r="QCR79" s="961"/>
      <c r="QCS79" s="961"/>
      <c r="QCT79" s="961"/>
      <c r="QCU79" s="961"/>
      <c r="QCV79" s="961"/>
      <c r="QCW79" s="961"/>
      <c r="QCX79" s="961"/>
      <c r="QCY79" s="961"/>
      <c r="QCZ79" s="961"/>
      <c r="QDA79" s="961"/>
      <c r="QDB79" s="961"/>
      <c r="QDC79" s="961"/>
      <c r="QDD79" s="961"/>
      <c r="QDE79" s="961"/>
      <c r="QDF79" s="961"/>
      <c r="QDG79" s="961"/>
      <c r="QDH79" s="961"/>
      <c r="QDI79" s="961"/>
      <c r="QDJ79" s="961"/>
      <c r="QDK79" s="961"/>
      <c r="QDL79" s="961"/>
      <c r="QDM79" s="961"/>
      <c r="QDN79" s="961"/>
      <c r="QDO79" s="961"/>
      <c r="QDP79" s="961"/>
      <c r="QDQ79" s="961"/>
      <c r="QDR79" s="961"/>
      <c r="QDS79" s="961"/>
      <c r="QDT79" s="961"/>
      <c r="QDU79" s="961"/>
      <c r="QDV79" s="961"/>
      <c r="QDW79" s="961"/>
      <c r="QDX79" s="961"/>
      <c r="QDY79" s="961"/>
      <c r="QDZ79" s="961"/>
      <c r="QEA79" s="961"/>
      <c r="QEB79" s="961"/>
      <c r="QEC79" s="961"/>
      <c r="QED79" s="961"/>
      <c r="QEE79" s="961"/>
      <c r="QEF79" s="961"/>
      <c r="QEG79" s="961"/>
      <c r="QEH79" s="961"/>
      <c r="QEI79" s="961"/>
      <c r="QEJ79" s="961"/>
      <c r="QEK79" s="961"/>
      <c r="QEL79" s="961"/>
      <c r="QEM79" s="961"/>
      <c r="QEN79" s="961"/>
      <c r="QEO79" s="961"/>
      <c r="QEP79" s="961"/>
      <c r="QEQ79" s="961"/>
      <c r="QER79" s="961"/>
      <c r="QES79" s="961"/>
      <c r="QET79" s="961"/>
      <c r="QEU79" s="961"/>
      <c r="QEV79" s="961"/>
      <c r="QEW79" s="961"/>
      <c r="QEX79" s="961"/>
      <c r="QEY79" s="961"/>
      <c r="QEZ79" s="961"/>
      <c r="QFA79" s="961"/>
      <c r="QFB79" s="961"/>
      <c r="QFC79" s="961"/>
      <c r="QFD79" s="961"/>
      <c r="QFE79" s="961"/>
      <c r="QFF79" s="961"/>
      <c r="QFG79" s="961"/>
      <c r="QFH79" s="961"/>
      <c r="QFI79" s="961"/>
      <c r="QFJ79" s="961"/>
      <c r="QFK79" s="961"/>
      <c r="QFL79" s="961"/>
      <c r="QFM79" s="961"/>
      <c r="QFN79" s="961"/>
      <c r="QFO79" s="961"/>
      <c r="QFP79" s="961"/>
      <c r="QFQ79" s="961"/>
      <c r="QFR79" s="961"/>
      <c r="QFS79" s="961"/>
      <c r="QFT79" s="961"/>
      <c r="QFU79" s="961"/>
      <c r="QFV79" s="961"/>
      <c r="QFW79" s="961"/>
      <c r="QFX79" s="961"/>
      <c r="QFY79" s="961"/>
      <c r="QFZ79" s="961"/>
      <c r="QGA79" s="961"/>
      <c r="QGB79" s="961"/>
      <c r="QGC79" s="961"/>
      <c r="QGD79" s="961"/>
      <c r="QGE79" s="961"/>
      <c r="QGF79" s="961"/>
      <c r="QGG79" s="961"/>
      <c r="QGH79" s="961"/>
      <c r="QGI79" s="961"/>
      <c r="QGJ79" s="961"/>
      <c r="QGK79" s="961"/>
      <c r="QGL79" s="961"/>
      <c r="QGM79" s="961"/>
      <c r="QGN79" s="961"/>
      <c r="QGO79" s="961"/>
      <c r="QGP79" s="961"/>
      <c r="QGQ79" s="961"/>
      <c r="QGR79" s="961"/>
      <c r="QGS79" s="961"/>
      <c r="QGT79" s="961"/>
      <c r="QGU79" s="961"/>
      <c r="QGV79" s="961"/>
      <c r="QGW79" s="961"/>
      <c r="QGX79" s="961"/>
      <c r="QGY79" s="961"/>
      <c r="QGZ79" s="961"/>
      <c r="QHA79" s="961"/>
      <c r="QHB79" s="961"/>
      <c r="QHC79" s="961"/>
      <c r="QHD79" s="961"/>
      <c r="QHE79" s="961"/>
      <c r="QHF79" s="961"/>
      <c r="QHG79" s="961"/>
      <c r="QHH79" s="961"/>
      <c r="QHI79" s="961"/>
      <c r="QHJ79" s="961"/>
      <c r="QHK79" s="961"/>
      <c r="QHL79" s="961"/>
      <c r="QHM79" s="961"/>
      <c r="QHN79" s="961"/>
      <c r="QHO79" s="961"/>
      <c r="QHP79" s="961"/>
      <c r="QHQ79" s="961"/>
      <c r="QHR79" s="961"/>
      <c r="QHS79" s="961"/>
      <c r="QHT79" s="961"/>
      <c r="QHU79" s="961"/>
      <c r="QHV79" s="961"/>
      <c r="QHW79" s="961"/>
      <c r="QHX79" s="961"/>
      <c r="QHY79" s="961"/>
      <c r="QHZ79" s="961"/>
      <c r="QIA79" s="961"/>
      <c r="QIB79" s="961"/>
      <c r="QIC79" s="961"/>
      <c r="QID79" s="961"/>
      <c r="QIE79" s="961"/>
      <c r="QIF79" s="961"/>
      <c r="QIG79" s="961"/>
      <c r="QIH79" s="961"/>
      <c r="QII79" s="961"/>
      <c r="QIJ79" s="961"/>
      <c r="QIK79" s="961"/>
      <c r="QIL79" s="961"/>
      <c r="QIM79" s="961"/>
      <c r="QIN79" s="961"/>
      <c r="QIO79" s="961"/>
      <c r="QIP79" s="961"/>
      <c r="QIQ79" s="961"/>
      <c r="QIR79" s="961"/>
      <c r="QIS79" s="961"/>
      <c r="QIT79" s="961"/>
      <c r="QIU79" s="961"/>
      <c r="QIV79" s="961"/>
      <c r="QIW79" s="961"/>
      <c r="QIX79" s="961"/>
      <c r="QIY79" s="961"/>
      <c r="QIZ79" s="961"/>
      <c r="QJA79" s="961"/>
      <c r="QJB79" s="961"/>
      <c r="QJC79" s="961"/>
      <c r="QJD79" s="961"/>
      <c r="QJE79" s="961"/>
      <c r="QJF79" s="961"/>
      <c r="QJG79" s="961"/>
      <c r="QJH79" s="961"/>
      <c r="QJI79" s="961"/>
      <c r="QJJ79" s="961"/>
      <c r="QJK79" s="961"/>
      <c r="QJL79" s="961"/>
      <c r="QJM79" s="961"/>
      <c r="QJN79" s="961"/>
      <c r="QJO79" s="961"/>
      <c r="QJP79" s="961"/>
      <c r="QJQ79" s="961"/>
      <c r="QJR79" s="961"/>
      <c r="QJS79" s="961"/>
      <c r="QJT79" s="961"/>
      <c r="QJU79" s="961"/>
      <c r="QJV79" s="961"/>
      <c r="QJW79" s="961"/>
      <c r="QJX79" s="961"/>
      <c r="QJY79" s="961"/>
      <c r="QJZ79" s="961"/>
      <c r="QKA79" s="961"/>
      <c r="QKB79" s="961"/>
      <c r="QKC79" s="961"/>
      <c r="QKD79" s="961"/>
      <c r="QKE79" s="961"/>
      <c r="QKF79" s="961"/>
      <c r="QKG79" s="961"/>
      <c r="QKH79" s="961"/>
      <c r="QKI79" s="961"/>
      <c r="QKJ79" s="961"/>
      <c r="QKK79" s="961"/>
      <c r="QKL79" s="961"/>
      <c r="QKM79" s="961"/>
      <c r="QKN79" s="961"/>
      <c r="QKO79" s="961"/>
      <c r="QKP79" s="961"/>
      <c r="QKQ79" s="961"/>
      <c r="QKR79" s="961"/>
      <c r="QKS79" s="961"/>
      <c r="QKT79" s="961"/>
      <c r="QKU79" s="961"/>
      <c r="QKV79" s="961"/>
      <c r="QKW79" s="961"/>
      <c r="QKX79" s="961"/>
      <c r="QKY79" s="961"/>
      <c r="QKZ79" s="961"/>
      <c r="QLA79" s="961"/>
      <c r="QLB79" s="961"/>
      <c r="QLC79" s="961"/>
      <c r="QLD79" s="961"/>
      <c r="QLE79" s="961"/>
      <c r="QLF79" s="961"/>
      <c r="QLG79" s="961"/>
      <c r="QLH79" s="961"/>
      <c r="QLI79" s="961"/>
      <c r="QLJ79" s="961"/>
      <c r="QLK79" s="961"/>
      <c r="QLL79" s="961"/>
      <c r="QLM79" s="961"/>
      <c r="QLN79" s="961"/>
      <c r="QLO79" s="961"/>
      <c r="QLP79" s="961"/>
      <c r="QLQ79" s="961"/>
      <c r="QLR79" s="961"/>
      <c r="QLS79" s="961"/>
      <c r="QLT79" s="961"/>
      <c r="QLU79" s="961"/>
      <c r="QLV79" s="961"/>
      <c r="QLW79" s="961"/>
      <c r="QLX79" s="961"/>
      <c r="QLY79" s="961"/>
      <c r="QLZ79" s="961"/>
      <c r="QMA79" s="961"/>
      <c r="QMB79" s="961"/>
      <c r="QMC79" s="961"/>
      <c r="QMD79" s="961"/>
      <c r="QME79" s="961"/>
      <c r="QMF79" s="961"/>
      <c r="QMG79" s="961"/>
      <c r="QMH79" s="961"/>
      <c r="QMI79" s="961"/>
      <c r="QMJ79" s="961"/>
      <c r="QMK79" s="961"/>
      <c r="QML79" s="961"/>
      <c r="QMM79" s="961"/>
      <c r="QMN79" s="961"/>
      <c r="QMO79" s="961"/>
      <c r="QMP79" s="961"/>
      <c r="QMQ79" s="961"/>
      <c r="QMR79" s="961"/>
      <c r="QMS79" s="961"/>
      <c r="QMT79" s="961"/>
      <c r="QMU79" s="961"/>
      <c r="QMV79" s="961"/>
      <c r="QMW79" s="961"/>
      <c r="QMX79" s="961"/>
      <c r="QMY79" s="961"/>
      <c r="QMZ79" s="961"/>
      <c r="QNA79" s="961"/>
      <c r="QNB79" s="961"/>
      <c r="QNC79" s="961"/>
      <c r="QND79" s="961"/>
      <c r="QNE79" s="961"/>
      <c r="QNF79" s="961"/>
      <c r="QNG79" s="961"/>
      <c r="QNH79" s="961"/>
      <c r="QNI79" s="961"/>
      <c r="QNJ79" s="961"/>
      <c r="QNK79" s="961"/>
      <c r="QNL79" s="961"/>
      <c r="QNM79" s="961"/>
      <c r="QNN79" s="961"/>
      <c r="QNO79" s="961"/>
      <c r="QNP79" s="961"/>
      <c r="QNQ79" s="961"/>
      <c r="QNR79" s="961"/>
      <c r="QNS79" s="961"/>
      <c r="QNT79" s="961"/>
      <c r="QNU79" s="961"/>
      <c r="QNV79" s="961"/>
      <c r="QNW79" s="961"/>
      <c r="QNX79" s="961"/>
      <c r="QNY79" s="961"/>
      <c r="QNZ79" s="961"/>
      <c r="QOA79" s="961"/>
      <c r="QOB79" s="961"/>
      <c r="QOC79" s="961"/>
      <c r="QOD79" s="961"/>
      <c r="QOE79" s="961"/>
      <c r="QOF79" s="961"/>
      <c r="QOG79" s="961"/>
      <c r="QOH79" s="961"/>
      <c r="QOI79" s="961"/>
      <c r="QOJ79" s="961"/>
      <c r="QOK79" s="961"/>
      <c r="QOL79" s="961"/>
      <c r="QOM79" s="961"/>
      <c r="QON79" s="961"/>
      <c r="QOO79" s="961"/>
      <c r="QOP79" s="961"/>
      <c r="QOQ79" s="961"/>
      <c r="QOR79" s="961"/>
      <c r="QOS79" s="961"/>
      <c r="QOT79" s="961"/>
      <c r="QOU79" s="961"/>
      <c r="QOV79" s="961"/>
      <c r="QOW79" s="961"/>
      <c r="QOX79" s="961"/>
      <c r="QOY79" s="961"/>
      <c r="QOZ79" s="961"/>
      <c r="QPA79" s="961"/>
      <c r="QPB79" s="961"/>
      <c r="QPC79" s="961"/>
      <c r="QPD79" s="961"/>
      <c r="QPE79" s="961"/>
      <c r="QPF79" s="961"/>
      <c r="QPG79" s="961"/>
      <c r="QPH79" s="961"/>
      <c r="QPI79" s="961"/>
      <c r="QPJ79" s="961"/>
      <c r="QPK79" s="961"/>
      <c r="QPL79" s="961"/>
      <c r="QPM79" s="961"/>
      <c r="QPN79" s="961"/>
      <c r="QPO79" s="961"/>
      <c r="QPP79" s="961"/>
      <c r="QPQ79" s="961"/>
      <c r="QPR79" s="961"/>
      <c r="QPS79" s="961"/>
      <c r="QPT79" s="961"/>
      <c r="QPU79" s="961"/>
      <c r="QPV79" s="961"/>
      <c r="QPW79" s="961"/>
      <c r="QPX79" s="961"/>
      <c r="QPY79" s="961"/>
      <c r="QPZ79" s="961"/>
      <c r="QQA79" s="961"/>
      <c r="QQB79" s="961"/>
      <c r="QQC79" s="961"/>
      <c r="QQD79" s="961"/>
      <c r="QQE79" s="961"/>
      <c r="QQF79" s="961"/>
      <c r="QQG79" s="961"/>
      <c r="QQH79" s="961"/>
      <c r="QQI79" s="961"/>
      <c r="QQJ79" s="961"/>
      <c r="QQK79" s="961"/>
      <c r="QQL79" s="961"/>
      <c r="QQM79" s="961"/>
      <c r="QQN79" s="961"/>
      <c r="QQO79" s="961"/>
      <c r="QQP79" s="961"/>
      <c r="QQQ79" s="961"/>
      <c r="QQR79" s="961"/>
      <c r="QQS79" s="961"/>
      <c r="QQT79" s="961"/>
      <c r="QQU79" s="961"/>
      <c r="QQV79" s="961"/>
      <c r="QQW79" s="961"/>
      <c r="QQX79" s="961"/>
      <c r="QQY79" s="961"/>
      <c r="QQZ79" s="961"/>
      <c r="QRA79" s="961"/>
      <c r="QRB79" s="961"/>
      <c r="QRC79" s="961"/>
      <c r="QRD79" s="961"/>
      <c r="QRE79" s="961"/>
      <c r="QRF79" s="961"/>
      <c r="QRG79" s="961"/>
      <c r="QRH79" s="961"/>
      <c r="QRI79" s="961"/>
      <c r="QRJ79" s="961"/>
      <c r="QRK79" s="961"/>
      <c r="QRL79" s="961"/>
      <c r="QRM79" s="961"/>
      <c r="QRN79" s="961"/>
      <c r="QRO79" s="961"/>
      <c r="QRP79" s="961"/>
      <c r="QRQ79" s="961"/>
      <c r="QRR79" s="961"/>
      <c r="QRS79" s="961"/>
      <c r="QRT79" s="961"/>
      <c r="QRU79" s="961"/>
      <c r="QRV79" s="961"/>
      <c r="QRW79" s="961"/>
      <c r="QRX79" s="961"/>
      <c r="QRY79" s="961"/>
      <c r="QRZ79" s="961"/>
      <c r="QSA79" s="961"/>
      <c r="QSB79" s="961"/>
      <c r="QSC79" s="961"/>
      <c r="QSD79" s="961"/>
      <c r="QSE79" s="961"/>
      <c r="QSF79" s="961"/>
      <c r="QSG79" s="961"/>
      <c r="QSH79" s="961"/>
      <c r="QSI79" s="961"/>
      <c r="QSJ79" s="961"/>
      <c r="QSK79" s="961"/>
      <c r="QSL79" s="961"/>
      <c r="QSM79" s="961"/>
      <c r="QSN79" s="961"/>
      <c r="QSO79" s="961"/>
      <c r="QSP79" s="961"/>
      <c r="QSQ79" s="961"/>
      <c r="QSR79" s="961"/>
      <c r="QSS79" s="961"/>
      <c r="QST79" s="961"/>
      <c r="QSU79" s="961"/>
      <c r="QSV79" s="961"/>
      <c r="QSW79" s="961"/>
      <c r="QSX79" s="961"/>
      <c r="QSY79" s="961"/>
      <c r="QSZ79" s="961"/>
      <c r="QTA79" s="961"/>
      <c r="QTB79" s="961"/>
      <c r="QTC79" s="961"/>
      <c r="QTD79" s="961"/>
      <c r="QTE79" s="961"/>
      <c r="QTF79" s="961"/>
      <c r="QTG79" s="961"/>
      <c r="QTH79" s="961"/>
      <c r="QTI79" s="961"/>
      <c r="QTJ79" s="961"/>
      <c r="QTK79" s="961"/>
      <c r="QTL79" s="961"/>
      <c r="QTM79" s="961"/>
      <c r="QTN79" s="961"/>
      <c r="QTO79" s="961"/>
      <c r="QTP79" s="961"/>
      <c r="QTQ79" s="961"/>
      <c r="QTR79" s="961"/>
      <c r="QTS79" s="961"/>
      <c r="QTT79" s="961"/>
      <c r="QTU79" s="961"/>
      <c r="QTV79" s="961"/>
      <c r="QTW79" s="961"/>
      <c r="QTX79" s="961"/>
      <c r="QTY79" s="961"/>
      <c r="QTZ79" s="961"/>
      <c r="QUA79" s="961"/>
      <c r="QUB79" s="961"/>
      <c r="QUC79" s="961"/>
      <c r="QUD79" s="961"/>
      <c r="QUE79" s="961"/>
      <c r="QUF79" s="961"/>
      <c r="QUG79" s="961"/>
      <c r="QUH79" s="961"/>
      <c r="QUI79" s="961"/>
      <c r="QUJ79" s="961"/>
      <c r="QUK79" s="961"/>
      <c r="QUL79" s="961"/>
      <c r="QUM79" s="961"/>
      <c r="QUN79" s="961"/>
      <c r="QUO79" s="961"/>
      <c r="QUP79" s="961"/>
      <c r="QUQ79" s="961"/>
      <c r="QUR79" s="961"/>
      <c r="QUS79" s="961"/>
      <c r="QUT79" s="961"/>
      <c r="QUU79" s="961"/>
      <c r="QUV79" s="961"/>
      <c r="QUW79" s="961"/>
      <c r="QUX79" s="961"/>
      <c r="QUY79" s="961"/>
      <c r="QUZ79" s="961"/>
      <c r="QVA79" s="961"/>
      <c r="QVB79" s="961"/>
      <c r="QVC79" s="961"/>
      <c r="QVD79" s="961"/>
      <c r="QVE79" s="961"/>
      <c r="QVF79" s="961"/>
      <c r="QVG79" s="961"/>
      <c r="QVH79" s="961"/>
      <c r="QVI79" s="961"/>
      <c r="QVJ79" s="961"/>
      <c r="QVK79" s="961"/>
      <c r="QVL79" s="961"/>
      <c r="QVM79" s="961"/>
      <c r="QVN79" s="961"/>
      <c r="QVO79" s="961"/>
      <c r="QVP79" s="961"/>
      <c r="QVQ79" s="961"/>
      <c r="QVR79" s="961"/>
      <c r="QVS79" s="961"/>
      <c r="QVT79" s="961"/>
      <c r="QVU79" s="961"/>
      <c r="QVV79" s="961"/>
      <c r="QVW79" s="961"/>
      <c r="QVX79" s="961"/>
      <c r="QVY79" s="961"/>
      <c r="QVZ79" s="961"/>
      <c r="QWA79" s="961"/>
      <c r="QWB79" s="961"/>
      <c r="QWC79" s="961"/>
      <c r="QWD79" s="961"/>
      <c r="QWE79" s="961"/>
      <c r="QWF79" s="961"/>
      <c r="QWG79" s="961"/>
      <c r="QWH79" s="961"/>
      <c r="QWI79" s="961"/>
      <c r="QWJ79" s="961"/>
      <c r="QWK79" s="961"/>
      <c r="QWL79" s="961"/>
      <c r="QWM79" s="961"/>
      <c r="QWN79" s="961"/>
      <c r="QWO79" s="961"/>
      <c r="QWP79" s="961"/>
      <c r="QWQ79" s="961"/>
      <c r="QWR79" s="961"/>
      <c r="QWS79" s="961"/>
      <c r="QWT79" s="961"/>
      <c r="QWU79" s="961"/>
      <c r="QWV79" s="961"/>
      <c r="QWW79" s="961"/>
      <c r="QWX79" s="961"/>
      <c r="QWY79" s="961"/>
      <c r="QWZ79" s="961"/>
      <c r="QXA79" s="961"/>
      <c r="QXB79" s="961"/>
      <c r="QXC79" s="961"/>
      <c r="QXD79" s="961"/>
      <c r="QXE79" s="961"/>
      <c r="QXF79" s="961"/>
      <c r="QXG79" s="961"/>
      <c r="QXH79" s="961"/>
      <c r="QXI79" s="961"/>
      <c r="QXJ79" s="961"/>
      <c r="QXK79" s="961"/>
      <c r="QXL79" s="961"/>
      <c r="QXM79" s="961"/>
      <c r="QXN79" s="961"/>
      <c r="QXO79" s="961"/>
      <c r="QXP79" s="961"/>
      <c r="QXQ79" s="961"/>
      <c r="QXR79" s="961"/>
      <c r="QXS79" s="961"/>
      <c r="QXT79" s="961"/>
      <c r="QXU79" s="961"/>
      <c r="QXV79" s="961"/>
      <c r="QXW79" s="961"/>
      <c r="QXX79" s="961"/>
      <c r="QXY79" s="961"/>
      <c r="QXZ79" s="961"/>
      <c r="QYA79" s="961"/>
      <c r="QYB79" s="961"/>
      <c r="QYC79" s="961"/>
      <c r="QYD79" s="961"/>
      <c r="QYE79" s="961"/>
      <c r="QYF79" s="961"/>
      <c r="QYG79" s="961"/>
      <c r="QYH79" s="961"/>
      <c r="QYI79" s="961"/>
      <c r="QYJ79" s="961"/>
      <c r="QYK79" s="961"/>
      <c r="QYL79" s="961"/>
      <c r="QYM79" s="961"/>
      <c r="QYN79" s="961"/>
      <c r="QYO79" s="961"/>
      <c r="QYP79" s="961"/>
      <c r="QYQ79" s="961"/>
      <c r="QYR79" s="961"/>
      <c r="QYS79" s="961"/>
      <c r="QYT79" s="961"/>
      <c r="QYU79" s="961"/>
      <c r="QYV79" s="961"/>
      <c r="QYW79" s="961"/>
      <c r="QYX79" s="961"/>
      <c r="QYY79" s="961"/>
      <c r="QYZ79" s="961"/>
      <c r="QZA79" s="961"/>
      <c r="QZB79" s="961"/>
      <c r="QZC79" s="961"/>
      <c r="QZD79" s="961"/>
      <c r="QZE79" s="961"/>
      <c r="QZF79" s="961"/>
      <c r="QZG79" s="961"/>
      <c r="QZH79" s="961"/>
      <c r="QZI79" s="961"/>
      <c r="QZJ79" s="961"/>
      <c r="QZK79" s="961"/>
      <c r="QZL79" s="961"/>
      <c r="QZM79" s="961"/>
      <c r="QZN79" s="961"/>
      <c r="QZO79" s="961"/>
      <c r="QZP79" s="961"/>
      <c r="QZQ79" s="961"/>
      <c r="QZR79" s="961"/>
      <c r="QZS79" s="961"/>
      <c r="QZT79" s="961"/>
      <c r="QZU79" s="961"/>
      <c r="QZV79" s="961"/>
      <c r="QZW79" s="961"/>
      <c r="QZX79" s="961"/>
      <c r="QZY79" s="961"/>
      <c r="QZZ79" s="961"/>
      <c r="RAA79" s="961"/>
      <c r="RAB79" s="961"/>
      <c r="RAC79" s="961"/>
      <c r="RAD79" s="961"/>
      <c r="RAE79" s="961"/>
      <c r="RAF79" s="961"/>
      <c r="RAG79" s="961"/>
      <c r="RAH79" s="961"/>
      <c r="RAI79" s="961"/>
      <c r="RAJ79" s="961"/>
      <c r="RAK79" s="961"/>
      <c r="RAL79" s="961"/>
      <c r="RAM79" s="961"/>
      <c r="RAN79" s="961"/>
      <c r="RAO79" s="961"/>
      <c r="RAP79" s="961"/>
      <c r="RAQ79" s="961"/>
      <c r="RAR79" s="961"/>
      <c r="RAS79" s="961"/>
      <c r="RAT79" s="961"/>
      <c r="RAU79" s="961"/>
      <c r="RAV79" s="961"/>
      <c r="RAW79" s="961"/>
      <c r="RAX79" s="961"/>
      <c r="RAY79" s="961"/>
      <c r="RAZ79" s="961"/>
      <c r="RBA79" s="961"/>
      <c r="RBB79" s="961"/>
      <c r="RBC79" s="961"/>
      <c r="RBD79" s="961"/>
      <c r="RBE79" s="961"/>
      <c r="RBF79" s="961"/>
      <c r="RBG79" s="961"/>
      <c r="RBH79" s="961"/>
      <c r="RBI79" s="961"/>
      <c r="RBJ79" s="961"/>
      <c r="RBK79" s="961"/>
      <c r="RBL79" s="961"/>
      <c r="RBM79" s="961"/>
      <c r="RBN79" s="961"/>
      <c r="RBO79" s="961"/>
      <c r="RBP79" s="961"/>
      <c r="RBQ79" s="961"/>
      <c r="RBR79" s="961"/>
      <c r="RBS79" s="961"/>
      <c r="RBT79" s="961"/>
      <c r="RBU79" s="961"/>
      <c r="RBV79" s="961"/>
      <c r="RBW79" s="961"/>
      <c r="RBX79" s="961"/>
      <c r="RBY79" s="961"/>
      <c r="RBZ79" s="961"/>
      <c r="RCA79" s="961"/>
      <c r="RCB79" s="961"/>
      <c r="RCC79" s="961"/>
      <c r="RCD79" s="961"/>
      <c r="RCE79" s="961"/>
      <c r="RCF79" s="961"/>
      <c r="RCG79" s="961"/>
      <c r="RCH79" s="961"/>
      <c r="RCI79" s="961"/>
      <c r="RCJ79" s="961"/>
      <c r="RCK79" s="961"/>
      <c r="RCL79" s="961"/>
      <c r="RCM79" s="961"/>
      <c r="RCN79" s="961"/>
      <c r="RCO79" s="961"/>
      <c r="RCP79" s="961"/>
      <c r="RCQ79" s="961"/>
      <c r="RCR79" s="961"/>
      <c r="RCS79" s="961"/>
      <c r="RCT79" s="961"/>
      <c r="RCU79" s="961"/>
      <c r="RCV79" s="961"/>
      <c r="RCW79" s="961"/>
      <c r="RCX79" s="961"/>
      <c r="RCY79" s="961"/>
      <c r="RCZ79" s="961"/>
      <c r="RDA79" s="961"/>
      <c r="RDB79" s="961"/>
      <c r="RDC79" s="961"/>
      <c r="RDD79" s="961"/>
      <c r="RDE79" s="961"/>
      <c r="RDF79" s="961"/>
      <c r="RDG79" s="961"/>
      <c r="RDH79" s="961"/>
      <c r="RDI79" s="961"/>
      <c r="RDJ79" s="961"/>
      <c r="RDK79" s="961"/>
      <c r="RDL79" s="961"/>
      <c r="RDM79" s="961"/>
      <c r="RDN79" s="961"/>
      <c r="RDO79" s="961"/>
      <c r="RDP79" s="961"/>
      <c r="RDQ79" s="961"/>
      <c r="RDR79" s="961"/>
      <c r="RDS79" s="961"/>
      <c r="RDT79" s="961"/>
      <c r="RDU79" s="961"/>
      <c r="RDV79" s="961"/>
      <c r="RDW79" s="961"/>
      <c r="RDX79" s="961"/>
      <c r="RDY79" s="961"/>
      <c r="RDZ79" s="961"/>
      <c r="REA79" s="961"/>
      <c r="REB79" s="961"/>
      <c r="REC79" s="961"/>
      <c r="RED79" s="961"/>
      <c r="REE79" s="961"/>
      <c r="REF79" s="961"/>
      <c r="REG79" s="961"/>
      <c r="REH79" s="961"/>
      <c r="REI79" s="961"/>
      <c r="REJ79" s="961"/>
      <c r="REK79" s="961"/>
      <c r="REL79" s="961"/>
      <c r="REM79" s="961"/>
      <c r="REN79" s="961"/>
      <c r="REO79" s="961"/>
      <c r="REP79" s="961"/>
      <c r="REQ79" s="961"/>
      <c r="RER79" s="961"/>
      <c r="RES79" s="961"/>
      <c r="RET79" s="961"/>
      <c r="REU79" s="961"/>
      <c r="REV79" s="961"/>
      <c r="REW79" s="961"/>
      <c r="REX79" s="961"/>
      <c r="REY79" s="961"/>
      <c r="REZ79" s="961"/>
      <c r="RFA79" s="961"/>
      <c r="RFB79" s="961"/>
      <c r="RFC79" s="961"/>
      <c r="RFD79" s="961"/>
      <c r="RFE79" s="961"/>
      <c r="RFF79" s="961"/>
      <c r="RFG79" s="961"/>
      <c r="RFH79" s="961"/>
      <c r="RFI79" s="961"/>
      <c r="RFJ79" s="961"/>
      <c r="RFK79" s="961"/>
      <c r="RFL79" s="961"/>
      <c r="RFM79" s="961"/>
      <c r="RFN79" s="961"/>
      <c r="RFO79" s="961"/>
      <c r="RFP79" s="961"/>
      <c r="RFQ79" s="961"/>
      <c r="RFR79" s="961"/>
      <c r="RFS79" s="961"/>
      <c r="RFT79" s="961"/>
      <c r="RFU79" s="961"/>
      <c r="RFV79" s="961"/>
      <c r="RFW79" s="961"/>
      <c r="RFX79" s="961"/>
      <c r="RFY79" s="961"/>
      <c r="RFZ79" s="961"/>
      <c r="RGA79" s="961"/>
      <c r="RGB79" s="961"/>
      <c r="RGC79" s="961"/>
      <c r="RGD79" s="961"/>
      <c r="RGE79" s="961"/>
      <c r="RGF79" s="961"/>
      <c r="RGG79" s="961"/>
      <c r="RGH79" s="961"/>
      <c r="RGI79" s="961"/>
      <c r="RGJ79" s="961"/>
      <c r="RGK79" s="961"/>
      <c r="RGL79" s="961"/>
      <c r="RGM79" s="961"/>
      <c r="RGN79" s="961"/>
      <c r="RGO79" s="961"/>
      <c r="RGP79" s="961"/>
      <c r="RGQ79" s="961"/>
      <c r="RGR79" s="961"/>
      <c r="RGS79" s="961"/>
      <c r="RGT79" s="961"/>
      <c r="RGU79" s="961"/>
      <c r="RGV79" s="961"/>
      <c r="RGW79" s="961"/>
      <c r="RGX79" s="961"/>
      <c r="RGY79" s="961"/>
      <c r="RGZ79" s="961"/>
      <c r="RHA79" s="961"/>
      <c r="RHB79" s="961"/>
      <c r="RHC79" s="961"/>
      <c r="RHD79" s="961"/>
      <c r="RHE79" s="961"/>
      <c r="RHF79" s="961"/>
      <c r="RHG79" s="961"/>
      <c r="RHH79" s="961"/>
      <c r="RHI79" s="961"/>
      <c r="RHJ79" s="961"/>
      <c r="RHK79" s="961"/>
      <c r="RHL79" s="961"/>
      <c r="RHM79" s="961"/>
      <c r="RHN79" s="961"/>
      <c r="RHO79" s="961"/>
      <c r="RHP79" s="961"/>
      <c r="RHQ79" s="961"/>
      <c r="RHR79" s="961"/>
      <c r="RHS79" s="961"/>
      <c r="RHT79" s="961"/>
      <c r="RHU79" s="961"/>
      <c r="RHV79" s="961"/>
      <c r="RHW79" s="961"/>
      <c r="RHX79" s="961"/>
      <c r="RHY79" s="961"/>
      <c r="RHZ79" s="961"/>
      <c r="RIA79" s="961"/>
      <c r="RIB79" s="961"/>
      <c r="RIC79" s="961"/>
      <c r="RID79" s="961"/>
      <c r="RIE79" s="961"/>
      <c r="RIF79" s="961"/>
      <c r="RIG79" s="961"/>
      <c r="RIH79" s="961"/>
      <c r="RII79" s="961"/>
      <c r="RIJ79" s="961"/>
      <c r="RIK79" s="961"/>
      <c r="RIL79" s="961"/>
      <c r="RIM79" s="961"/>
      <c r="RIN79" s="961"/>
      <c r="RIO79" s="961"/>
      <c r="RIP79" s="961"/>
      <c r="RIQ79" s="961"/>
      <c r="RIR79" s="961"/>
      <c r="RIS79" s="961"/>
      <c r="RIT79" s="961"/>
      <c r="RIU79" s="961"/>
      <c r="RIV79" s="961"/>
      <c r="RIW79" s="961"/>
      <c r="RIX79" s="961"/>
      <c r="RIY79" s="961"/>
      <c r="RIZ79" s="961"/>
      <c r="RJA79" s="961"/>
      <c r="RJB79" s="961"/>
      <c r="RJC79" s="961"/>
      <c r="RJD79" s="961"/>
      <c r="RJE79" s="961"/>
      <c r="RJF79" s="961"/>
      <c r="RJG79" s="961"/>
      <c r="RJH79" s="961"/>
      <c r="RJI79" s="961"/>
      <c r="RJJ79" s="961"/>
      <c r="RJK79" s="961"/>
      <c r="RJL79" s="961"/>
      <c r="RJM79" s="961"/>
      <c r="RJN79" s="961"/>
      <c r="RJO79" s="961"/>
      <c r="RJP79" s="961"/>
      <c r="RJQ79" s="961"/>
      <c r="RJR79" s="961"/>
      <c r="RJS79" s="961"/>
      <c r="RJT79" s="961"/>
      <c r="RJU79" s="961"/>
      <c r="RJV79" s="961"/>
      <c r="RJW79" s="961"/>
      <c r="RJX79" s="961"/>
      <c r="RJY79" s="961"/>
      <c r="RJZ79" s="961"/>
      <c r="RKA79" s="961"/>
      <c r="RKB79" s="961"/>
      <c r="RKC79" s="961"/>
      <c r="RKD79" s="961"/>
      <c r="RKE79" s="961"/>
      <c r="RKF79" s="961"/>
      <c r="RKG79" s="961"/>
      <c r="RKH79" s="961"/>
      <c r="RKI79" s="961"/>
      <c r="RKJ79" s="961"/>
      <c r="RKK79" s="961"/>
      <c r="RKL79" s="961"/>
      <c r="RKM79" s="961"/>
      <c r="RKN79" s="961"/>
      <c r="RKO79" s="961"/>
      <c r="RKP79" s="961"/>
      <c r="RKQ79" s="961"/>
      <c r="RKR79" s="961"/>
      <c r="RKS79" s="961"/>
      <c r="RKT79" s="961"/>
      <c r="RKU79" s="961"/>
      <c r="RKV79" s="961"/>
      <c r="RKW79" s="961"/>
      <c r="RKX79" s="961"/>
      <c r="RKY79" s="961"/>
      <c r="RKZ79" s="961"/>
      <c r="RLA79" s="961"/>
      <c r="RLB79" s="961"/>
      <c r="RLC79" s="961"/>
      <c r="RLD79" s="961"/>
      <c r="RLE79" s="961"/>
      <c r="RLF79" s="961"/>
      <c r="RLG79" s="961"/>
      <c r="RLH79" s="961"/>
      <c r="RLI79" s="961"/>
      <c r="RLJ79" s="961"/>
      <c r="RLK79" s="961"/>
      <c r="RLL79" s="961"/>
      <c r="RLM79" s="961"/>
      <c r="RLN79" s="961"/>
      <c r="RLO79" s="961"/>
      <c r="RLP79" s="961"/>
      <c r="RLQ79" s="961"/>
      <c r="RLR79" s="961"/>
      <c r="RLS79" s="961"/>
      <c r="RLT79" s="961"/>
      <c r="RLU79" s="961"/>
      <c r="RLV79" s="961"/>
      <c r="RLW79" s="961"/>
      <c r="RLX79" s="961"/>
      <c r="RLY79" s="961"/>
      <c r="RLZ79" s="961"/>
      <c r="RMA79" s="961"/>
      <c r="RMB79" s="961"/>
      <c r="RMC79" s="961"/>
      <c r="RMD79" s="961"/>
      <c r="RME79" s="961"/>
      <c r="RMF79" s="961"/>
      <c r="RMG79" s="961"/>
      <c r="RMH79" s="961"/>
      <c r="RMI79" s="961"/>
      <c r="RMJ79" s="961"/>
      <c r="RMK79" s="961"/>
      <c r="RML79" s="961"/>
      <c r="RMM79" s="961"/>
      <c r="RMN79" s="961"/>
      <c r="RMO79" s="961"/>
      <c r="RMP79" s="961"/>
      <c r="RMQ79" s="961"/>
      <c r="RMR79" s="961"/>
      <c r="RMS79" s="961"/>
      <c r="RMT79" s="961"/>
      <c r="RMU79" s="961"/>
      <c r="RMV79" s="961"/>
      <c r="RMW79" s="961"/>
      <c r="RMX79" s="961"/>
      <c r="RMY79" s="961"/>
      <c r="RMZ79" s="961"/>
      <c r="RNA79" s="961"/>
      <c r="RNB79" s="961"/>
      <c r="RNC79" s="961"/>
      <c r="RND79" s="961"/>
      <c r="RNE79" s="961"/>
      <c r="RNF79" s="961"/>
      <c r="RNG79" s="961"/>
      <c r="RNH79" s="961"/>
      <c r="RNI79" s="961"/>
      <c r="RNJ79" s="961"/>
      <c r="RNK79" s="961"/>
      <c r="RNL79" s="961"/>
      <c r="RNM79" s="961"/>
      <c r="RNN79" s="961"/>
      <c r="RNO79" s="961"/>
      <c r="RNP79" s="961"/>
      <c r="RNQ79" s="961"/>
      <c r="RNR79" s="961"/>
      <c r="RNS79" s="961"/>
      <c r="RNT79" s="961"/>
      <c r="RNU79" s="961"/>
      <c r="RNV79" s="961"/>
      <c r="RNW79" s="961"/>
      <c r="RNX79" s="961"/>
      <c r="RNY79" s="961"/>
      <c r="RNZ79" s="961"/>
      <c r="ROA79" s="961"/>
      <c r="ROB79" s="961"/>
      <c r="ROC79" s="961"/>
      <c r="ROD79" s="961"/>
      <c r="ROE79" s="961"/>
      <c r="ROF79" s="961"/>
      <c r="ROG79" s="961"/>
      <c r="ROH79" s="961"/>
      <c r="ROI79" s="961"/>
      <c r="ROJ79" s="961"/>
      <c r="ROK79" s="961"/>
      <c r="ROL79" s="961"/>
      <c r="ROM79" s="961"/>
      <c r="RON79" s="961"/>
      <c r="ROO79" s="961"/>
      <c r="ROP79" s="961"/>
      <c r="ROQ79" s="961"/>
      <c r="ROR79" s="961"/>
      <c r="ROS79" s="961"/>
      <c r="ROT79" s="961"/>
      <c r="ROU79" s="961"/>
      <c r="ROV79" s="961"/>
      <c r="ROW79" s="961"/>
      <c r="ROX79" s="961"/>
      <c r="ROY79" s="961"/>
      <c r="ROZ79" s="961"/>
      <c r="RPA79" s="961"/>
      <c r="RPB79" s="961"/>
      <c r="RPC79" s="961"/>
      <c r="RPD79" s="961"/>
      <c r="RPE79" s="961"/>
      <c r="RPF79" s="961"/>
      <c r="RPG79" s="961"/>
      <c r="RPH79" s="961"/>
      <c r="RPI79" s="961"/>
      <c r="RPJ79" s="961"/>
      <c r="RPK79" s="961"/>
      <c r="RPL79" s="961"/>
      <c r="RPM79" s="961"/>
      <c r="RPN79" s="961"/>
      <c r="RPO79" s="961"/>
      <c r="RPP79" s="961"/>
      <c r="RPQ79" s="961"/>
      <c r="RPR79" s="961"/>
      <c r="RPS79" s="961"/>
      <c r="RPT79" s="961"/>
      <c r="RPU79" s="961"/>
      <c r="RPV79" s="961"/>
      <c r="RPW79" s="961"/>
      <c r="RPX79" s="961"/>
      <c r="RPY79" s="961"/>
      <c r="RPZ79" s="961"/>
      <c r="RQA79" s="961"/>
      <c r="RQB79" s="961"/>
      <c r="RQC79" s="961"/>
      <c r="RQD79" s="961"/>
      <c r="RQE79" s="961"/>
      <c r="RQF79" s="961"/>
      <c r="RQG79" s="961"/>
      <c r="RQH79" s="961"/>
      <c r="RQI79" s="961"/>
      <c r="RQJ79" s="961"/>
      <c r="RQK79" s="961"/>
      <c r="RQL79" s="961"/>
      <c r="RQM79" s="961"/>
      <c r="RQN79" s="961"/>
      <c r="RQO79" s="961"/>
      <c r="RQP79" s="961"/>
      <c r="RQQ79" s="961"/>
      <c r="RQR79" s="961"/>
      <c r="RQS79" s="961"/>
      <c r="RQT79" s="961"/>
      <c r="RQU79" s="961"/>
      <c r="RQV79" s="961"/>
      <c r="RQW79" s="961"/>
      <c r="RQX79" s="961"/>
      <c r="RQY79" s="961"/>
      <c r="RQZ79" s="961"/>
      <c r="RRA79" s="961"/>
      <c r="RRB79" s="961"/>
      <c r="RRC79" s="961"/>
      <c r="RRD79" s="961"/>
      <c r="RRE79" s="961"/>
      <c r="RRF79" s="961"/>
      <c r="RRG79" s="961"/>
      <c r="RRH79" s="961"/>
      <c r="RRI79" s="961"/>
      <c r="RRJ79" s="961"/>
      <c r="RRK79" s="961"/>
      <c r="RRL79" s="961"/>
      <c r="RRM79" s="961"/>
      <c r="RRN79" s="961"/>
      <c r="RRO79" s="961"/>
      <c r="RRP79" s="961"/>
      <c r="RRQ79" s="961"/>
      <c r="RRR79" s="961"/>
      <c r="RRS79" s="961"/>
      <c r="RRT79" s="961"/>
      <c r="RRU79" s="961"/>
      <c r="RRV79" s="961"/>
      <c r="RRW79" s="961"/>
      <c r="RRX79" s="961"/>
      <c r="RRY79" s="961"/>
      <c r="RRZ79" s="961"/>
      <c r="RSA79" s="961"/>
      <c r="RSB79" s="961"/>
      <c r="RSC79" s="961"/>
      <c r="RSD79" s="961"/>
      <c r="RSE79" s="961"/>
      <c r="RSF79" s="961"/>
      <c r="RSG79" s="961"/>
      <c r="RSH79" s="961"/>
      <c r="RSI79" s="961"/>
      <c r="RSJ79" s="961"/>
      <c r="RSK79" s="961"/>
      <c r="RSL79" s="961"/>
      <c r="RSM79" s="961"/>
      <c r="RSN79" s="961"/>
      <c r="RSO79" s="961"/>
      <c r="RSP79" s="961"/>
      <c r="RSQ79" s="961"/>
      <c r="RSR79" s="961"/>
      <c r="RSS79" s="961"/>
      <c r="RST79" s="961"/>
      <c r="RSU79" s="961"/>
      <c r="RSV79" s="961"/>
      <c r="RSW79" s="961"/>
      <c r="RSX79" s="961"/>
      <c r="RSY79" s="961"/>
      <c r="RSZ79" s="961"/>
      <c r="RTA79" s="961"/>
      <c r="RTB79" s="961"/>
      <c r="RTC79" s="961"/>
      <c r="RTD79" s="961"/>
      <c r="RTE79" s="961"/>
      <c r="RTF79" s="961"/>
      <c r="RTG79" s="961"/>
      <c r="RTH79" s="961"/>
      <c r="RTI79" s="961"/>
      <c r="RTJ79" s="961"/>
      <c r="RTK79" s="961"/>
      <c r="RTL79" s="961"/>
      <c r="RTM79" s="961"/>
      <c r="RTN79" s="961"/>
      <c r="RTO79" s="961"/>
      <c r="RTP79" s="961"/>
      <c r="RTQ79" s="961"/>
      <c r="RTR79" s="961"/>
      <c r="RTS79" s="961"/>
      <c r="RTT79" s="961"/>
      <c r="RTU79" s="961"/>
      <c r="RTV79" s="961"/>
      <c r="RTW79" s="961"/>
      <c r="RTX79" s="961"/>
      <c r="RTY79" s="961"/>
      <c r="RTZ79" s="961"/>
      <c r="RUA79" s="961"/>
      <c r="RUB79" s="961"/>
      <c r="RUC79" s="961"/>
      <c r="RUD79" s="961"/>
      <c r="RUE79" s="961"/>
      <c r="RUF79" s="961"/>
      <c r="RUG79" s="961"/>
      <c r="RUH79" s="961"/>
      <c r="RUI79" s="961"/>
      <c r="RUJ79" s="961"/>
      <c r="RUK79" s="961"/>
      <c r="RUL79" s="961"/>
      <c r="RUM79" s="961"/>
      <c r="RUN79" s="961"/>
      <c r="RUO79" s="961"/>
      <c r="RUP79" s="961"/>
      <c r="RUQ79" s="961"/>
      <c r="RUR79" s="961"/>
      <c r="RUS79" s="961"/>
      <c r="RUT79" s="961"/>
      <c r="RUU79" s="961"/>
      <c r="RUV79" s="961"/>
      <c r="RUW79" s="961"/>
      <c r="RUX79" s="961"/>
      <c r="RUY79" s="961"/>
      <c r="RUZ79" s="961"/>
      <c r="RVA79" s="961"/>
      <c r="RVB79" s="961"/>
      <c r="RVC79" s="961"/>
      <c r="RVD79" s="961"/>
      <c r="RVE79" s="961"/>
      <c r="RVF79" s="961"/>
      <c r="RVG79" s="961"/>
      <c r="RVH79" s="961"/>
      <c r="RVI79" s="961"/>
      <c r="RVJ79" s="961"/>
      <c r="RVK79" s="961"/>
      <c r="RVL79" s="961"/>
      <c r="RVM79" s="961"/>
      <c r="RVN79" s="961"/>
      <c r="RVO79" s="961"/>
      <c r="RVP79" s="961"/>
      <c r="RVQ79" s="961"/>
      <c r="RVR79" s="961"/>
      <c r="RVS79" s="961"/>
      <c r="RVT79" s="961"/>
      <c r="RVU79" s="961"/>
      <c r="RVV79" s="961"/>
      <c r="RVW79" s="961"/>
      <c r="RVX79" s="961"/>
      <c r="RVY79" s="961"/>
      <c r="RVZ79" s="961"/>
      <c r="RWA79" s="961"/>
      <c r="RWB79" s="961"/>
      <c r="RWC79" s="961"/>
      <c r="RWD79" s="961"/>
      <c r="RWE79" s="961"/>
      <c r="RWF79" s="961"/>
      <c r="RWG79" s="961"/>
      <c r="RWH79" s="961"/>
      <c r="RWI79" s="961"/>
      <c r="RWJ79" s="961"/>
      <c r="RWK79" s="961"/>
      <c r="RWL79" s="961"/>
      <c r="RWM79" s="961"/>
      <c r="RWN79" s="961"/>
      <c r="RWO79" s="961"/>
      <c r="RWP79" s="961"/>
      <c r="RWQ79" s="961"/>
      <c r="RWR79" s="961"/>
      <c r="RWS79" s="961"/>
      <c r="RWT79" s="961"/>
      <c r="RWU79" s="961"/>
      <c r="RWV79" s="961"/>
      <c r="RWW79" s="961"/>
      <c r="RWX79" s="961"/>
      <c r="RWY79" s="961"/>
      <c r="RWZ79" s="961"/>
      <c r="RXA79" s="961"/>
      <c r="RXB79" s="961"/>
      <c r="RXC79" s="961"/>
      <c r="RXD79" s="961"/>
      <c r="RXE79" s="961"/>
      <c r="RXF79" s="961"/>
      <c r="RXG79" s="961"/>
      <c r="RXH79" s="961"/>
      <c r="RXI79" s="961"/>
      <c r="RXJ79" s="961"/>
      <c r="RXK79" s="961"/>
      <c r="RXL79" s="961"/>
      <c r="RXM79" s="961"/>
      <c r="RXN79" s="961"/>
      <c r="RXO79" s="961"/>
      <c r="RXP79" s="961"/>
      <c r="RXQ79" s="961"/>
      <c r="RXR79" s="961"/>
      <c r="RXS79" s="961"/>
      <c r="RXT79" s="961"/>
      <c r="RXU79" s="961"/>
      <c r="RXV79" s="961"/>
      <c r="RXW79" s="961"/>
      <c r="RXX79" s="961"/>
      <c r="RXY79" s="961"/>
      <c r="RXZ79" s="961"/>
      <c r="RYA79" s="961"/>
      <c r="RYB79" s="961"/>
      <c r="RYC79" s="961"/>
      <c r="RYD79" s="961"/>
      <c r="RYE79" s="961"/>
      <c r="RYF79" s="961"/>
      <c r="RYG79" s="961"/>
      <c r="RYH79" s="961"/>
      <c r="RYI79" s="961"/>
      <c r="RYJ79" s="961"/>
      <c r="RYK79" s="961"/>
      <c r="RYL79" s="961"/>
      <c r="RYM79" s="961"/>
      <c r="RYN79" s="961"/>
      <c r="RYO79" s="961"/>
      <c r="RYP79" s="961"/>
      <c r="RYQ79" s="961"/>
      <c r="RYR79" s="961"/>
      <c r="RYS79" s="961"/>
      <c r="RYT79" s="961"/>
      <c r="RYU79" s="961"/>
      <c r="RYV79" s="961"/>
      <c r="RYW79" s="961"/>
      <c r="RYX79" s="961"/>
      <c r="RYY79" s="961"/>
      <c r="RYZ79" s="961"/>
      <c r="RZA79" s="961"/>
      <c r="RZB79" s="961"/>
      <c r="RZC79" s="961"/>
      <c r="RZD79" s="961"/>
      <c r="RZE79" s="961"/>
      <c r="RZF79" s="961"/>
      <c r="RZG79" s="961"/>
      <c r="RZH79" s="961"/>
      <c r="RZI79" s="961"/>
      <c r="RZJ79" s="961"/>
      <c r="RZK79" s="961"/>
      <c r="RZL79" s="961"/>
      <c r="RZM79" s="961"/>
      <c r="RZN79" s="961"/>
      <c r="RZO79" s="961"/>
      <c r="RZP79" s="961"/>
      <c r="RZQ79" s="961"/>
      <c r="RZR79" s="961"/>
      <c r="RZS79" s="961"/>
      <c r="RZT79" s="961"/>
      <c r="RZU79" s="961"/>
      <c r="RZV79" s="961"/>
      <c r="RZW79" s="961"/>
      <c r="RZX79" s="961"/>
      <c r="RZY79" s="961"/>
      <c r="RZZ79" s="961"/>
      <c r="SAA79" s="961"/>
      <c r="SAB79" s="961"/>
      <c r="SAC79" s="961"/>
      <c r="SAD79" s="961"/>
      <c r="SAE79" s="961"/>
      <c r="SAF79" s="961"/>
      <c r="SAG79" s="961"/>
      <c r="SAH79" s="961"/>
      <c r="SAI79" s="961"/>
      <c r="SAJ79" s="961"/>
      <c r="SAK79" s="961"/>
      <c r="SAL79" s="961"/>
      <c r="SAM79" s="961"/>
      <c r="SAN79" s="961"/>
      <c r="SAO79" s="961"/>
      <c r="SAP79" s="961"/>
      <c r="SAQ79" s="961"/>
      <c r="SAR79" s="961"/>
      <c r="SAS79" s="961"/>
      <c r="SAT79" s="961"/>
      <c r="SAU79" s="961"/>
      <c r="SAV79" s="961"/>
      <c r="SAW79" s="961"/>
      <c r="SAX79" s="961"/>
      <c r="SAY79" s="961"/>
      <c r="SAZ79" s="961"/>
      <c r="SBA79" s="961"/>
      <c r="SBB79" s="961"/>
      <c r="SBC79" s="961"/>
      <c r="SBD79" s="961"/>
      <c r="SBE79" s="961"/>
      <c r="SBF79" s="961"/>
      <c r="SBG79" s="961"/>
      <c r="SBH79" s="961"/>
      <c r="SBI79" s="961"/>
      <c r="SBJ79" s="961"/>
      <c r="SBK79" s="961"/>
      <c r="SBL79" s="961"/>
      <c r="SBM79" s="961"/>
      <c r="SBN79" s="961"/>
      <c r="SBO79" s="961"/>
      <c r="SBP79" s="961"/>
      <c r="SBQ79" s="961"/>
      <c r="SBR79" s="961"/>
      <c r="SBS79" s="961"/>
      <c r="SBT79" s="961"/>
      <c r="SBU79" s="961"/>
      <c r="SBV79" s="961"/>
      <c r="SBW79" s="961"/>
      <c r="SBX79" s="961"/>
      <c r="SBY79" s="961"/>
      <c r="SBZ79" s="961"/>
      <c r="SCA79" s="961"/>
      <c r="SCB79" s="961"/>
      <c r="SCC79" s="961"/>
      <c r="SCD79" s="961"/>
      <c r="SCE79" s="961"/>
      <c r="SCF79" s="961"/>
      <c r="SCG79" s="961"/>
      <c r="SCH79" s="961"/>
      <c r="SCI79" s="961"/>
      <c r="SCJ79" s="961"/>
      <c r="SCK79" s="961"/>
      <c r="SCL79" s="961"/>
      <c r="SCM79" s="961"/>
      <c r="SCN79" s="961"/>
      <c r="SCO79" s="961"/>
      <c r="SCP79" s="961"/>
      <c r="SCQ79" s="961"/>
      <c r="SCR79" s="961"/>
      <c r="SCS79" s="961"/>
      <c r="SCT79" s="961"/>
      <c r="SCU79" s="961"/>
      <c r="SCV79" s="961"/>
      <c r="SCW79" s="961"/>
      <c r="SCX79" s="961"/>
      <c r="SCY79" s="961"/>
      <c r="SCZ79" s="961"/>
      <c r="SDA79" s="961"/>
      <c r="SDB79" s="961"/>
      <c r="SDC79" s="961"/>
      <c r="SDD79" s="961"/>
      <c r="SDE79" s="961"/>
      <c r="SDF79" s="961"/>
      <c r="SDG79" s="961"/>
      <c r="SDH79" s="961"/>
      <c r="SDI79" s="961"/>
      <c r="SDJ79" s="961"/>
      <c r="SDK79" s="961"/>
      <c r="SDL79" s="961"/>
      <c r="SDM79" s="961"/>
      <c r="SDN79" s="961"/>
      <c r="SDO79" s="961"/>
      <c r="SDP79" s="961"/>
      <c r="SDQ79" s="961"/>
      <c r="SDR79" s="961"/>
      <c r="SDS79" s="961"/>
      <c r="SDT79" s="961"/>
      <c r="SDU79" s="961"/>
      <c r="SDV79" s="961"/>
      <c r="SDW79" s="961"/>
      <c r="SDX79" s="961"/>
      <c r="SDY79" s="961"/>
      <c r="SDZ79" s="961"/>
      <c r="SEA79" s="961"/>
      <c r="SEB79" s="961"/>
      <c r="SEC79" s="961"/>
      <c r="SED79" s="961"/>
      <c r="SEE79" s="961"/>
      <c r="SEF79" s="961"/>
      <c r="SEG79" s="961"/>
      <c r="SEH79" s="961"/>
      <c r="SEI79" s="961"/>
      <c r="SEJ79" s="961"/>
      <c r="SEK79" s="961"/>
      <c r="SEL79" s="961"/>
      <c r="SEM79" s="961"/>
      <c r="SEN79" s="961"/>
      <c r="SEO79" s="961"/>
      <c r="SEP79" s="961"/>
      <c r="SEQ79" s="961"/>
      <c r="SER79" s="961"/>
      <c r="SES79" s="961"/>
      <c r="SET79" s="961"/>
      <c r="SEU79" s="961"/>
      <c r="SEV79" s="961"/>
      <c r="SEW79" s="961"/>
      <c r="SEX79" s="961"/>
      <c r="SEY79" s="961"/>
      <c r="SEZ79" s="961"/>
      <c r="SFA79" s="961"/>
      <c r="SFB79" s="961"/>
      <c r="SFC79" s="961"/>
      <c r="SFD79" s="961"/>
      <c r="SFE79" s="961"/>
      <c r="SFF79" s="961"/>
      <c r="SFG79" s="961"/>
      <c r="SFH79" s="961"/>
      <c r="SFI79" s="961"/>
      <c r="SFJ79" s="961"/>
      <c r="SFK79" s="961"/>
      <c r="SFL79" s="961"/>
      <c r="SFM79" s="961"/>
      <c r="SFN79" s="961"/>
      <c r="SFO79" s="961"/>
      <c r="SFP79" s="961"/>
      <c r="SFQ79" s="961"/>
      <c r="SFR79" s="961"/>
      <c r="SFS79" s="961"/>
      <c r="SFT79" s="961"/>
      <c r="SFU79" s="961"/>
      <c r="SFV79" s="961"/>
      <c r="SFW79" s="961"/>
      <c r="SFX79" s="961"/>
      <c r="SFY79" s="961"/>
      <c r="SFZ79" s="961"/>
      <c r="SGA79" s="961"/>
      <c r="SGB79" s="961"/>
      <c r="SGC79" s="961"/>
      <c r="SGD79" s="961"/>
      <c r="SGE79" s="961"/>
      <c r="SGF79" s="961"/>
      <c r="SGG79" s="961"/>
      <c r="SGH79" s="961"/>
      <c r="SGI79" s="961"/>
      <c r="SGJ79" s="961"/>
      <c r="SGK79" s="961"/>
      <c r="SGL79" s="961"/>
      <c r="SGM79" s="961"/>
      <c r="SGN79" s="961"/>
      <c r="SGO79" s="961"/>
      <c r="SGP79" s="961"/>
      <c r="SGQ79" s="961"/>
      <c r="SGR79" s="961"/>
      <c r="SGS79" s="961"/>
      <c r="SGT79" s="961"/>
      <c r="SGU79" s="961"/>
      <c r="SGV79" s="961"/>
      <c r="SGW79" s="961"/>
      <c r="SGX79" s="961"/>
      <c r="SGY79" s="961"/>
      <c r="SGZ79" s="961"/>
      <c r="SHA79" s="961"/>
      <c r="SHB79" s="961"/>
      <c r="SHC79" s="961"/>
      <c r="SHD79" s="961"/>
      <c r="SHE79" s="961"/>
      <c r="SHF79" s="961"/>
      <c r="SHG79" s="961"/>
      <c r="SHH79" s="961"/>
      <c r="SHI79" s="961"/>
      <c r="SHJ79" s="961"/>
      <c r="SHK79" s="961"/>
      <c r="SHL79" s="961"/>
      <c r="SHM79" s="961"/>
      <c r="SHN79" s="961"/>
      <c r="SHO79" s="961"/>
      <c r="SHP79" s="961"/>
      <c r="SHQ79" s="961"/>
      <c r="SHR79" s="961"/>
      <c r="SHS79" s="961"/>
      <c r="SHT79" s="961"/>
      <c r="SHU79" s="961"/>
      <c r="SHV79" s="961"/>
      <c r="SHW79" s="961"/>
      <c r="SHX79" s="961"/>
      <c r="SHY79" s="961"/>
      <c r="SHZ79" s="961"/>
      <c r="SIA79" s="961"/>
      <c r="SIB79" s="961"/>
      <c r="SIC79" s="961"/>
      <c r="SID79" s="961"/>
      <c r="SIE79" s="961"/>
      <c r="SIF79" s="961"/>
      <c r="SIG79" s="961"/>
      <c r="SIH79" s="961"/>
      <c r="SII79" s="961"/>
      <c r="SIJ79" s="961"/>
      <c r="SIK79" s="961"/>
      <c r="SIL79" s="961"/>
      <c r="SIM79" s="961"/>
      <c r="SIN79" s="961"/>
      <c r="SIO79" s="961"/>
      <c r="SIP79" s="961"/>
      <c r="SIQ79" s="961"/>
      <c r="SIR79" s="961"/>
      <c r="SIS79" s="961"/>
      <c r="SIT79" s="961"/>
      <c r="SIU79" s="961"/>
      <c r="SIV79" s="961"/>
      <c r="SIW79" s="961"/>
      <c r="SIX79" s="961"/>
      <c r="SIY79" s="961"/>
      <c r="SIZ79" s="961"/>
      <c r="SJA79" s="961"/>
      <c r="SJB79" s="961"/>
      <c r="SJC79" s="961"/>
      <c r="SJD79" s="961"/>
      <c r="SJE79" s="961"/>
      <c r="SJF79" s="961"/>
      <c r="SJG79" s="961"/>
      <c r="SJH79" s="961"/>
      <c r="SJI79" s="961"/>
      <c r="SJJ79" s="961"/>
      <c r="SJK79" s="961"/>
      <c r="SJL79" s="961"/>
      <c r="SJM79" s="961"/>
      <c r="SJN79" s="961"/>
      <c r="SJO79" s="961"/>
      <c r="SJP79" s="961"/>
      <c r="SJQ79" s="961"/>
      <c r="SJR79" s="961"/>
      <c r="SJS79" s="961"/>
      <c r="SJT79" s="961"/>
      <c r="SJU79" s="961"/>
      <c r="SJV79" s="961"/>
      <c r="SJW79" s="961"/>
      <c r="SJX79" s="961"/>
      <c r="SJY79" s="961"/>
      <c r="SJZ79" s="961"/>
      <c r="SKA79" s="961"/>
      <c r="SKB79" s="961"/>
      <c r="SKC79" s="961"/>
      <c r="SKD79" s="961"/>
      <c r="SKE79" s="961"/>
      <c r="SKF79" s="961"/>
      <c r="SKG79" s="961"/>
      <c r="SKH79" s="961"/>
      <c r="SKI79" s="961"/>
      <c r="SKJ79" s="961"/>
      <c r="SKK79" s="961"/>
      <c r="SKL79" s="961"/>
      <c r="SKM79" s="961"/>
      <c r="SKN79" s="961"/>
      <c r="SKO79" s="961"/>
      <c r="SKP79" s="961"/>
      <c r="SKQ79" s="961"/>
      <c r="SKR79" s="961"/>
      <c r="SKS79" s="961"/>
      <c r="SKT79" s="961"/>
      <c r="SKU79" s="961"/>
      <c r="SKV79" s="961"/>
      <c r="SKW79" s="961"/>
      <c r="SKX79" s="961"/>
      <c r="SKY79" s="961"/>
      <c r="SKZ79" s="961"/>
      <c r="SLA79" s="961"/>
      <c r="SLB79" s="961"/>
      <c r="SLC79" s="961"/>
      <c r="SLD79" s="961"/>
      <c r="SLE79" s="961"/>
      <c r="SLF79" s="961"/>
      <c r="SLG79" s="961"/>
      <c r="SLH79" s="961"/>
      <c r="SLI79" s="961"/>
      <c r="SLJ79" s="961"/>
      <c r="SLK79" s="961"/>
      <c r="SLL79" s="961"/>
      <c r="SLM79" s="961"/>
      <c r="SLN79" s="961"/>
      <c r="SLO79" s="961"/>
      <c r="SLP79" s="961"/>
      <c r="SLQ79" s="961"/>
      <c r="SLR79" s="961"/>
      <c r="SLS79" s="961"/>
      <c r="SLT79" s="961"/>
      <c r="SLU79" s="961"/>
      <c r="SLV79" s="961"/>
      <c r="SLW79" s="961"/>
      <c r="SLX79" s="961"/>
      <c r="SLY79" s="961"/>
      <c r="SLZ79" s="961"/>
      <c r="SMA79" s="961"/>
      <c r="SMB79" s="961"/>
      <c r="SMC79" s="961"/>
      <c r="SMD79" s="961"/>
      <c r="SME79" s="961"/>
      <c r="SMF79" s="961"/>
      <c r="SMG79" s="961"/>
      <c r="SMH79" s="961"/>
      <c r="SMI79" s="961"/>
      <c r="SMJ79" s="961"/>
      <c r="SMK79" s="961"/>
      <c r="SML79" s="961"/>
      <c r="SMM79" s="961"/>
      <c r="SMN79" s="961"/>
      <c r="SMO79" s="961"/>
      <c r="SMP79" s="961"/>
      <c r="SMQ79" s="961"/>
      <c r="SMR79" s="961"/>
      <c r="SMS79" s="961"/>
      <c r="SMT79" s="961"/>
      <c r="SMU79" s="961"/>
      <c r="SMV79" s="961"/>
      <c r="SMW79" s="961"/>
      <c r="SMX79" s="961"/>
      <c r="SMY79" s="961"/>
      <c r="SMZ79" s="961"/>
      <c r="SNA79" s="961"/>
      <c r="SNB79" s="961"/>
      <c r="SNC79" s="961"/>
      <c r="SND79" s="961"/>
      <c r="SNE79" s="961"/>
      <c r="SNF79" s="961"/>
      <c r="SNG79" s="961"/>
      <c r="SNH79" s="961"/>
      <c r="SNI79" s="961"/>
      <c r="SNJ79" s="961"/>
      <c r="SNK79" s="961"/>
      <c r="SNL79" s="961"/>
      <c r="SNM79" s="961"/>
      <c r="SNN79" s="961"/>
      <c r="SNO79" s="961"/>
      <c r="SNP79" s="961"/>
      <c r="SNQ79" s="961"/>
      <c r="SNR79" s="961"/>
      <c r="SNS79" s="961"/>
      <c r="SNT79" s="961"/>
      <c r="SNU79" s="961"/>
      <c r="SNV79" s="961"/>
      <c r="SNW79" s="961"/>
      <c r="SNX79" s="961"/>
      <c r="SNY79" s="961"/>
      <c r="SNZ79" s="961"/>
      <c r="SOA79" s="961"/>
      <c r="SOB79" s="961"/>
      <c r="SOC79" s="961"/>
      <c r="SOD79" s="961"/>
      <c r="SOE79" s="961"/>
      <c r="SOF79" s="961"/>
      <c r="SOG79" s="961"/>
      <c r="SOH79" s="961"/>
      <c r="SOI79" s="961"/>
      <c r="SOJ79" s="961"/>
      <c r="SOK79" s="961"/>
      <c r="SOL79" s="961"/>
      <c r="SOM79" s="961"/>
      <c r="SON79" s="961"/>
      <c r="SOO79" s="961"/>
      <c r="SOP79" s="961"/>
      <c r="SOQ79" s="961"/>
      <c r="SOR79" s="961"/>
      <c r="SOS79" s="961"/>
      <c r="SOT79" s="961"/>
      <c r="SOU79" s="961"/>
      <c r="SOV79" s="961"/>
      <c r="SOW79" s="961"/>
      <c r="SOX79" s="961"/>
      <c r="SOY79" s="961"/>
      <c r="SOZ79" s="961"/>
      <c r="SPA79" s="961"/>
      <c r="SPB79" s="961"/>
      <c r="SPC79" s="961"/>
      <c r="SPD79" s="961"/>
      <c r="SPE79" s="961"/>
      <c r="SPF79" s="961"/>
      <c r="SPG79" s="961"/>
      <c r="SPH79" s="961"/>
      <c r="SPI79" s="961"/>
      <c r="SPJ79" s="961"/>
      <c r="SPK79" s="961"/>
      <c r="SPL79" s="961"/>
      <c r="SPM79" s="961"/>
      <c r="SPN79" s="961"/>
      <c r="SPO79" s="961"/>
      <c r="SPP79" s="961"/>
      <c r="SPQ79" s="961"/>
      <c r="SPR79" s="961"/>
      <c r="SPS79" s="961"/>
      <c r="SPT79" s="961"/>
      <c r="SPU79" s="961"/>
      <c r="SPV79" s="961"/>
      <c r="SPW79" s="961"/>
      <c r="SPX79" s="961"/>
      <c r="SPY79" s="961"/>
      <c r="SPZ79" s="961"/>
      <c r="SQA79" s="961"/>
      <c r="SQB79" s="961"/>
      <c r="SQC79" s="961"/>
      <c r="SQD79" s="961"/>
      <c r="SQE79" s="961"/>
      <c r="SQF79" s="961"/>
      <c r="SQG79" s="961"/>
      <c r="SQH79" s="961"/>
      <c r="SQI79" s="961"/>
      <c r="SQJ79" s="961"/>
      <c r="SQK79" s="961"/>
      <c r="SQL79" s="961"/>
      <c r="SQM79" s="961"/>
      <c r="SQN79" s="961"/>
      <c r="SQO79" s="961"/>
      <c r="SQP79" s="961"/>
      <c r="SQQ79" s="961"/>
      <c r="SQR79" s="961"/>
      <c r="SQS79" s="961"/>
      <c r="SQT79" s="961"/>
      <c r="SQU79" s="961"/>
      <c r="SQV79" s="961"/>
      <c r="SQW79" s="961"/>
      <c r="SQX79" s="961"/>
      <c r="SQY79" s="961"/>
      <c r="SQZ79" s="961"/>
      <c r="SRA79" s="961"/>
      <c r="SRB79" s="961"/>
      <c r="SRC79" s="961"/>
      <c r="SRD79" s="961"/>
      <c r="SRE79" s="961"/>
      <c r="SRF79" s="961"/>
      <c r="SRG79" s="961"/>
      <c r="SRH79" s="961"/>
      <c r="SRI79" s="961"/>
      <c r="SRJ79" s="961"/>
      <c r="SRK79" s="961"/>
      <c r="SRL79" s="961"/>
      <c r="SRM79" s="961"/>
      <c r="SRN79" s="961"/>
      <c r="SRO79" s="961"/>
      <c r="SRP79" s="961"/>
      <c r="SRQ79" s="961"/>
      <c r="SRR79" s="961"/>
      <c r="SRS79" s="961"/>
      <c r="SRT79" s="961"/>
      <c r="SRU79" s="961"/>
      <c r="SRV79" s="961"/>
      <c r="SRW79" s="961"/>
      <c r="SRX79" s="961"/>
      <c r="SRY79" s="961"/>
      <c r="SRZ79" s="961"/>
      <c r="SSA79" s="961"/>
      <c r="SSB79" s="961"/>
      <c r="SSC79" s="961"/>
      <c r="SSD79" s="961"/>
      <c r="SSE79" s="961"/>
      <c r="SSF79" s="961"/>
      <c r="SSG79" s="961"/>
      <c r="SSH79" s="961"/>
      <c r="SSI79" s="961"/>
      <c r="SSJ79" s="961"/>
      <c r="SSK79" s="961"/>
      <c r="SSL79" s="961"/>
      <c r="SSM79" s="961"/>
      <c r="SSN79" s="961"/>
      <c r="SSO79" s="961"/>
      <c r="SSP79" s="961"/>
      <c r="SSQ79" s="961"/>
      <c r="SSR79" s="961"/>
      <c r="SSS79" s="961"/>
      <c r="SST79" s="961"/>
      <c r="SSU79" s="961"/>
      <c r="SSV79" s="961"/>
      <c r="SSW79" s="961"/>
      <c r="SSX79" s="961"/>
      <c r="SSY79" s="961"/>
      <c r="SSZ79" s="961"/>
      <c r="STA79" s="961"/>
      <c r="STB79" s="961"/>
      <c r="STC79" s="961"/>
      <c r="STD79" s="961"/>
      <c r="STE79" s="961"/>
      <c r="STF79" s="961"/>
      <c r="STG79" s="961"/>
      <c r="STH79" s="961"/>
      <c r="STI79" s="961"/>
      <c r="STJ79" s="961"/>
      <c r="STK79" s="961"/>
      <c r="STL79" s="961"/>
      <c r="STM79" s="961"/>
      <c r="STN79" s="961"/>
      <c r="STO79" s="961"/>
      <c r="STP79" s="961"/>
      <c r="STQ79" s="961"/>
      <c r="STR79" s="961"/>
      <c r="STS79" s="961"/>
      <c r="STT79" s="961"/>
      <c r="STU79" s="961"/>
      <c r="STV79" s="961"/>
      <c r="STW79" s="961"/>
      <c r="STX79" s="961"/>
      <c r="STY79" s="961"/>
      <c r="STZ79" s="961"/>
      <c r="SUA79" s="961"/>
      <c r="SUB79" s="961"/>
      <c r="SUC79" s="961"/>
      <c r="SUD79" s="961"/>
      <c r="SUE79" s="961"/>
      <c r="SUF79" s="961"/>
      <c r="SUG79" s="961"/>
      <c r="SUH79" s="961"/>
      <c r="SUI79" s="961"/>
      <c r="SUJ79" s="961"/>
      <c r="SUK79" s="961"/>
      <c r="SUL79" s="961"/>
      <c r="SUM79" s="961"/>
      <c r="SUN79" s="961"/>
      <c r="SUO79" s="961"/>
      <c r="SUP79" s="961"/>
      <c r="SUQ79" s="961"/>
      <c r="SUR79" s="961"/>
      <c r="SUS79" s="961"/>
      <c r="SUT79" s="961"/>
      <c r="SUU79" s="961"/>
      <c r="SUV79" s="961"/>
      <c r="SUW79" s="961"/>
      <c r="SUX79" s="961"/>
      <c r="SUY79" s="961"/>
      <c r="SUZ79" s="961"/>
      <c r="SVA79" s="961"/>
      <c r="SVB79" s="961"/>
      <c r="SVC79" s="961"/>
      <c r="SVD79" s="961"/>
      <c r="SVE79" s="961"/>
      <c r="SVF79" s="961"/>
      <c r="SVG79" s="961"/>
      <c r="SVH79" s="961"/>
      <c r="SVI79" s="961"/>
      <c r="SVJ79" s="961"/>
      <c r="SVK79" s="961"/>
      <c r="SVL79" s="961"/>
      <c r="SVM79" s="961"/>
      <c r="SVN79" s="961"/>
      <c r="SVO79" s="961"/>
      <c r="SVP79" s="961"/>
      <c r="SVQ79" s="961"/>
      <c r="SVR79" s="961"/>
      <c r="SVS79" s="961"/>
      <c r="SVT79" s="961"/>
      <c r="SVU79" s="961"/>
      <c r="SVV79" s="961"/>
      <c r="SVW79" s="961"/>
      <c r="SVX79" s="961"/>
      <c r="SVY79" s="961"/>
      <c r="SVZ79" s="961"/>
      <c r="SWA79" s="961"/>
      <c r="SWB79" s="961"/>
      <c r="SWC79" s="961"/>
      <c r="SWD79" s="961"/>
      <c r="SWE79" s="961"/>
      <c r="SWF79" s="961"/>
      <c r="SWG79" s="961"/>
      <c r="SWH79" s="961"/>
      <c r="SWI79" s="961"/>
      <c r="SWJ79" s="961"/>
      <c r="SWK79" s="961"/>
      <c r="SWL79" s="961"/>
      <c r="SWM79" s="961"/>
      <c r="SWN79" s="961"/>
      <c r="SWO79" s="961"/>
      <c r="SWP79" s="961"/>
      <c r="SWQ79" s="961"/>
      <c r="SWR79" s="961"/>
      <c r="SWS79" s="961"/>
      <c r="SWT79" s="961"/>
      <c r="SWU79" s="961"/>
      <c r="SWV79" s="961"/>
      <c r="SWW79" s="961"/>
      <c r="SWX79" s="961"/>
      <c r="SWY79" s="961"/>
      <c r="SWZ79" s="961"/>
      <c r="SXA79" s="961"/>
      <c r="SXB79" s="961"/>
      <c r="SXC79" s="961"/>
      <c r="SXD79" s="961"/>
      <c r="SXE79" s="961"/>
      <c r="SXF79" s="961"/>
      <c r="SXG79" s="961"/>
      <c r="SXH79" s="961"/>
      <c r="SXI79" s="961"/>
      <c r="SXJ79" s="961"/>
      <c r="SXK79" s="961"/>
      <c r="SXL79" s="961"/>
      <c r="SXM79" s="961"/>
      <c r="SXN79" s="961"/>
      <c r="SXO79" s="961"/>
      <c r="SXP79" s="961"/>
      <c r="SXQ79" s="961"/>
      <c r="SXR79" s="961"/>
      <c r="SXS79" s="961"/>
      <c r="SXT79" s="961"/>
      <c r="SXU79" s="961"/>
      <c r="SXV79" s="961"/>
      <c r="SXW79" s="961"/>
      <c r="SXX79" s="961"/>
      <c r="SXY79" s="961"/>
      <c r="SXZ79" s="961"/>
      <c r="SYA79" s="961"/>
      <c r="SYB79" s="961"/>
      <c r="SYC79" s="961"/>
      <c r="SYD79" s="961"/>
      <c r="SYE79" s="961"/>
      <c r="SYF79" s="961"/>
      <c r="SYG79" s="961"/>
      <c r="SYH79" s="961"/>
      <c r="SYI79" s="961"/>
      <c r="SYJ79" s="961"/>
      <c r="SYK79" s="961"/>
      <c r="SYL79" s="961"/>
      <c r="SYM79" s="961"/>
      <c r="SYN79" s="961"/>
      <c r="SYO79" s="961"/>
      <c r="SYP79" s="961"/>
      <c r="SYQ79" s="961"/>
      <c r="SYR79" s="961"/>
      <c r="SYS79" s="961"/>
      <c r="SYT79" s="961"/>
      <c r="SYU79" s="961"/>
      <c r="SYV79" s="961"/>
      <c r="SYW79" s="961"/>
      <c r="SYX79" s="961"/>
      <c r="SYY79" s="961"/>
      <c r="SYZ79" s="961"/>
      <c r="SZA79" s="961"/>
      <c r="SZB79" s="961"/>
      <c r="SZC79" s="961"/>
      <c r="SZD79" s="961"/>
      <c r="SZE79" s="961"/>
      <c r="SZF79" s="961"/>
      <c r="SZG79" s="961"/>
      <c r="SZH79" s="961"/>
      <c r="SZI79" s="961"/>
      <c r="SZJ79" s="961"/>
      <c r="SZK79" s="961"/>
      <c r="SZL79" s="961"/>
      <c r="SZM79" s="961"/>
      <c r="SZN79" s="961"/>
      <c r="SZO79" s="961"/>
      <c r="SZP79" s="961"/>
      <c r="SZQ79" s="961"/>
      <c r="SZR79" s="961"/>
      <c r="SZS79" s="961"/>
      <c r="SZT79" s="961"/>
      <c r="SZU79" s="961"/>
      <c r="SZV79" s="961"/>
      <c r="SZW79" s="961"/>
      <c r="SZX79" s="961"/>
      <c r="SZY79" s="961"/>
      <c r="SZZ79" s="961"/>
      <c r="TAA79" s="961"/>
      <c r="TAB79" s="961"/>
      <c r="TAC79" s="961"/>
      <c r="TAD79" s="961"/>
      <c r="TAE79" s="961"/>
      <c r="TAF79" s="961"/>
      <c r="TAG79" s="961"/>
      <c r="TAH79" s="961"/>
      <c r="TAI79" s="961"/>
      <c r="TAJ79" s="961"/>
      <c r="TAK79" s="961"/>
      <c r="TAL79" s="961"/>
      <c r="TAM79" s="961"/>
      <c r="TAN79" s="961"/>
      <c r="TAO79" s="961"/>
      <c r="TAP79" s="961"/>
      <c r="TAQ79" s="961"/>
      <c r="TAR79" s="961"/>
      <c r="TAS79" s="961"/>
      <c r="TAT79" s="961"/>
      <c r="TAU79" s="961"/>
      <c r="TAV79" s="961"/>
      <c r="TAW79" s="961"/>
      <c r="TAX79" s="961"/>
      <c r="TAY79" s="961"/>
      <c r="TAZ79" s="961"/>
      <c r="TBA79" s="961"/>
      <c r="TBB79" s="961"/>
      <c r="TBC79" s="961"/>
      <c r="TBD79" s="961"/>
      <c r="TBE79" s="961"/>
      <c r="TBF79" s="961"/>
      <c r="TBG79" s="961"/>
      <c r="TBH79" s="961"/>
      <c r="TBI79" s="961"/>
      <c r="TBJ79" s="961"/>
      <c r="TBK79" s="961"/>
      <c r="TBL79" s="961"/>
      <c r="TBM79" s="961"/>
      <c r="TBN79" s="961"/>
      <c r="TBO79" s="961"/>
      <c r="TBP79" s="961"/>
      <c r="TBQ79" s="961"/>
      <c r="TBR79" s="961"/>
      <c r="TBS79" s="961"/>
      <c r="TBT79" s="961"/>
      <c r="TBU79" s="961"/>
      <c r="TBV79" s="961"/>
      <c r="TBW79" s="961"/>
      <c r="TBX79" s="961"/>
      <c r="TBY79" s="961"/>
      <c r="TBZ79" s="961"/>
      <c r="TCA79" s="961"/>
      <c r="TCB79" s="961"/>
      <c r="TCC79" s="961"/>
      <c r="TCD79" s="961"/>
      <c r="TCE79" s="961"/>
      <c r="TCF79" s="961"/>
      <c r="TCG79" s="961"/>
      <c r="TCH79" s="961"/>
      <c r="TCI79" s="961"/>
      <c r="TCJ79" s="961"/>
      <c r="TCK79" s="961"/>
      <c r="TCL79" s="961"/>
      <c r="TCM79" s="961"/>
      <c r="TCN79" s="961"/>
      <c r="TCO79" s="961"/>
      <c r="TCP79" s="961"/>
      <c r="TCQ79" s="961"/>
      <c r="TCR79" s="961"/>
      <c r="TCS79" s="961"/>
      <c r="TCT79" s="961"/>
      <c r="TCU79" s="961"/>
      <c r="TCV79" s="961"/>
      <c r="TCW79" s="961"/>
      <c r="TCX79" s="961"/>
      <c r="TCY79" s="961"/>
      <c r="TCZ79" s="961"/>
      <c r="TDA79" s="961"/>
      <c r="TDB79" s="961"/>
      <c r="TDC79" s="961"/>
      <c r="TDD79" s="961"/>
      <c r="TDE79" s="961"/>
      <c r="TDF79" s="961"/>
      <c r="TDG79" s="961"/>
      <c r="TDH79" s="961"/>
      <c r="TDI79" s="961"/>
      <c r="TDJ79" s="961"/>
      <c r="TDK79" s="961"/>
      <c r="TDL79" s="961"/>
      <c r="TDM79" s="961"/>
      <c r="TDN79" s="961"/>
      <c r="TDO79" s="961"/>
      <c r="TDP79" s="961"/>
      <c r="TDQ79" s="961"/>
      <c r="TDR79" s="961"/>
      <c r="TDS79" s="961"/>
      <c r="TDT79" s="961"/>
      <c r="TDU79" s="961"/>
      <c r="TDV79" s="961"/>
      <c r="TDW79" s="961"/>
      <c r="TDX79" s="961"/>
      <c r="TDY79" s="961"/>
      <c r="TDZ79" s="961"/>
      <c r="TEA79" s="961"/>
      <c r="TEB79" s="961"/>
      <c r="TEC79" s="961"/>
      <c r="TED79" s="961"/>
      <c r="TEE79" s="961"/>
      <c r="TEF79" s="961"/>
      <c r="TEG79" s="961"/>
      <c r="TEH79" s="961"/>
      <c r="TEI79" s="961"/>
      <c r="TEJ79" s="961"/>
      <c r="TEK79" s="961"/>
      <c r="TEL79" s="961"/>
      <c r="TEM79" s="961"/>
      <c r="TEN79" s="961"/>
      <c r="TEO79" s="961"/>
      <c r="TEP79" s="961"/>
      <c r="TEQ79" s="961"/>
      <c r="TER79" s="961"/>
      <c r="TES79" s="961"/>
      <c r="TET79" s="961"/>
      <c r="TEU79" s="961"/>
      <c r="TEV79" s="961"/>
      <c r="TEW79" s="961"/>
      <c r="TEX79" s="961"/>
      <c r="TEY79" s="961"/>
      <c r="TEZ79" s="961"/>
      <c r="TFA79" s="961"/>
      <c r="TFB79" s="961"/>
      <c r="TFC79" s="961"/>
      <c r="TFD79" s="961"/>
      <c r="TFE79" s="961"/>
      <c r="TFF79" s="961"/>
      <c r="TFG79" s="961"/>
      <c r="TFH79" s="961"/>
      <c r="TFI79" s="961"/>
      <c r="TFJ79" s="961"/>
      <c r="TFK79" s="961"/>
      <c r="TFL79" s="961"/>
      <c r="TFM79" s="961"/>
      <c r="TFN79" s="961"/>
      <c r="TFO79" s="961"/>
      <c r="TFP79" s="961"/>
      <c r="TFQ79" s="961"/>
      <c r="TFR79" s="961"/>
      <c r="TFS79" s="961"/>
      <c r="TFT79" s="961"/>
      <c r="TFU79" s="961"/>
      <c r="TFV79" s="961"/>
      <c r="TFW79" s="961"/>
      <c r="TFX79" s="961"/>
      <c r="TFY79" s="961"/>
      <c r="TFZ79" s="961"/>
      <c r="TGA79" s="961"/>
      <c r="TGB79" s="961"/>
      <c r="TGC79" s="961"/>
      <c r="TGD79" s="961"/>
      <c r="TGE79" s="961"/>
      <c r="TGF79" s="961"/>
      <c r="TGG79" s="961"/>
      <c r="TGH79" s="961"/>
      <c r="TGI79" s="961"/>
      <c r="TGJ79" s="961"/>
      <c r="TGK79" s="961"/>
      <c r="TGL79" s="961"/>
      <c r="TGM79" s="961"/>
      <c r="TGN79" s="961"/>
      <c r="TGO79" s="961"/>
      <c r="TGP79" s="961"/>
      <c r="TGQ79" s="961"/>
      <c r="TGR79" s="961"/>
      <c r="TGS79" s="961"/>
      <c r="TGT79" s="961"/>
      <c r="TGU79" s="961"/>
      <c r="TGV79" s="961"/>
      <c r="TGW79" s="961"/>
      <c r="TGX79" s="961"/>
      <c r="TGY79" s="961"/>
      <c r="TGZ79" s="961"/>
      <c r="THA79" s="961"/>
      <c r="THB79" s="961"/>
      <c r="THC79" s="961"/>
      <c r="THD79" s="961"/>
      <c r="THE79" s="961"/>
      <c r="THF79" s="961"/>
      <c r="THG79" s="961"/>
      <c r="THH79" s="961"/>
      <c r="THI79" s="961"/>
      <c r="THJ79" s="961"/>
      <c r="THK79" s="961"/>
      <c r="THL79" s="961"/>
      <c r="THM79" s="961"/>
      <c r="THN79" s="961"/>
      <c r="THO79" s="961"/>
      <c r="THP79" s="961"/>
      <c r="THQ79" s="961"/>
      <c r="THR79" s="961"/>
      <c r="THS79" s="961"/>
      <c r="THT79" s="961"/>
      <c r="THU79" s="961"/>
      <c r="THV79" s="961"/>
      <c r="THW79" s="961"/>
      <c r="THX79" s="961"/>
      <c r="THY79" s="961"/>
      <c r="THZ79" s="961"/>
      <c r="TIA79" s="961"/>
      <c r="TIB79" s="961"/>
      <c r="TIC79" s="961"/>
      <c r="TID79" s="961"/>
      <c r="TIE79" s="961"/>
      <c r="TIF79" s="961"/>
      <c r="TIG79" s="961"/>
      <c r="TIH79" s="961"/>
      <c r="TII79" s="961"/>
      <c r="TIJ79" s="961"/>
      <c r="TIK79" s="961"/>
      <c r="TIL79" s="961"/>
      <c r="TIM79" s="961"/>
      <c r="TIN79" s="961"/>
      <c r="TIO79" s="961"/>
      <c r="TIP79" s="961"/>
      <c r="TIQ79" s="961"/>
      <c r="TIR79" s="961"/>
      <c r="TIS79" s="961"/>
      <c r="TIT79" s="961"/>
      <c r="TIU79" s="961"/>
      <c r="TIV79" s="961"/>
      <c r="TIW79" s="961"/>
      <c r="TIX79" s="961"/>
      <c r="TIY79" s="961"/>
      <c r="TIZ79" s="961"/>
      <c r="TJA79" s="961"/>
      <c r="TJB79" s="961"/>
      <c r="TJC79" s="961"/>
      <c r="TJD79" s="961"/>
      <c r="TJE79" s="961"/>
      <c r="TJF79" s="961"/>
      <c r="TJG79" s="961"/>
      <c r="TJH79" s="961"/>
      <c r="TJI79" s="961"/>
      <c r="TJJ79" s="961"/>
      <c r="TJK79" s="961"/>
      <c r="TJL79" s="961"/>
      <c r="TJM79" s="961"/>
      <c r="TJN79" s="961"/>
      <c r="TJO79" s="961"/>
      <c r="TJP79" s="961"/>
      <c r="TJQ79" s="961"/>
      <c r="TJR79" s="961"/>
      <c r="TJS79" s="961"/>
      <c r="TJT79" s="961"/>
      <c r="TJU79" s="961"/>
      <c r="TJV79" s="961"/>
      <c r="TJW79" s="961"/>
      <c r="TJX79" s="961"/>
      <c r="TJY79" s="961"/>
      <c r="TJZ79" s="961"/>
      <c r="TKA79" s="961"/>
      <c r="TKB79" s="961"/>
      <c r="TKC79" s="961"/>
      <c r="TKD79" s="961"/>
      <c r="TKE79" s="961"/>
      <c r="TKF79" s="961"/>
      <c r="TKG79" s="961"/>
      <c r="TKH79" s="961"/>
      <c r="TKI79" s="961"/>
      <c r="TKJ79" s="961"/>
      <c r="TKK79" s="961"/>
      <c r="TKL79" s="961"/>
      <c r="TKM79" s="961"/>
      <c r="TKN79" s="961"/>
      <c r="TKO79" s="961"/>
      <c r="TKP79" s="961"/>
      <c r="TKQ79" s="961"/>
      <c r="TKR79" s="961"/>
      <c r="TKS79" s="961"/>
      <c r="TKT79" s="961"/>
      <c r="TKU79" s="961"/>
      <c r="TKV79" s="961"/>
      <c r="TKW79" s="961"/>
      <c r="TKX79" s="961"/>
      <c r="TKY79" s="961"/>
      <c r="TKZ79" s="961"/>
      <c r="TLA79" s="961"/>
      <c r="TLB79" s="961"/>
      <c r="TLC79" s="961"/>
      <c r="TLD79" s="961"/>
      <c r="TLE79" s="961"/>
      <c r="TLF79" s="961"/>
      <c r="TLG79" s="961"/>
      <c r="TLH79" s="961"/>
      <c r="TLI79" s="961"/>
      <c r="TLJ79" s="961"/>
      <c r="TLK79" s="961"/>
      <c r="TLL79" s="961"/>
      <c r="TLM79" s="961"/>
      <c r="TLN79" s="961"/>
      <c r="TLO79" s="961"/>
      <c r="TLP79" s="961"/>
      <c r="TLQ79" s="961"/>
      <c r="TLR79" s="961"/>
      <c r="TLS79" s="961"/>
      <c r="TLT79" s="961"/>
      <c r="TLU79" s="961"/>
      <c r="TLV79" s="961"/>
      <c r="TLW79" s="961"/>
      <c r="TLX79" s="961"/>
      <c r="TLY79" s="961"/>
      <c r="TLZ79" s="961"/>
      <c r="TMA79" s="961"/>
      <c r="TMB79" s="961"/>
      <c r="TMC79" s="961"/>
      <c r="TMD79" s="961"/>
      <c r="TME79" s="961"/>
      <c r="TMF79" s="961"/>
      <c r="TMG79" s="961"/>
      <c r="TMH79" s="961"/>
      <c r="TMI79" s="961"/>
      <c r="TMJ79" s="961"/>
      <c r="TMK79" s="961"/>
      <c r="TML79" s="961"/>
      <c r="TMM79" s="961"/>
      <c r="TMN79" s="961"/>
      <c r="TMO79" s="961"/>
      <c r="TMP79" s="961"/>
      <c r="TMQ79" s="961"/>
      <c r="TMR79" s="961"/>
      <c r="TMS79" s="961"/>
      <c r="TMT79" s="961"/>
      <c r="TMU79" s="961"/>
      <c r="TMV79" s="961"/>
      <c r="TMW79" s="961"/>
      <c r="TMX79" s="961"/>
      <c r="TMY79" s="961"/>
      <c r="TMZ79" s="961"/>
      <c r="TNA79" s="961"/>
      <c r="TNB79" s="961"/>
      <c r="TNC79" s="961"/>
      <c r="TND79" s="961"/>
      <c r="TNE79" s="961"/>
      <c r="TNF79" s="961"/>
      <c r="TNG79" s="961"/>
      <c r="TNH79" s="961"/>
      <c r="TNI79" s="961"/>
      <c r="TNJ79" s="961"/>
      <c r="TNK79" s="961"/>
      <c r="TNL79" s="961"/>
      <c r="TNM79" s="961"/>
      <c r="TNN79" s="961"/>
      <c r="TNO79" s="961"/>
      <c r="TNP79" s="961"/>
      <c r="TNQ79" s="961"/>
      <c r="TNR79" s="961"/>
      <c r="TNS79" s="961"/>
      <c r="TNT79" s="961"/>
      <c r="TNU79" s="961"/>
      <c r="TNV79" s="961"/>
      <c r="TNW79" s="961"/>
      <c r="TNX79" s="961"/>
      <c r="TNY79" s="961"/>
      <c r="TNZ79" s="961"/>
      <c r="TOA79" s="961"/>
      <c r="TOB79" s="961"/>
      <c r="TOC79" s="961"/>
      <c r="TOD79" s="961"/>
      <c r="TOE79" s="961"/>
      <c r="TOF79" s="961"/>
      <c r="TOG79" s="961"/>
      <c r="TOH79" s="961"/>
      <c r="TOI79" s="961"/>
      <c r="TOJ79" s="961"/>
      <c r="TOK79" s="961"/>
      <c r="TOL79" s="961"/>
      <c r="TOM79" s="961"/>
      <c r="TON79" s="961"/>
      <c r="TOO79" s="961"/>
      <c r="TOP79" s="961"/>
      <c r="TOQ79" s="961"/>
      <c r="TOR79" s="961"/>
      <c r="TOS79" s="961"/>
      <c r="TOT79" s="961"/>
      <c r="TOU79" s="961"/>
      <c r="TOV79" s="961"/>
      <c r="TOW79" s="961"/>
      <c r="TOX79" s="961"/>
      <c r="TOY79" s="961"/>
      <c r="TOZ79" s="961"/>
      <c r="TPA79" s="961"/>
      <c r="TPB79" s="961"/>
      <c r="TPC79" s="961"/>
      <c r="TPD79" s="961"/>
      <c r="TPE79" s="961"/>
      <c r="TPF79" s="961"/>
      <c r="TPG79" s="961"/>
      <c r="TPH79" s="961"/>
      <c r="TPI79" s="961"/>
      <c r="TPJ79" s="961"/>
      <c r="TPK79" s="961"/>
      <c r="TPL79" s="961"/>
      <c r="TPM79" s="961"/>
      <c r="TPN79" s="961"/>
      <c r="TPO79" s="961"/>
      <c r="TPP79" s="961"/>
      <c r="TPQ79" s="961"/>
      <c r="TPR79" s="961"/>
      <c r="TPS79" s="961"/>
      <c r="TPT79" s="961"/>
      <c r="TPU79" s="961"/>
      <c r="TPV79" s="961"/>
      <c r="TPW79" s="961"/>
      <c r="TPX79" s="961"/>
      <c r="TPY79" s="961"/>
      <c r="TPZ79" s="961"/>
      <c r="TQA79" s="961"/>
      <c r="TQB79" s="961"/>
      <c r="TQC79" s="961"/>
      <c r="TQD79" s="961"/>
      <c r="TQE79" s="961"/>
      <c r="TQF79" s="961"/>
      <c r="TQG79" s="961"/>
      <c r="TQH79" s="961"/>
      <c r="TQI79" s="961"/>
      <c r="TQJ79" s="961"/>
      <c r="TQK79" s="961"/>
      <c r="TQL79" s="961"/>
      <c r="TQM79" s="961"/>
      <c r="TQN79" s="961"/>
      <c r="TQO79" s="961"/>
      <c r="TQP79" s="961"/>
      <c r="TQQ79" s="961"/>
      <c r="TQR79" s="961"/>
      <c r="TQS79" s="961"/>
      <c r="TQT79" s="961"/>
      <c r="TQU79" s="961"/>
      <c r="TQV79" s="961"/>
      <c r="TQW79" s="961"/>
      <c r="TQX79" s="961"/>
      <c r="TQY79" s="961"/>
      <c r="TQZ79" s="961"/>
      <c r="TRA79" s="961"/>
      <c r="TRB79" s="961"/>
      <c r="TRC79" s="961"/>
      <c r="TRD79" s="961"/>
      <c r="TRE79" s="961"/>
      <c r="TRF79" s="961"/>
      <c r="TRG79" s="961"/>
      <c r="TRH79" s="961"/>
      <c r="TRI79" s="961"/>
      <c r="TRJ79" s="961"/>
      <c r="TRK79" s="961"/>
      <c r="TRL79" s="961"/>
      <c r="TRM79" s="961"/>
      <c r="TRN79" s="961"/>
      <c r="TRO79" s="961"/>
      <c r="TRP79" s="961"/>
      <c r="TRQ79" s="961"/>
      <c r="TRR79" s="961"/>
      <c r="TRS79" s="961"/>
      <c r="TRT79" s="961"/>
      <c r="TRU79" s="961"/>
      <c r="TRV79" s="961"/>
      <c r="TRW79" s="961"/>
      <c r="TRX79" s="961"/>
      <c r="TRY79" s="961"/>
      <c r="TRZ79" s="961"/>
      <c r="TSA79" s="961"/>
      <c r="TSB79" s="961"/>
      <c r="TSC79" s="961"/>
      <c r="TSD79" s="961"/>
      <c r="TSE79" s="961"/>
      <c r="TSF79" s="961"/>
      <c r="TSG79" s="961"/>
      <c r="TSH79" s="961"/>
      <c r="TSI79" s="961"/>
      <c r="TSJ79" s="961"/>
      <c r="TSK79" s="961"/>
      <c r="TSL79" s="961"/>
      <c r="TSM79" s="961"/>
      <c r="TSN79" s="961"/>
      <c r="TSO79" s="961"/>
      <c r="TSP79" s="961"/>
      <c r="TSQ79" s="961"/>
      <c r="TSR79" s="961"/>
      <c r="TSS79" s="961"/>
      <c r="TST79" s="961"/>
      <c r="TSU79" s="961"/>
      <c r="TSV79" s="961"/>
      <c r="TSW79" s="961"/>
      <c r="TSX79" s="961"/>
      <c r="TSY79" s="961"/>
      <c r="TSZ79" s="961"/>
      <c r="TTA79" s="961"/>
      <c r="TTB79" s="961"/>
      <c r="TTC79" s="961"/>
      <c r="TTD79" s="961"/>
      <c r="TTE79" s="961"/>
      <c r="TTF79" s="961"/>
      <c r="TTG79" s="961"/>
      <c r="TTH79" s="961"/>
      <c r="TTI79" s="961"/>
      <c r="TTJ79" s="961"/>
      <c r="TTK79" s="961"/>
      <c r="TTL79" s="961"/>
      <c r="TTM79" s="961"/>
      <c r="TTN79" s="961"/>
      <c r="TTO79" s="961"/>
      <c r="TTP79" s="961"/>
      <c r="TTQ79" s="961"/>
      <c r="TTR79" s="961"/>
      <c r="TTS79" s="961"/>
      <c r="TTT79" s="961"/>
      <c r="TTU79" s="961"/>
      <c r="TTV79" s="961"/>
      <c r="TTW79" s="961"/>
      <c r="TTX79" s="961"/>
      <c r="TTY79" s="961"/>
      <c r="TTZ79" s="961"/>
      <c r="TUA79" s="961"/>
      <c r="TUB79" s="961"/>
      <c r="TUC79" s="961"/>
      <c r="TUD79" s="961"/>
      <c r="TUE79" s="961"/>
      <c r="TUF79" s="961"/>
      <c r="TUG79" s="961"/>
      <c r="TUH79" s="961"/>
      <c r="TUI79" s="961"/>
      <c r="TUJ79" s="961"/>
      <c r="TUK79" s="961"/>
      <c r="TUL79" s="961"/>
      <c r="TUM79" s="961"/>
      <c r="TUN79" s="961"/>
      <c r="TUO79" s="961"/>
      <c r="TUP79" s="961"/>
      <c r="TUQ79" s="961"/>
      <c r="TUR79" s="961"/>
      <c r="TUS79" s="961"/>
      <c r="TUT79" s="961"/>
      <c r="TUU79" s="961"/>
      <c r="TUV79" s="961"/>
      <c r="TUW79" s="961"/>
      <c r="TUX79" s="961"/>
      <c r="TUY79" s="961"/>
      <c r="TUZ79" s="961"/>
      <c r="TVA79" s="961"/>
      <c r="TVB79" s="961"/>
      <c r="TVC79" s="961"/>
      <c r="TVD79" s="961"/>
      <c r="TVE79" s="961"/>
      <c r="TVF79" s="961"/>
      <c r="TVG79" s="961"/>
      <c r="TVH79" s="961"/>
      <c r="TVI79" s="961"/>
      <c r="TVJ79" s="961"/>
      <c r="TVK79" s="961"/>
      <c r="TVL79" s="961"/>
      <c r="TVM79" s="961"/>
      <c r="TVN79" s="961"/>
      <c r="TVO79" s="961"/>
      <c r="TVP79" s="961"/>
      <c r="TVQ79" s="961"/>
      <c r="TVR79" s="961"/>
      <c r="TVS79" s="961"/>
      <c r="TVT79" s="961"/>
      <c r="TVU79" s="961"/>
      <c r="TVV79" s="961"/>
      <c r="TVW79" s="961"/>
      <c r="TVX79" s="961"/>
      <c r="TVY79" s="961"/>
      <c r="TVZ79" s="961"/>
      <c r="TWA79" s="961"/>
      <c r="TWB79" s="961"/>
      <c r="TWC79" s="961"/>
      <c r="TWD79" s="961"/>
      <c r="TWE79" s="961"/>
      <c r="TWF79" s="961"/>
      <c r="TWG79" s="961"/>
      <c r="TWH79" s="961"/>
      <c r="TWI79" s="961"/>
      <c r="TWJ79" s="961"/>
      <c r="TWK79" s="961"/>
      <c r="TWL79" s="961"/>
      <c r="TWM79" s="961"/>
      <c r="TWN79" s="961"/>
      <c r="TWO79" s="961"/>
      <c r="TWP79" s="961"/>
      <c r="TWQ79" s="961"/>
      <c r="TWR79" s="961"/>
      <c r="TWS79" s="961"/>
      <c r="TWT79" s="961"/>
      <c r="TWU79" s="961"/>
      <c r="TWV79" s="961"/>
      <c r="TWW79" s="961"/>
      <c r="TWX79" s="961"/>
      <c r="TWY79" s="961"/>
      <c r="TWZ79" s="961"/>
      <c r="TXA79" s="961"/>
      <c r="TXB79" s="961"/>
      <c r="TXC79" s="961"/>
      <c r="TXD79" s="961"/>
      <c r="TXE79" s="961"/>
      <c r="TXF79" s="961"/>
      <c r="TXG79" s="961"/>
      <c r="TXH79" s="961"/>
      <c r="TXI79" s="961"/>
      <c r="TXJ79" s="961"/>
      <c r="TXK79" s="961"/>
      <c r="TXL79" s="961"/>
      <c r="TXM79" s="961"/>
      <c r="TXN79" s="961"/>
      <c r="TXO79" s="961"/>
      <c r="TXP79" s="961"/>
      <c r="TXQ79" s="961"/>
      <c r="TXR79" s="961"/>
      <c r="TXS79" s="961"/>
      <c r="TXT79" s="961"/>
      <c r="TXU79" s="961"/>
      <c r="TXV79" s="961"/>
      <c r="TXW79" s="961"/>
      <c r="TXX79" s="961"/>
      <c r="TXY79" s="961"/>
      <c r="TXZ79" s="961"/>
      <c r="TYA79" s="961"/>
      <c r="TYB79" s="961"/>
      <c r="TYC79" s="961"/>
      <c r="TYD79" s="961"/>
      <c r="TYE79" s="961"/>
      <c r="TYF79" s="961"/>
      <c r="TYG79" s="961"/>
      <c r="TYH79" s="961"/>
      <c r="TYI79" s="961"/>
      <c r="TYJ79" s="961"/>
      <c r="TYK79" s="961"/>
      <c r="TYL79" s="961"/>
      <c r="TYM79" s="961"/>
      <c r="TYN79" s="961"/>
      <c r="TYO79" s="961"/>
      <c r="TYP79" s="961"/>
      <c r="TYQ79" s="961"/>
      <c r="TYR79" s="961"/>
      <c r="TYS79" s="961"/>
      <c r="TYT79" s="961"/>
      <c r="TYU79" s="961"/>
      <c r="TYV79" s="961"/>
      <c r="TYW79" s="961"/>
      <c r="TYX79" s="961"/>
      <c r="TYY79" s="961"/>
      <c r="TYZ79" s="961"/>
      <c r="TZA79" s="961"/>
      <c r="TZB79" s="961"/>
      <c r="TZC79" s="961"/>
      <c r="TZD79" s="961"/>
      <c r="TZE79" s="961"/>
      <c r="TZF79" s="961"/>
      <c r="TZG79" s="961"/>
      <c r="TZH79" s="961"/>
      <c r="TZI79" s="961"/>
      <c r="TZJ79" s="961"/>
      <c r="TZK79" s="961"/>
      <c r="TZL79" s="961"/>
      <c r="TZM79" s="961"/>
      <c r="TZN79" s="961"/>
      <c r="TZO79" s="961"/>
      <c r="TZP79" s="961"/>
      <c r="TZQ79" s="961"/>
      <c r="TZR79" s="961"/>
      <c r="TZS79" s="961"/>
      <c r="TZT79" s="961"/>
      <c r="TZU79" s="961"/>
      <c r="TZV79" s="961"/>
      <c r="TZW79" s="961"/>
      <c r="TZX79" s="961"/>
      <c r="TZY79" s="961"/>
      <c r="TZZ79" s="961"/>
      <c r="UAA79" s="961"/>
      <c r="UAB79" s="961"/>
      <c r="UAC79" s="961"/>
      <c r="UAD79" s="961"/>
      <c r="UAE79" s="961"/>
      <c r="UAF79" s="961"/>
      <c r="UAG79" s="961"/>
      <c r="UAH79" s="961"/>
      <c r="UAI79" s="961"/>
      <c r="UAJ79" s="961"/>
      <c r="UAK79" s="961"/>
      <c r="UAL79" s="961"/>
      <c r="UAM79" s="961"/>
      <c r="UAN79" s="961"/>
      <c r="UAO79" s="961"/>
      <c r="UAP79" s="961"/>
      <c r="UAQ79" s="961"/>
      <c r="UAR79" s="961"/>
      <c r="UAS79" s="961"/>
      <c r="UAT79" s="961"/>
      <c r="UAU79" s="961"/>
      <c r="UAV79" s="961"/>
      <c r="UAW79" s="961"/>
      <c r="UAX79" s="961"/>
      <c r="UAY79" s="961"/>
      <c r="UAZ79" s="961"/>
      <c r="UBA79" s="961"/>
      <c r="UBB79" s="961"/>
      <c r="UBC79" s="961"/>
      <c r="UBD79" s="961"/>
      <c r="UBE79" s="961"/>
      <c r="UBF79" s="961"/>
      <c r="UBG79" s="961"/>
      <c r="UBH79" s="961"/>
      <c r="UBI79" s="961"/>
      <c r="UBJ79" s="961"/>
      <c r="UBK79" s="961"/>
      <c r="UBL79" s="961"/>
      <c r="UBM79" s="961"/>
      <c r="UBN79" s="961"/>
      <c r="UBO79" s="961"/>
      <c r="UBP79" s="961"/>
      <c r="UBQ79" s="961"/>
      <c r="UBR79" s="961"/>
      <c r="UBS79" s="961"/>
      <c r="UBT79" s="961"/>
      <c r="UBU79" s="961"/>
      <c r="UBV79" s="961"/>
      <c r="UBW79" s="961"/>
      <c r="UBX79" s="961"/>
      <c r="UBY79" s="961"/>
      <c r="UBZ79" s="961"/>
      <c r="UCA79" s="961"/>
      <c r="UCB79" s="961"/>
      <c r="UCC79" s="961"/>
      <c r="UCD79" s="961"/>
      <c r="UCE79" s="961"/>
      <c r="UCF79" s="961"/>
      <c r="UCG79" s="961"/>
      <c r="UCH79" s="961"/>
      <c r="UCI79" s="961"/>
      <c r="UCJ79" s="961"/>
      <c r="UCK79" s="961"/>
      <c r="UCL79" s="961"/>
      <c r="UCM79" s="961"/>
      <c r="UCN79" s="961"/>
      <c r="UCO79" s="961"/>
      <c r="UCP79" s="961"/>
      <c r="UCQ79" s="961"/>
      <c r="UCR79" s="961"/>
      <c r="UCS79" s="961"/>
      <c r="UCT79" s="961"/>
      <c r="UCU79" s="961"/>
      <c r="UCV79" s="961"/>
      <c r="UCW79" s="961"/>
      <c r="UCX79" s="961"/>
      <c r="UCY79" s="961"/>
      <c r="UCZ79" s="961"/>
      <c r="UDA79" s="961"/>
      <c r="UDB79" s="961"/>
      <c r="UDC79" s="961"/>
      <c r="UDD79" s="961"/>
      <c r="UDE79" s="961"/>
      <c r="UDF79" s="961"/>
      <c r="UDG79" s="961"/>
      <c r="UDH79" s="961"/>
      <c r="UDI79" s="961"/>
      <c r="UDJ79" s="961"/>
      <c r="UDK79" s="961"/>
      <c r="UDL79" s="961"/>
      <c r="UDM79" s="961"/>
      <c r="UDN79" s="961"/>
      <c r="UDO79" s="961"/>
      <c r="UDP79" s="961"/>
      <c r="UDQ79" s="961"/>
      <c r="UDR79" s="961"/>
      <c r="UDS79" s="961"/>
      <c r="UDT79" s="961"/>
      <c r="UDU79" s="961"/>
      <c r="UDV79" s="961"/>
      <c r="UDW79" s="961"/>
      <c r="UDX79" s="961"/>
      <c r="UDY79" s="961"/>
      <c r="UDZ79" s="961"/>
      <c r="UEA79" s="961"/>
      <c r="UEB79" s="961"/>
      <c r="UEC79" s="961"/>
      <c r="UED79" s="961"/>
      <c r="UEE79" s="961"/>
      <c r="UEF79" s="961"/>
      <c r="UEG79" s="961"/>
      <c r="UEH79" s="961"/>
      <c r="UEI79" s="961"/>
      <c r="UEJ79" s="961"/>
      <c r="UEK79" s="961"/>
      <c r="UEL79" s="961"/>
      <c r="UEM79" s="961"/>
      <c r="UEN79" s="961"/>
      <c r="UEO79" s="961"/>
      <c r="UEP79" s="961"/>
      <c r="UEQ79" s="961"/>
      <c r="UER79" s="961"/>
      <c r="UES79" s="961"/>
      <c r="UET79" s="961"/>
      <c r="UEU79" s="961"/>
      <c r="UEV79" s="961"/>
      <c r="UEW79" s="961"/>
      <c r="UEX79" s="961"/>
      <c r="UEY79" s="961"/>
      <c r="UEZ79" s="961"/>
      <c r="UFA79" s="961"/>
      <c r="UFB79" s="961"/>
      <c r="UFC79" s="961"/>
      <c r="UFD79" s="961"/>
      <c r="UFE79" s="961"/>
      <c r="UFF79" s="961"/>
      <c r="UFG79" s="961"/>
      <c r="UFH79" s="961"/>
      <c r="UFI79" s="961"/>
      <c r="UFJ79" s="961"/>
      <c r="UFK79" s="961"/>
      <c r="UFL79" s="961"/>
      <c r="UFM79" s="961"/>
      <c r="UFN79" s="961"/>
      <c r="UFO79" s="961"/>
      <c r="UFP79" s="961"/>
      <c r="UFQ79" s="961"/>
      <c r="UFR79" s="961"/>
      <c r="UFS79" s="961"/>
      <c r="UFT79" s="961"/>
      <c r="UFU79" s="961"/>
      <c r="UFV79" s="961"/>
      <c r="UFW79" s="961"/>
      <c r="UFX79" s="961"/>
      <c r="UFY79" s="961"/>
      <c r="UFZ79" s="961"/>
      <c r="UGA79" s="961"/>
      <c r="UGB79" s="961"/>
      <c r="UGC79" s="961"/>
      <c r="UGD79" s="961"/>
      <c r="UGE79" s="961"/>
      <c r="UGF79" s="961"/>
      <c r="UGG79" s="961"/>
      <c r="UGH79" s="961"/>
      <c r="UGI79" s="961"/>
      <c r="UGJ79" s="961"/>
      <c r="UGK79" s="961"/>
      <c r="UGL79" s="961"/>
      <c r="UGM79" s="961"/>
      <c r="UGN79" s="961"/>
      <c r="UGO79" s="961"/>
      <c r="UGP79" s="961"/>
      <c r="UGQ79" s="961"/>
      <c r="UGR79" s="961"/>
      <c r="UGS79" s="961"/>
      <c r="UGT79" s="961"/>
      <c r="UGU79" s="961"/>
      <c r="UGV79" s="961"/>
      <c r="UGW79" s="961"/>
      <c r="UGX79" s="961"/>
      <c r="UGY79" s="961"/>
      <c r="UGZ79" s="961"/>
      <c r="UHA79" s="961"/>
      <c r="UHB79" s="961"/>
      <c r="UHC79" s="961"/>
      <c r="UHD79" s="961"/>
      <c r="UHE79" s="961"/>
      <c r="UHF79" s="961"/>
      <c r="UHG79" s="961"/>
      <c r="UHH79" s="961"/>
      <c r="UHI79" s="961"/>
      <c r="UHJ79" s="961"/>
      <c r="UHK79" s="961"/>
      <c r="UHL79" s="961"/>
      <c r="UHM79" s="961"/>
      <c r="UHN79" s="961"/>
      <c r="UHO79" s="961"/>
      <c r="UHP79" s="961"/>
      <c r="UHQ79" s="961"/>
      <c r="UHR79" s="961"/>
      <c r="UHS79" s="961"/>
      <c r="UHT79" s="961"/>
      <c r="UHU79" s="961"/>
      <c r="UHV79" s="961"/>
      <c r="UHW79" s="961"/>
      <c r="UHX79" s="961"/>
      <c r="UHY79" s="961"/>
      <c r="UHZ79" s="961"/>
      <c r="UIA79" s="961"/>
      <c r="UIB79" s="961"/>
      <c r="UIC79" s="961"/>
      <c r="UID79" s="961"/>
      <c r="UIE79" s="961"/>
      <c r="UIF79" s="961"/>
      <c r="UIG79" s="961"/>
      <c r="UIH79" s="961"/>
      <c r="UII79" s="961"/>
      <c r="UIJ79" s="961"/>
      <c r="UIK79" s="961"/>
      <c r="UIL79" s="961"/>
      <c r="UIM79" s="961"/>
      <c r="UIN79" s="961"/>
      <c r="UIO79" s="961"/>
      <c r="UIP79" s="961"/>
      <c r="UIQ79" s="961"/>
      <c r="UIR79" s="961"/>
      <c r="UIS79" s="961"/>
      <c r="UIT79" s="961"/>
      <c r="UIU79" s="961"/>
      <c r="UIV79" s="961"/>
      <c r="UIW79" s="961"/>
      <c r="UIX79" s="961"/>
      <c r="UIY79" s="961"/>
      <c r="UIZ79" s="961"/>
      <c r="UJA79" s="961"/>
      <c r="UJB79" s="961"/>
      <c r="UJC79" s="961"/>
      <c r="UJD79" s="961"/>
      <c r="UJE79" s="961"/>
      <c r="UJF79" s="961"/>
      <c r="UJG79" s="961"/>
      <c r="UJH79" s="961"/>
      <c r="UJI79" s="961"/>
      <c r="UJJ79" s="961"/>
      <c r="UJK79" s="961"/>
      <c r="UJL79" s="961"/>
      <c r="UJM79" s="961"/>
      <c r="UJN79" s="961"/>
      <c r="UJO79" s="961"/>
      <c r="UJP79" s="961"/>
      <c r="UJQ79" s="961"/>
      <c r="UJR79" s="961"/>
      <c r="UJS79" s="961"/>
      <c r="UJT79" s="961"/>
      <c r="UJU79" s="961"/>
      <c r="UJV79" s="961"/>
      <c r="UJW79" s="961"/>
      <c r="UJX79" s="961"/>
      <c r="UJY79" s="961"/>
      <c r="UJZ79" s="961"/>
      <c r="UKA79" s="961"/>
      <c r="UKB79" s="961"/>
      <c r="UKC79" s="961"/>
      <c r="UKD79" s="961"/>
      <c r="UKE79" s="961"/>
      <c r="UKF79" s="961"/>
      <c r="UKG79" s="961"/>
      <c r="UKH79" s="961"/>
      <c r="UKI79" s="961"/>
      <c r="UKJ79" s="961"/>
      <c r="UKK79" s="961"/>
      <c r="UKL79" s="961"/>
      <c r="UKM79" s="961"/>
      <c r="UKN79" s="961"/>
      <c r="UKO79" s="961"/>
      <c r="UKP79" s="961"/>
      <c r="UKQ79" s="961"/>
      <c r="UKR79" s="961"/>
      <c r="UKS79" s="961"/>
      <c r="UKT79" s="961"/>
      <c r="UKU79" s="961"/>
      <c r="UKV79" s="961"/>
      <c r="UKW79" s="961"/>
      <c r="UKX79" s="961"/>
      <c r="UKY79" s="961"/>
      <c r="UKZ79" s="961"/>
      <c r="ULA79" s="961"/>
      <c r="ULB79" s="961"/>
      <c r="ULC79" s="961"/>
      <c r="ULD79" s="961"/>
      <c r="ULE79" s="961"/>
      <c r="ULF79" s="961"/>
      <c r="ULG79" s="961"/>
      <c r="ULH79" s="961"/>
      <c r="ULI79" s="961"/>
      <c r="ULJ79" s="961"/>
      <c r="ULK79" s="961"/>
      <c r="ULL79" s="961"/>
      <c r="ULM79" s="961"/>
      <c r="ULN79" s="961"/>
      <c r="ULO79" s="961"/>
      <c r="ULP79" s="961"/>
      <c r="ULQ79" s="961"/>
      <c r="ULR79" s="961"/>
      <c r="ULS79" s="961"/>
      <c r="ULT79" s="961"/>
      <c r="ULU79" s="961"/>
      <c r="ULV79" s="961"/>
      <c r="ULW79" s="961"/>
      <c r="ULX79" s="961"/>
      <c r="ULY79" s="961"/>
      <c r="ULZ79" s="961"/>
      <c r="UMA79" s="961"/>
      <c r="UMB79" s="961"/>
      <c r="UMC79" s="961"/>
      <c r="UMD79" s="961"/>
      <c r="UME79" s="961"/>
      <c r="UMF79" s="961"/>
      <c r="UMG79" s="961"/>
      <c r="UMH79" s="961"/>
      <c r="UMI79" s="961"/>
      <c r="UMJ79" s="961"/>
      <c r="UMK79" s="961"/>
      <c r="UML79" s="961"/>
      <c r="UMM79" s="961"/>
      <c r="UMN79" s="961"/>
      <c r="UMO79" s="961"/>
      <c r="UMP79" s="961"/>
      <c r="UMQ79" s="961"/>
      <c r="UMR79" s="961"/>
      <c r="UMS79" s="961"/>
      <c r="UMT79" s="961"/>
      <c r="UMU79" s="961"/>
      <c r="UMV79" s="961"/>
      <c r="UMW79" s="961"/>
      <c r="UMX79" s="961"/>
      <c r="UMY79" s="961"/>
      <c r="UMZ79" s="961"/>
      <c r="UNA79" s="961"/>
      <c r="UNB79" s="961"/>
      <c r="UNC79" s="961"/>
      <c r="UND79" s="961"/>
      <c r="UNE79" s="961"/>
      <c r="UNF79" s="961"/>
      <c r="UNG79" s="961"/>
      <c r="UNH79" s="961"/>
      <c r="UNI79" s="961"/>
      <c r="UNJ79" s="961"/>
      <c r="UNK79" s="961"/>
      <c r="UNL79" s="961"/>
      <c r="UNM79" s="961"/>
      <c r="UNN79" s="961"/>
      <c r="UNO79" s="961"/>
      <c r="UNP79" s="961"/>
      <c r="UNQ79" s="961"/>
      <c r="UNR79" s="961"/>
      <c r="UNS79" s="961"/>
      <c r="UNT79" s="961"/>
      <c r="UNU79" s="961"/>
      <c r="UNV79" s="961"/>
      <c r="UNW79" s="961"/>
      <c r="UNX79" s="961"/>
      <c r="UNY79" s="961"/>
      <c r="UNZ79" s="961"/>
      <c r="UOA79" s="961"/>
      <c r="UOB79" s="961"/>
      <c r="UOC79" s="961"/>
      <c r="UOD79" s="961"/>
      <c r="UOE79" s="961"/>
      <c r="UOF79" s="961"/>
      <c r="UOG79" s="961"/>
      <c r="UOH79" s="961"/>
      <c r="UOI79" s="961"/>
      <c r="UOJ79" s="961"/>
      <c r="UOK79" s="961"/>
      <c r="UOL79" s="961"/>
      <c r="UOM79" s="961"/>
      <c r="UON79" s="961"/>
      <c r="UOO79" s="961"/>
      <c r="UOP79" s="961"/>
      <c r="UOQ79" s="961"/>
      <c r="UOR79" s="961"/>
      <c r="UOS79" s="961"/>
      <c r="UOT79" s="961"/>
      <c r="UOU79" s="961"/>
      <c r="UOV79" s="961"/>
      <c r="UOW79" s="961"/>
      <c r="UOX79" s="961"/>
      <c r="UOY79" s="961"/>
      <c r="UOZ79" s="961"/>
      <c r="UPA79" s="961"/>
      <c r="UPB79" s="961"/>
      <c r="UPC79" s="961"/>
      <c r="UPD79" s="961"/>
      <c r="UPE79" s="961"/>
      <c r="UPF79" s="961"/>
      <c r="UPG79" s="961"/>
      <c r="UPH79" s="961"/>
      <c r="UPI79" s="961"/>
      <c r="UPJ79" s="961"/>
      <c r="UPK79" s="961"/>
      <c r="UPL79" s="961"/>
      <c r="UPM79" s="961"/>
      <c r="UPN79" s="961"/>
      <c r="UPO79" s="961"/>
      <c r="UPP79" s="961"/>
      <c r="UPQ79" s="961"/>
      <c r="UPR79" s="961"/>
      <c r="UPS79" s="961"/>
      <c r="UPT79" s="961"/>
      <c r="UPU79" s="961"/>
      <c r="UPV79" s="961"/>
      <c r="UPW79" s="961"/>
      <c r="UPX79" s="961"/>
      <c r="UPY79" s="961"/>
      <c r="UPZ79" s="961"/>
      <c r="UQA79" s="961"/>
      <c r="UQB79" s="961"/>
      <c r="UQC79" s="961"/>
      <c r="UQD79" s="961"/>
      <c r="UQE79" s="961"/>
      <c r="UQF79" s="961"/>
      <c r="UQG79" s="961"/>
      <c r="UQH79" s="961"/>
      <c r="UQI79" s="961"/>
      <c r="UQJ79" s="961"/>
      <c r="UQK79" s="961"/>
      <c r="UQL79" s="961"/>
      <c r="UQM79" s="961"/>
      <c r="UQN79" s="961"/>
      <c r="UQO79" s="961"/>
      <c r="UQP79" s="961"/>
      <c r="UQQ79" s="961"/>
      <c r="UQR79" s="961"/>
      <c r="UQS79" s="961"/>
      <c r="UQT79" s="961"/>
      <c r="UQU79" s="961"/>
      <c r="UQV79" s="961"/>
      <c r="UQW79" s="961"/>
      <c r="UQX79" s="961"/>
      <c r="UQY79" s="961"/>
      <c r="UQZ79" s="961"/>
      <c r="URA79" s="961"/>
      <c r="URB79" s="961"/>
      <c r="URC79" s="961"/>
      <c r="URD79" s="961"/>
      <c r="URE79" s="961"/>
      <c r="URF79" s="961"/>
      <c r="URG79" s="961"/>
      <c r="URH79" s="961"/>
      <c r="URI79" s="961"/>
      <c r="URJ79" s="961"/>
      <c r="URK79" s="961"/>
      <c r="URL79" s="961"/>
      <c r="URM79" s="961"/>
      <c r="URN79" s="961"/>
      <c r="URO79" s="961"/>
      <c r="URP79" s="961"/>
      <c r="URQ79" s="961"/>
      <c r="URR79" s="961"/>
      <c r="URS79" s="961"/>
      <c r="URT79" s="961"/>
      <c r="URU79" s="961"/>
      <c r="URV79" s="961"/>
      <c r="URW79" s="961"/>
      <c r="URX79" s="961"/>
      <c r="URY79" s="961"/>
      <c r="URZ79" s="961"/>
      <c r="USA79" s="961"/>
      <c r="USB79" s="961"/>
      <c r="USC79" s="961"/>
      <c r="USD79" s="961"/>
      <c r="USE79" s="961"/>
      <c r="USF79" s="961"/>
      <c r="USG79" s="961"/>
      <c r="USH79" s="961"/>
      <c r="USI79" s="961"/>
      <c r="USJ79" s="961"/>
      <c r="USK79" s="961"/>
      <c r="USL79" s="961"/>
      <c r="USM79" s="961"/>
      <c r="USN79" s="961"/>
      <c r="USO79" s="961"/>
      <c r="USP79" s="961"/>
      <c r="USQ79" s="961"/>
      <c r="USR79" s="961"/>
      <c r="USS79" s="961"/>
      <c r="UST79" s="961"/>
      <c r="USU79" s="961"/>
      <c r="USV79" s="961"/>
      <c r="USW79" s="961"/>
      <c r="USX79" s="961"/>
      <c r="USY79" s="961"/>
      <c r="USZ79" s="961"/>
      <c r="UTA79" s="961"/>
      <c r="UTB79" s="961"/>
      <c r="UTC79" s="961"/>
      <c r="UTD79" s="961"/>
      <c r="UTE79" s="961"/>
      <c r="UTF79" s="961"/>
      <c r="UTG79" s="961"/>
      <c r="UTH79" s="961"/>
      <c r="UTI79" s="961"/>
      <c r="UTJ79" s="961"/>
      <c r="UTK79" s="961"/>
      <c r="UTL79" s="961"/>
      <c r="UTM79" s="961"/>
      <c r="UTN79" s="961"/>
      <c r="UTO79" s="961"/>
      <c r="UTP79" s="961"/>
      <c r="UTQ79" s="961"/>
      <c r="UTR79" s="961"/>
      <c r="UTS79" s="961"/>
      <c r="UTT79" s="961"/>
      <c r="UTU79" s="961"/>
      <c r="UTV79" s="961"/>
      <c r="UTW79" s="961"/>
      <c r="UTX79" s="961"/>
      <c r="UTY79" s="961"/>
      <c r="UTZ79" s="961"/>
      <c r="UUA79" s="961"/>
      <c r="UUB79" s="961"/>
      <c r="UUC79" s="961"/>
      <c r="UUD79" s="961"/>
      <c r="UUE79" s="961"/>
      <c r="UUF79" s="961"/>
      <c r="UUG79" s="961"/>
      <c r="UUH79" s="961"/>
      <c r="UUI79" s="961"/>
      <c r="UUJ79" s="961"/>
      <c r="UUK79" s="961"/>
      <c r="UUL79" s="961"/>
      <c r="UUM79" s="961"/>
      <c r="UUN79" s="961"/>
      <c r="UUO79" s="961"/>
      <c r="UUP79" s="961"/>
      <c r="UUQ79" s="961"/>
      <c r="UUR79" s="961"/>
      <c r="UUS79" s="961"/>
      <c r="UUT79" s="961"/>
      <c r="UUU79" s="961"/>
      <c r="UUV79" s="961"/>
      <c r="UUW79" s="961"/>
      <c r="UUX79" s="961"/>
      <c r="UUY79" s="961"/>
      <c r="UUZ79" s="961"/>
      <c r="UVA79" s="961"/>
      <c r="UVB79" s="961"/>
      <c r="UVC79" s="961"/>
      <c r="UVD79" s="961"/>
      <c r="UVE79" s="961"/>
      <c r="UVF79" s="961"/>
      <c r="UVG79" s="961"/>
      <c r="UVH79" s="961"/>
      <c r="UVI79" s="961"/>
      <c r="UVJ79" s="961"/>
      <c r="UVK79" s="961"/>
      <c r="UVL79" s="961"/>
      <c r="UVM79" s="961"/>
      <c r="UVN79" s="961"/>
      <c r="UVO79" s="961"/>
      <c r="UVP79" s="961"/>
      <c r="UVQ79" s="961"/>
      <c r="UVR79" s="961"/>
      <c r="UVS79" s="961"/>
      <c r="UVT79" s="961"/>
      <c r="UVU79" s="961"/>
      <c r="UVV79" s="961"/>
      <c r="UVW79" s="961"/>
      <c r="UVX79" s="961"/>
      <c r="UVY79" s="961"/>
      <c r="UVZ79" s="961"/>
      <c r="UWA79" s="961"/>
      <c r="UWB79" s="961"/>
      <c r="UWC79" s="961"/>
      <c r="UWD79" s="961"/>
      <c r="UWE79" s="961"/>
      <c r="UWF79" s="961"/>
      <c r="UWG79" s="961"/>
      <c r="UWH79" s="961"/>
      <c r="UWI79" s="961"/>
      <c r="UWJ79" s="961"/>
      <c r="UWK79" s="961"/>
      <c r="UWL79" s="961"/>
      <c r="UWM79" s="961"/>
      <c r="UWN79" s="961"/>
      <c r="UWO79" s="961"/>
      <c r="UWP79" s="961"/>
      <c r="UWQ79" s="961"/>
      <c r="UWR79" s="961"/>
      <c r="UWS79" s="961"/>
      <c r="UWT79" s="961"/>
      <c r="UWU79" s="961"/>
      <c r="UWV79" s="961"/>
      <c r="UWW79" s="961"/>
      <c r="UWX79" s="961"/>
      <c r="UWY79" s="961"/>
      <c r="UWZ79" s="961"/>
      <c r="UXA79" s="961"/>
      <c r="UXB79" s="961"/>
      <c r="UXC79" s="961"/>
      <c r="UXD79" s="961"/>
      <c r="UXE79" s="961"/>
      <c r="UXF79" s="961"/>
      <c r="UXG79" s="961"/>
      <c r="UXH79" s="961"/>
      <c r="UXI79" s="961"/>
      <c r="UXJ79" s="961"/>
      <c r="UXK79" s="961"/>
      <c r="UXL79" s="961"/>
      <c r="UXM79" s="961"/>
      <c r="UXN79" s="961"/>
      <c r="UXO79" s="961"/>
      <c r="UXP79" s="961"/>
      <c r="UXQ79" s="961"/>
      <c r="UXR79" s="961"/>
      <c r="UXS79" s="961"/>
      <c r="UXT79" s="961"/>
      <c r="UXU79" s="961"/>
      <c r="UXV79" s="961"/>
      <c r="UXW79" s="961"/>
      <c r="UXX79" s="961"/>
      <c r="UXY79" s="961"/>
      <c r="UXZ79" s="961"/>
      <c r="UYA79" s="961"/>
      <c r="UYB79" s="961"/>
      <c r="UYC79" s="961"/>
      <c r="UYD79" s="961"/>
      <c r="UYE79" s="961"/>
      <c r="UYF79" s="961"/>
      <c r="UYG79" s="961"/>
      <c r="UYH79" s="961"/>
      <c r="UYI79" s="961"/>
      <c r="UYJ79" s="961"/>
      <c r="UYK79" s="961"/>
      <c r="UYL79" s="961"/>
      <c r="UYM79" s="961"/>
      <c r="UYN79" s="961"/>
      <c r="UYO79" s="961"/>
      <c r="UYP79" s="961"/>
      <c r="UYQ79" s="961"/>
      <c r="UYR79" s="961"/>
      <c r="UYS79" s="961"/>
      <c r="UYT79" s="961"/>
      <c r="UYU79" s="961"/>
      <c r="UYV79" s="961"/>
      <c r="UYW79" s="961"/>
      <c r="UYX79" s="961"/>
      <c r="UYY79" s="961"/>
      <c r="UYZ79" s="961"/>
      <c r="UZA79" s="961"/>
      <c r="UZB79" s="961"/>
      <c r="UZC79" s="961"/>
      <c r="UZD79" s="961"/>
      <c r="UZE79" s="961"/>
      <c r="UZF79" s="961"/>
      <c r="UZG79" s="961"/>
      <c r="UZH79" s="961"/>
      <c r="UZI79" s="961"/>
      <c r="UZJ79" s="961"/>
      <c r="UZK79" s="961"/>
      <c r="UZL79" s="961"/>
      <c r="UZM79" s="961"/>
      <c r="UZN79" s="961"/>
      <c r="UZO79" s="961"/>
      <c r="UZP79" s="961"/>
      <c r="UZQ79" s="961"/>
      <c r="UZR79" s="961"/>
      <c r="UZS79" s="961"/>
      <c r="UZT79" s="961"/>
      <c r="UZU79" s="961"/>
      <c r="UZV79" s="961"/>
      <c r="UZW79" s="961"/>
      <c r="UZX79" s="961"/>
      <c r="UZY79" s="961"/>
      <c r="UZZ79" s="961"/>
      <c r="VAA79" s="961"/>
      <c r="VAB79" s="961"/>
      <c r="VAC79" s="961"/>
      <c r="VAD79" s="961"/>
      <c r="VAE79" s="961"/>
      <c r="VAF79" s="961"/>
      <c r="VAG79" s="961"/>
      <c r="VAH79" s="961"/>
      <c r="VAI79" s="961"/>
      <c r="VAJ79" s="961"/>
      <c r="VAK79" s="961"/>
      <c r="VAL79" s="961"/>
      <c r="VAM79" s="961"/>
      <c r="VAN79" s="961"/>
      <c r="VAO79" s="961"/>
      <c r="VAP79" s="961"/>
      <c r="VAQ79" s="961"/>
      <c r="VAR79" s="961"/>
      <c r="VAS79" s="961"/>
      <c r="VAT79" s="961"/>
      <c r="VAU79" s="961"/>
      <c r="VAV79" s="961"/>
      <c r="VAW79" s="961"/>
      <c r="VAX79" s="961"/>
      <c r="VAY79" s="961"/>
      <c r="VAZ79" s="961"/>
      <c r="VBA79" s="961"/>
      <c r="VBB79" s="961"/>
      <c r="VBC79" s="961"/>
      <c r="VBD79" s="961"/>
      <c r="VBE79" s="961"/>
      <c r="VBF79" s="961"/>
      <c r="VBG79" s="961"/>
      <c r="VBH79" s="961"/>
      <c r="VBI79" s="961"/>
      <c r="VBJ79" s="961"/>
      <c r="VBK79" s="961"/>
      <c r="VBL79" s="961"/>
      <c r="VBM79" s="961"/>
      <c r="VBN79" s="961"/>
      <c r="VBO79" s="961"/>
      <c r="VBP79" s="961"/>
      <c r="VBQ79" s="961"/>
      <c r="VBR79" s="961"/>
      <c r="VBS79" s="961"/>
      <c r="VBT79" s="961"/>
      <c r="VBU79" s="961"/>
      <c r="VBV79" s="961"/>
      <c r="VBW79" s="961"/>
      <c r="VBX79" s="961"/>
      <c r="VBY79" s="961"/>
      <c r="VBZ79" s="961"/>
      <c r="VCA79" s="961"/>
      <c r="VCB79" s="961"/>
      <c r="VCC79" s="961"/>
      <c r="VCD79" s="961"/>
      <c r="VCE79" s="961"/>
      <c r="VCF79" s="961"/>
      <c r="VCG79" s="961"/>
      <c r="VCH79" s="961"/>
      <c r="VCI79" s="961"/>
      <c r="VCJ79" s="961"/>
      <c r="VCK79" s="961"/>
      <c r="VCL79" s="961"/>
      <c r="VCM79" s="961"/>
      <c r="VCN79" s="961"/>
      <c r="VCO79" s="961"/>
      <c r="VCP79" s="961"/>
      <c r="VCQ79" s="961"/>
      <c r="VCR79" s="961"/>
      <c r="VCS79" s="961"/>
      <c r="VCT79" s="961"/>
      <c r="VCU79" s="961"/>
      <c r="VCV79" s="961"/>
      <c r="VCW79" s="961"/>
      <c r="VCX79" s="961"/>
      <c r="VCY79" s="961"/>
      <c r="VCZ79" s="961"/>
      <c r="VDA79" s="961"/>
      <c r="VDB79" s="961"/>
      <c r="VDC79" s="961"/>
      <c r="VDD79" s="961"/>
      <c r="VDE79" s="961"/>
      <c r="VDF79" s="961"/>
      <c r="VDG79" s="961"/>
      <c r="VDH79" s="961"/>
      <c r="VDI79" s="961"/>
      <c r="VDJ79" s="961"/>
      <c r="VDK79" s="961"/>
      <c r="VDL79" s="961"/>
      <c r="VDM79" s="961"/>
      <c r="VDN79" s="961"/>
      <c r="VDO79" s="961"/>
      <c r="VDP79" s="961"/>
      <c r="VDQ79" s="961"/>
      <c r="VDR79" s="961"/>
      <c r="VDS79" s="961"/>
      <c r="VDT79" s="961"/>
      <c r="VDU79" s="961"/>
      <c r="VDV79" s="961"/>
      <c r="VDW79" s="961"/>
      <c r="VDX79" s="961"/>
      <c r="VDY79" s="961"/>
      <c r="VDZ79" s="961"/>
      <c r="VEA79" s="961"/>
      <c r="VEB79" s="961"/>
      <c r="VEC79" s="961"/>
      <c r="VED79" s="961"/>
      <c r="VEE79" s="961"/>
      <c r="VEF79" s="961"/>
      <c r="VEG79" s="961"/>
      <c r="VEH79" s="961"/>
      <c r="VEI79" s="961"/>
      <c r="VEJ79" s="961"/>
      <c r="VEK79" s="961"/>
      <c r="VEL79" s="961"/>
      <c r="VEM79" s="961"/>
      <c r="VEN79" s="961"/>
      <c r="VEO79" s="961"/>
      <c r="VEP79" s="961"/>
      <c r="VEQ79" s="961"/>
      <c r="VER79" s="961"/>
      <c r="VES79" s="961"/>
      <c r="VET79" s="961"/>
      <c r="VEU79" s="961"/>
      <c r="VEV79" s="961"/>
      <c r="VEW79" s="961"/>
      <c r="VEX79" s="961"/>
      <c r="VEY79" s="961"/>
      <c r="VEZ79" s="961"/>
      <c r="VFA79" s="961"/>
      <c r="VFB79" s="961"/>
      <c r="VFC79" s="961"/>
      <c r="VFD79" s="961"/>
      <c r="VFE79" s="961"/>
      <c r="VFF79" s="961"/>
      <c r="VFG79" s="961"/>
      <c r="VFH79" s="961"/>
      <c r="VFI79" s="961"/>
      <c r="VFJ79" s="961"/>
      <c r="VFK79" s="961"/>
      <c r="VFL79" s="961"/>
      <c r="VFM79" s="961"/>
      <c r="VFN79" s="961"/>
      <c r="VFO79" s="961"/>
      <c r="VFP79" s="961"/>
      <c r="VFQ79" s="961"/>
      <c r="VFR79" s="961"/>
      <c r="VFS79" s="961"/>
      <c r="VFT79" s="961"/>
      <c r="VFU79" s="961"/>
      <c r="VFV79" s="961"/>
      <c r="VFW79" s="961"/>
      <c r="VFX79" s="961"/>
      <c r="VFY79" s="961"/>
      <c r="VFZ79" s="961"/>
      <c r="VGA79" s="961"/>
      <c r="VGB79" s="961"/>
      <c r="VGC79" s="961"/>
      <c r="VGD79" s="961"/>
      <c r="VGE79" s="961"/>
      <c r="VGF79" s="961"/>
      <c r="VGG79" s="961"/>
      <c r="VGH79" s="961"/>
      <c r="VGI79" s="961"/>
      <c r="VGJ79" s="961"/>
      <c r="VGK79" s="961"/>
      <c r="VGL79" s="961"/>
      <c r="VGM79" s="961"/>
      <c r="VGN79" s="961"/>
      <c r="VGO79" s="961"/>
      <c r="VGP79" s="961"/>
      <c r="VGQ79" s="961"/>
      <c r="VGR79" s="961"/>
      <c r="VGS79" s="961"/>
      <c r="VGT79" s="961"/>
      <c r="VGU79" s="961"/>
      <c r="VGV79" s="961"/>
      <c r="VGW79" s="961"/>
      <c r="VGX79" s="961"/>
      <c r="VGY79" s="961"/>
      <c r="VGZ79" s="961"/>
      <c r="VHA79" s="961"/>
      <c r="VHB79" s="961"/>
      <c r="VHC79" s="961"/>
      <c r="VHD79" s="961"/>
      <c r="VHE79" s="961"/>
      <c r="VHF79" s="961"/>
      <c r="VHG79" s="961"/>
      <c r="VHH79" s="961"/>
      <c r="VHI79" s="961"/>
      <c r="VHJ79" s="961"/>
      <c r="VHK79" s="961"/>
      <c r="VHL79" s="961"/>
      <c r="VHM79" s="961"/>
      <c r="VHN79" s="961"/>
      <c r="VHO79" s="961"/>
      <c r="VHP79" s="961"/>
      <c r="VHQ79" s="961"/>
      <c r="VHR79" s="961"/>
      <c r="VHS79" s="961"/>
      <c r="VHT79" s="961"/>
      <c r="VHU79" s="961"/>
      <c r="VHV79" s="961"/>
      <c r="VHW79" s="961"/>
      <c r="VHX79" s="961"/>
      <c r="VHY79" s="961"/>
      <c r="VHZ79" s="961"/>
      <c r="VIA79" s="961"/>
      <c r="VIB79" s="961"/>
      <c r="VIC79" s="961"/>
      <c r="VID79" s="961"/>
      <c r="VIE79" s="961"/>
      <c r="VIF79" s="961"/>
      <c r="VIG79" s="961"/>
      <c r="VIH79" s="961"/>
      <c r="VII79" s="961"/>
      <c r="VIJ79" s="961"/>
      <c r="VIK79" s="961"/>
      <c r="VIL79" s="961"/>
      <c r="VIM79" s="961"/>
      <c r="VIN79" s="961"/>
      <c r="VIO79" s="961"/>
      <c r="VIP79" s="961"/>
      <c r="VIQ79" s="961"/>
      <c r="VIR79" s="961"/>
      <c r="VIS79" s="961"/>
      <c r="VIT79" s="961"/>
      <c r="VIU79" s="961"/>
      <c r="VIV79" s="961"/>
      <c r="VIW79" s="961"/>
      <c r="VIX79" s="961"/>
      <c r="VIY79" s="961"/>
      <c r="VIZ79" s="961"/>
      <c r="VJA79" s="961"/>
      <c r="VJB79" s="961"/>
      <c r="VJC79" s="961"/>
      <c r="VJD79" s="961"/>
      <c r="VJE79" s="961"/>
      <c r="VJF79" s="961"/>
      <c r="VJG79" s="961"/>
      <c r="VJH79" s="961"/>
      <c r="VJI79" s="961"/>
      <c r="VJJ79" s="961"/>
      <c r="VJK79" s="961"/>
      <c r="VJL79" s="961"/>
      <c r="VJM79" s="961"/>
      <c r="VJN79" s="961"/>
      <c r="VJO79" s="961"/>
      <c r="VJP79" s="961"/>
      <c r="VJQ79" s="961"/>
      <c r="VJR79" s="961"/>
      <c r="VJS79" s="961"/>
      <c r="VJT79" s="961"/>
      <c r="VJU79" s="961"/>
      <c r="VJV79" s="961"/>
      <c r="VJW79" s="961"/>
      <c r="VJX79" s="961"/>
      <c r="VJY79" s="961"/>
      <c r="VJZ79" s="961"/>
      <c r="VKA79" s="961"/>
      <c r="VKB79" s="961"/>
      <c r="VKC79" s="961"/>
      <c r="VKD79" s="961"/>
      <c r="VKE79" s="961"/>
      <c r="VKF79" s="961"/>
      <c r="VKG79" s="961"/>
      <c r="VKH79" s="961"/>
      <c r="VKI79" s="961"/>
      <c r="VKJ79" s="961"/>
      <c r="VKK79" s="961"/>
      <c r="VKL79" s="961"/>
      <c r="VKM79" s="961"/>
      <c r="VKN79" s="961"/>
      <c r="VKO79" s="961"/>
      <c r="VKP79" s="961"/>
      <c r="VKQ79" s="961"/>
      <c r="VKR79" s="961"/>
      <c r="VKS79" s="961"/>
      <c r="VKT79" s="961"/>
      <c r="VKU79" s="961"/>
      <c r="VKV79" s="961"/>
      <c r="VKW79" s="961"/>
      <c r="VKX79" s="961"/>
      <c r="VKY79" s="961"/>
      <c r="VKZ79" s="961"/>
      <c r="VLA79" s="961"/>
      <c r="VLB79" s="961"/>
      <c r="VLC79" s="961"/>
      <c r="VLD79" s="961"/>
      <c r="VLE79" s="961"/>
      <c r="VLF79" s="961"/>
      <c r="VLG79" s="961"/>
      <c r="VLH79" s="961"/>
      <c r="VLI79" s="961"/>
      <c r="VLJ79" s="961"/>
      <c r="VLK79" s="961"/>
      <c r="VLL79" s="961"/>
      <c r="VLM79" s="961"/>
      <c r="VLN79" s="961"/>
      <c r="VLO79" s="961"/>
      <c r="VLP79" s="961"/>
      <c r="VLQ79" s="961"/>
      <c r="VLR79" s="961"/>
      <c r="VLS79" s="961"/>
      <c r="VLT79" s="961"/>
      <c r="VLU79" s="961"/>
      <c r="VLV79" s="961"/>
      <c r="VLW79" s="961"/>
      <c r="VLX79" s="961"/>
      <c r="VLY79" s="961"/>
      <c r="VLZ79" s="961"/>
      <c r="VMA79" s="961"/>
      <c r="VMB79" s="961"/>
      <c r="VMC79" s="961"/>
      <c r="VMD79" s="961"/>
      <c r="VME79" s="961"/>
      <c r="VMF79" s="961"/>
      <c r="VMG79" s="961"/>
      <c r="VMH79" s="961"/>
      <c r="VMI79" s="961"/>
      <c r="VMJ79" s="961"/>
      <c r="VMK79" s="961"/>
      <c r="VML79" s="961"/>
      <c r="VMM79" s="961"/>
      <c r="VMN79" s="961"/>
      <c r="VMO79" s="961"/>
      <c r="VMP79" s="961"/>
      <c r="VMQ79" s="961"/>
      <c r="VMR79" s="961"/>
      <c r="VMS79" s="961"/>
      <c r="VMT79" s="961"/>
      <c r="VMU79" s="961"/>
      <c r="VMV79" s="961"/>
      <c r="VMW79" s="961"/>
      <c r="VMX79" s="961"/>
      <c r="VMY79" s="961"/>
      <c r="VMZ79" s="961"/>
      <c r="VNA79" s="961"/>
      <c r="VNB79" s="961"/>
      <c r="VNC79" s="961"/>
      <c r="VND79" s="961"/>
      <c r="VNE79" s="961"/>
      <c r="VNF79" s="961"/>
      <c r="VNG79" s="961"/>
      <c r="VNH79" s="961"/>
      <c r="VNI79" s="961"/>
      <c r="VNJ79" s="961"/>
      <c r="VNK79" s="961"/>
      <c r="VNL79" s="961"/>
      <c r="VNM79" s="961"/>
      <c r="VNN79" s="961"/>
      <c r="VNO79" s="961"/>
      <c r="VNP79" s="961"/>
      <c r="VNQ79" s="961"/>
      <c r="VNR79" s="961"/>
      <c r="VNS79" s="961"/>
      <c r="VNT79" s="961"/>
      <c r="VNU79" s="961"/>
      <c r="VNV79" s="961"/>
      <c r="VNW79" s="961"/>
      <c r="VNX79" s="961"/>
      <c r="VNY79" s="961"/>
      <c r="VNZ79" s="961"/>
      <c r="VOA79" s="961"/>
      <c r="VOB79" s="961"/>
      <c r="VOC79" s="961"/>
      <c r="VOD79" s="961"/>
      <c r="VOE79" s="961"/>
      <c r="VOF79" s="961"/>
      <c r="VOG79" s="961"/>
      <c r="VOH79" s="961"/>
      <c r="VOI79" s="961"/>
      <c r="VOJ79" s="961"/>
      <c r="VOK79" s="961"/>
      <c r="VOL79" s="961"/>
      <c r="VOM79" s="961"/>
      <c r="VON79" s="961"/>
      <c r="VOO79" s="961"/>
      <c r="VOP79" s="961"/>
      <c r="VOQ79" s="961"/>
      <c r="VOR79" s="961"/>
      <c r="VOS79" s="961"/>
      <c r="VOT79" s="961"/>
      <c r="VOU79" s="961"/>
      <c r="VOV79" s="961"/>
      <c r="VOW79" s="961"/>
      <c r="VOX79" s="961"/>
      <c r="VOY79" s="961"/>
      <c r="VOZ79" s="961"/>
      <c r="VPA79" s="961"/>
      <c r="VPB79" s="961"/>
      <c r="VPC79" s="961"/>
      <c r="VPD79" s="961"/>
      <c r="VPE79" s="961"/>
      <c r="VPF79" s="961"/>
      <c r="VPG79" s="961"/>
      <c r="VPH79" s="961"/>
      <c r="VPI79" s="961"/>
      <c r="VPJ79" s="961"/>
      <c r="VPK79" s="961"/>
      <c r="VPL79" s="961"/>
      <c r="VPM79" s="961"/>
      <c r="VPN79" s="961"/>
      <c r="VPO79" s="961"/>
      <c r="VPP79" s="961"/>
      <c r="VPQ79" s="961"/>
      <c r="VPR79" s="961"/>
      <c r="VPS79" s="961"/>
      <c r="VPT79" s="961"/>
      <c r="VPU79" s="961"/>
      <c r="VPV79" s="961"/>
      <c r="VPW79" s="961"/>
      <c r="VPX79" s="961"/>
      <c r="VPY79" s="961"/>
      <c r="VPZ79" s="961"/>
      <c r="VQA79" s="961"/>
      <c r="VQB79" s="961"/>
      <c r="VQC79" s="961"/>
      <c r="VQD79" s="961"/>
      <c r="VQE79" s="961"/>
      <c r="VQF79" s="961"/>
      <c r="VQG79" s="961"/>
      <c r="VQH79" s="961"/>
      <c r="VQI79" s="961"/>
      <c r="VQJ79" s="961"/>
      <c r="VQK79" s="961"/>
      <c r="VQL79" s="961"/>
      <c r="VQM79" s="961"/>
      <c r="VQN79" s="961"/>
      <c r="VQO79" s="961"/>
      <c r="VQP79" s="961"/>
      <c r="VQQ79" s="961"/>
      <c r="VQR79" s="961"/>
      <c r="VQS79" s="961"/>
      <c r="VQT79" s="961"/>
      <c r="VQU79" s="961"/>
      <c r="VQV79" s="961"/>
      <c r="VQW79" s="961"/>
      <c r="VQX79" s="961"/>
      <c r="VQY79" s="961"/>
      <c r="VQZ79" s="961"/>
      <c r="VRA79" s="961"/>
      <c r="VRB79" s="961"/>
      <c r="VRC79" s="961"/>
      <c r="VRD79" s="961"/>
      <c r="VRE79" s="961"/>
      <c r="VRF79" s="961"/>
      <c r="VRG79" s="961"/>
      <c r="VRH79" s="961"/>
      <c r="VRI79" s="961"/>
      <c r="VRJ79" s="961"/>
      <c r="VRK79" s="961"/>
      <c r="VRL79" s="961"/>
      <c r="VRM79" s="961"/>
      <c r="VRN79" s="961"/>
      <c r="VRO79" s="961"/>
      <c r="VRP79" s="961"/>
      <c r="VRQ79" s="961"/>
      <c r="VRR79" s="961"/>
      <c r="VRS79" s="961"/>
      <c r="VRT79" s="961"/>
      <c r="VRU79" s="961"/>
      <c r="VRV79" s="961"/>
      <c r="VRW79" s="961"/>
      <c r="VRX79" s="961"/>
      <c r="VRY79" s="961"/>
      <c r="VRZ79" s="961"/>
      <c r="VSA79" s="961"/>
      <c r="VSB79" s="961"/>
      <c r="VSC79" s="961"/>
      <c r="VSD79" s="961"/>
      <c r="VSE79" s="961"/>
      <c r="VSF79" s="961"/>
      <c r="VSG79" s="961"/>
      <c r="VSH79" s="961"/>
      <c r="VSI79" s="961"/>
      <c r="VSJ79" s="961"/>
      <c r="VSK79" s="961"/>
      <c r="VSL79" s="961"/>
      <c r="VSM79" s="961"/>
      <c r="VSN79" s="961"/>
      <c r="VSO79" s="961"/>
      <c r="VSP79" s="961"/>
      <c r="VSQ79" s="961"/>
      <c r="VSR79" s="961"/>
      <c r="VSS79" s="961"/>
      <c r="VST79" s="961"/>
      <c r="VSU79" s="961"/>
      <c r="VSV79" s="961"/>
      <c r="VSW79" s="961"/>
      <c r="VSX79" s="961"/>
      <c r="VSY79" s="961"/>
      <c r="VSZ79" s="961"/>
      <c r="VTA79" s="961"/>
      <c r="VTB79" s="961"/>
      <c r="VTC79" s="961"/>
      <c r="VTD79" s="961"/>
      <c r="VTE79" s="961"/>
      <c r="VTF79" s="961"/>
      <c r="VTG79" s="961"/>
      <c r="VTH79" s="961"/>
      <c r="VTI79" s="961"/>
      <c r="VTJ79" s="961"/>
      <c r="VTK79" s="961"/>
      <c r="VTL79" s="961"/>
      <c r="VTM79" s="961"/>
      <c r="VTN79" s="961"/>
      <c r="VTO79" s="961"/>
      <c r="VTP79" s="961"/>
      <c r="VTQ79" s="961"/>
      <c r="VTR79" s="961"/>
      <c r="VTS79" s="961"/>
      <c r="VTT79" s="961"/>
      <c r="VTU79" s="961"/>
      <c r="VTV79" s="961"/>
      <c r="VTW79" s="961"/>
      <c r="VTX79" s="961"/>
      <c r="VTY79" s="961"/>
      <c r="VTZ79" s="961"/>
      <c r="VUA79" s="961"/>
      <c r="VUB79" s="961"/>
      <c r="VUC79" s="961"/>
      <c r="VUD79" s="961"/>
      <c r="VUE79" s="961"/>
      <c r="VUF79" s="961"/>
      <c r="VUG79" s="961"/>
      <c r="VUH79" s="961"/>
      <c r="VUI79" s="961"/>
      <c r="VUJ79" s="961"/>
      <c r="VUK79" s="961"/>
      <c r="VUL79" s="961"/>
      <c r="VUM79" s="961"/>
      <c r="VUN79" s="961"/>
      <c r="VUO79" s="961"/>
      <c r="VUP79" s="961"/>
      <c r="VUQ79" s="961"/>
      <c r="VUR79" s="961"/>
      <c r="VUS79" s="961"/>
      <c r="VUT79" s="961"/>
      <c r="VUU79" s="961"/>
      <c r="VUV79" s="961"/>
      <c r="VUW79" s="961"/>
      <c r="VUX79" s="961"/>
      <c r="VUY79" s="961"/>
      <c r="VUZ79" s="961"/>
      <c r="VVA79" s="961"/>
      <c r="VVB79" s="961"/>
      <c r="VVC79" s="961"/>
      <c r="VVD79" s="961"/>
      <c r="VVE79" s="961"/>
      <c r="VVF79" s="961"/>
      <c r="VVG79" s="961"/>
      <c r="VVH79" s="961"/>
      <c r="VVI79" s="961"/>
      <c r="VVJ79" s="961"/>
      <c r="VVK79" s="961"/>
      <c r="VVL79" s="961"/>
      <c r="VVM79" s="961"/>
      <c r="VVN79" s="961"/>
      <c r="VVO79" s="961"/>
      <c r="VVP79" s="961"/>
      <c r="VVQ79" s="961"/>
      <c r="VVR79" s="961"/>
      <c r="VVS79" s="961"/>
      <c r="VVT79" s="961"/>
      <c r="VVU79" s="961"/>
      <c r="VVV79" s="961"/>
      <c r="VVW79" s="961"/>
      <c r="VVX79" s="961"/>
      <c r="VVY79" s="961"/>
      <c r="VVZ79" s="961"/>
      <c r="VWA79" s="961"/>
      <c r="VWB79" s="961"/>
      <c r="VWC79" s="961"/>
      <c r="VWD79" s="961"/>
      <c r="VWE79" s="961"/>
      <c r="VWF79" s="961"/>
      <c r="VWG79" s="961"/>
      <c r="VWH79" s="961"/>
      <c r="VWI79" s="961"/>
      <c r="VWJ79" s="961"/>
      <c r="VWK79" s="961"/>
      <c r="VWL79" s="961"/>
      <c r="VWM79" s="961"/>
      <c r="VWN79" s="961"/>
      <c r="VWO79" s="961"/>
      <c r="VWP79" s="961"/>
      <c r="VWQ79" s="961"/>
      <c r="VWR79" s="961"/>
      <c r="VWS79" s="961"/>
      <c r="VWT79" s="961"/>
      <c r="VWU79" s="961"/>
      <c r="VWV79" s="961"/>
      <c r="VWW79" s="961"/>
      <c r="VWX79" s="961"/>
      <c r="VWY79" s="961"/>
      <c r="VWZ79" s="961"/>
      <c r="VXA79" s="961"/>
      <c r="VXB79" s="961"/>
      <c r="VXC79" s="961"/>
      <c r="VXD79" s="961"/>
      <c r="VXE79" s="961"/>
      <c r="VXF79" s="961"/>
      <c r="VXG79" s="961"/>
      <c r="VXH79" s="961"/>
      <c r="VXI79" s="961"/>
      <c r="VXJ79" s="961"/>
      <c r="VXK79" s="961"/>
      <c r="VXL79" s="961"/>
      <c r="VXM79" s="961"/>
      <c r="VXN79" s="961"/>
      <c r="VXO79" s="961"/>
      <c r="VXP79" s="961"/>
      <c r="VXQ79" s="961"/>
      <c r="VXR79" s="961"/>
      <c r="VXS79" s="961"/>
      <c r="VXT79" s="961"/>
      <c r="VXU79" s="961"/>
      <c r="VXV79" s="961"/>
      <c r="VXW79" s="961"/>
      <c r="VXX79" s="961"/>
      <c r="VXY79" s="961"/>
      <c r="VXZ79" s="961"/>
      <c r="VYA79" s="961"/>
      <c r="VYB79" s="961"/>
      <c r="VYC79" s="961"/>
      <c r="VYD79" s="961"/>
      <c r="VYE79" s="961"/>
      <c r="VYF79" s="961"/>
      <c r="VYG79" s="961"/>
      <c r="VYH79" s="961"/>
      <c r="VYI79" s="961"/>
      <c r="VYJ79" s="961"/>
      <c r="VYK79" s="961"/>
      <c r="VYL79" s="961"/>
      <c r="VYM79" s="961"/>
      <c r="VYN79" s="961"/>
      <c r="VYO79" s="961"/>
      <c r="VYP79" s="961"/>
      <c r="VYQ79" s="961"/>
      <c r="VYR79" s="961"/>
      <c r="VYS79" s="961"/>
      <c r="VYT79" s="961"/>
      <c r="VYU79" s="961"/>
      <c r="VYV79" s="961"/>
      <c r="VYW79" s="961"/>
      <c r="VYX79" s="961"/>
      <c r="VYY79" s="961"/>
      <c r="VYZ79" s="961"/>
      <c r="VZA79" s="961"/>
      <c r="VZB79" s="961"/>
      <c r="VZC79" s="961"/>
      <c r="VZD79" s="961"/>
      <c r="VZE79" s="961"/>
      <c r="VZF79" s="961"/>
      <c r="VZG79" s="961"/>
      <c r="VZH79" s="961"/>
      <c r="VZI79" s="961"/>
      <c r="VZJ79" s="961"/>
      <c r="VZK79" s="961"/>
      <c r="VZL79" s="961"/>
      <c r="VZM79" s="961"/>
      <c r="VZN79" s="961"/>
      <c r="VZO79" s="961"/>
      <c r="VZP79" s="961"/>
      <c r="VZQ79" s="961"/>
      <c r="VZR79" s="961"/>
      <c r="VZS79" s="961"/>
      <c r="VZT79" s="961"/>
      <c r="VZU79" s="961"/>
      <c r="VZV79" s="961"/>
      <c r="VZW79" s="961"/>
      <c r="VZX79" s="961"/>
      <c r="VZY79" s="961"/>
      <c r="VZZ79" s="961"/>
      <c r="WAA79" s="961"/>
      <c r="WAB79" s="961"/>
      <c r="WAC79" s="961"/>
      <c r="WAD79" s="961"/>
      <c r="WAE79" s="961"/>
      <c r="WAF79" s="961"/>
      <c r="WAG79" s="961"/>
      <c r="WAH79" s="961"/>
      <c r="WAI79" s="961"/>
      <c r="WAJ79" s="961"/>
      <c r="WAK79" s="961"/>
      <c r="WAL79" s="961"/>
      <c r="WAM79" s="961"/>
      <c r="WAN79" s="961"/>
      <c r="WAO79" s="961"/>
      <c r="WAP79" s="961"/>
      <c r="WAQ79" s="961"/>
      <c r="WAR79" s="961"/>
      <c r="WAS79" s="961"/>
      <c r="WAT79" s="961"/>
      <c r="WAU79" s="961"/>
      <c r="WAV79" s="961"/>
      <c r="WAW79" s="961"/>
      <c r="WAX79" s="961"/>
      <c r="WAY79" s="961"/>
      <c r="WAZ79" s="961"/>
      <c r="WBA79" s="961"/>
      <c r="WBB79" s="961"/>
      <c r="WBC79" s="961"/>
      <c r="WBD79" s="961"/>
      <c r="WBE79" s="961"/>
      <c r="WBF79" s="961"/>
      <c r="WBG79" s="961"/>
      <c r="WBH79" s="961"/>
      <c r="WBI79" s="961"/>
      <c r="WBJ79" s="961"/>
      <c r="WBK79" s="961"/>
      <c r="WBL79" s="961"/>
      <c r="WBM79" s="961"/>
      <c r="WBN79" s="961"/>
      <c r="WBO79" s="961"/>
      <c r="WBP79" s="961"/>
      <c r="WBQ79" s="961"/>
      <c r="WBR79" s="961"/>
      <c r="WBS79" s="961"/>
      <c r="WBT79" s="961"/>
      <c r="WBU79" s="961"/>
      <c r="WBV79" s="961"/>
      <c r="WBW79" s="961"/>
      <c r="WBX79" s="961"/>
      <c r="WBY79" s="961"/>
      <c r="WBZ79" s="961"/>
      <c r="WCA79" s="961"/>
      <c r="WCB79" s="961"/>
      <c r="WCC79" s="961"/>
      <c r="WCD79" s="961"/>
      <c r="WCE79" s="961"/>
      <c r="WCF79" s="961"/>
      <c r="WCG79" s="961"/>
      <c r="WCH79" s="961"/>
      <c r="WCI79" s="961"/>
      <c r="WCJ79" s="961"/>
      <c r="WCK79" s="961"/>
      <c r="WCL79" s="961"/>
      <c r="WCM79" s="961"/>
      <c r="WCN79" s="961"/>
      <c r="WCO79" s="961"/>
      <c r="WCP79" s="961"/>
      <c r="WCQ79" s="961"/>
      <c r="WCR79" s="961"/>
      <c r="WCS79" s="961"/>
      <c r="WCT79" s="961"/>
      <c r="WCU79" s="961"/>
      <c r="WCV79" s="961"/>
      <c r="WCW79" s="961"/>
      <c r="WCX79" s="961"/>
      <c r="WCY79" s="961"/>
      <c r="WCZ79" s="961"/>
      <c r="WDA79" s="961"/>
      <c r="WDB79" s="961"/>
      <c r="WDC79" s="961"/>
      <c r="WDD79" s="961"/>
      <c r="WDE79" s="961"/>
      <c r="WDF79" s="961"/>
      <c r="WDG79" s="961"/>
      <c r="WDH79" s="961"/>
      <c r="WDI79" s="961"/>
      <c r="WDJ79" s="961"/>
      <c r="WDK79" s="961"/>
      <c r="WDL79" s="961"/>
      <c r="WDM79" s="961"/>
      <c r="WDN79" s="961"/>
      <c r="WDO79" s="961"/>
      <c r="WDP79" s="961"/>
      <c r="WDQ79" s="961"/>
      <c r="WDR79" s="961"/>
      <c r="WDS79" s="961"/>
      <c r="WDT79" s="961"/>
      <c r="WDU79" s="961"/>
      <c r="WDV79" s="961"/>
      <c r="WDW79" s="961"/>
      <c r="WDX79" s="961"/>
      <c r="WDY79" s="961"/>
      <c r="WDZ79" s="961"/>
      <c r="WEA79" s="961"/>
      <c r="WEB79" s="961"/>
      <c r="WEC79" s="961"/>
      <c r="WED79" s="961"/>
      <c r="WEE79" s="961"/>
      <c r="WEF79" s="961"/>
      <c r="WEG79" s="961"/>
      <c r="WEH79" s="961"/>
      <c r="WEI79" s="961"/>
      <c r="WEJ79" s="961"/>
      <c r="WEK79" s="961"/>
      <c r="WEL79" s="961"/>
      <c r="WEM79" s="961"/>
      <c r="WEN79" s="961"/>
      <c r="WEO79" s="961"/>
      <c r="WEP79" s="961"/>
      <c r="WEQ79" s="961"/>
      <c r="WER79" s="961"/>
      <c r="WES79" s="961"/>
      <c r="WET79" s="961"/>
      <c r="WEU79" s="961"/>
      <c r="WEV79" s="961"/>
      <c r="WEW79" s="961"/>
      <c r="WEX79" s="961"/>
      <c r="WEY79" s="961"/>
      <c r="WEZ79" s="961"/>
      <c r="WFA79" s="961"/>
      <c r="WFB79" s="961"/>
      <c r="WFC79" s="961"/>
      <c r="WFD79" s="961"/>
      <c r="WFE79" s="961"/>
      <c r="WFF79" s="961"/>
      <c r="WFG79" s="961"/>
      <c r="WFH79" s="961"/>
      <c r="WFI79" s="961"/>
      <c r="WFJ79" s="961"/>
      <c r="WFK79" s="961"/>
      <c r="WFL79" s="961"/>
      <c r="WFM79" s="961"/>
      <c r="WFN79" s="961"/>
      <c r="WFO79" s="961"/>
      <c r="WFP79" s="961"/>
      <c r="WFQ79" s="961"/>
      <c r="WFR79" s="961"/>
      <c r="WFS79" s="961"/>
      <c r="WFT79" s="961"/>
      <c r="WFU79" s="961"/>
      <c r="WFV79" s="961"/>
      <c r="WFW79" s="961"/>
      <c r="WFX79" s="961"/>
      <c r="WFY79" s="961"/>
      <c r="WFZ79" s="961"/>
      <c r="WGA79" s="961"/>
      <c r="WGB79" s="961"/>
      <c r="WGC79" s="961"/>
      <c r="WGD79" s="961"/>
      <c r="WGE79" s="961"/>
      <c r="WGF79" s="961"/>
      <c r="WGG79" s="961"/>
      <c r="WGH79" s="961"/>
      <c r="WGI79" s="961"/>
      <c r="WGJ79" s="961"/>
      <c r="WGK79" s="961"/>
      <c r="WGL79" s="961"/>
      <c r="WGM79" s="961"/>
      <c r="WGN79" s="961"/>
      <c r="WGO79" s="961"/>
      <c r="WGP79" s="961"/>
      <c r="WGQ79" s="961"/>
      <c r="WGR79" s="961"/>
      <c r="WGS79" s="961"/>
      <c r="WGT79" s="961"/>
      <c r="WGU79" s="961"/>
      <c r="WGV79" s="961"/>
      <c r="WGW79" s="961"/>
      <c r="WGX79" s="961"/>
      <c r="WGY79" s="961"/>
      <c r="WGZ79" s="961"/>
      <c r="WHA79" s="961"/>
      <c r="WHB79" s="961"/>
      <c r="WHC79" s="961"/>
      <c r="WHD79" s="961"/>
      <c r="WHE79" s="961"/>
      <c r="WHF79" s="961"/>
      <c r="WHG79" s="961"/>
      <c r="WHH79" s="961"/>
      <c r="WHI79" s="961"/>
      <c r="WHJ79" s="961"/>
      <c r="WHK79" s="961"/>
      <c r="WHL79" s="961"/>
      <c r="WHM79" s="961"/>
      <c r="WHN79" s="961"/>
      <c r="WHO79" s="961"/>
      <c r="WHP79" s="961"/>
      <c r="WHQ79" s="961"/>
      <c r="WHR79" s="961"/>
      <c r="WHS79" s="961"/>
      <c r="WHT79" s="961"/>
      <c r="WHU79" s="961"/>
      <c r="WHV79" s="961"/>
      <c r="WHW79" s="961"/>
      <c r="WHX79" s="961"/>
      <c r="WHY79" s="961"/>
      <c r="WHZ79" s="961"/>
      <c r="WIA79" s="961"/>
      <c r="WIB79" s="961"/>
      <c r="WIC79" s="961"/>
      <c r="WID79" s="961"/>
      <c r="WIE79" s="961"/>
      <c r="WIF79" s="961"/>
      <c r="WIG79" s="961"/>
      <c r="WIH79" s="961"/>
      <c r="WII79" s="961"/>
      <c r="WIJ79" s="961"/>
      <c r="WIK79" s="961"/>
      <c r="WIL79" s="961"/>
      <c r="WIM79" s="961"/>
      <c r="WIN79" s="961"/>
      <c r="WIO79" s="961"/>
      <c r="WIP79" s="961"/>
      <c r="WIQ79" s="961"/>
      <c r="WIR79" s="961"/>
      <c r="WIS79" s="961"/>
      <c r="WIT79" s="961"/>
      <c r="WIU79" s="961"/>
      <c r="WIV79" s="961"/>
      <c r="WIW79" s="961"/>
      <c r="WIX79" s="961"/>
      <c r="WIY79" s="961"/>
      <c r="WIZ79" s="961"/>
      <c r="WJA79" s="961"/>
      <c r="WJB79" s="961"/>
      <c r="WJC79" s="961"/>
      <c r="WJD79" s="961"/>
      <c r="WJE79" s="961"/>
      <c r="WJF79" s="961"/>
      <c r="WJG79" s="961"/>
      <c r="WJH79" s="961"/>
      <c r="WJI79" s="961"/>
      <c r="WJJ79" s="961"/>
      <c r="WJK79" s="961"/>
      <c r="WJL79" s="961"/>
      <c r="WJM79" s="961"/>
      <c r="WJN79" s="961"/>
      <c r="WJO79" s="961"/>
      <c r="WJP79" s="961"/>
      <c r="WJQ79" s="961"/>
      <c r="WJR79" s="961"/>
      <c r="WJS79" s="961"/>
      <c r="WJT79" s="961"/>
      <c r="WJU79" s="961"/>
      <c r="WJV79" s="961"/>
      <c r="WJW79" s="961"/>
      <c r="WJX79" s="961"/>
      <c r="WJY79" s="961"/>
      <c r="WJZ79" s="961"/>
      <c r="WKA79" s="961"/>
      <c r="WKB79" s="961"/>
      <c r="WKC79" s="961"/>
      <c r="WKD79" s="961"/>
      <c r="WKE79" s="961"/>
      <c r="WKF79" s="961"/>
      <c r="WKG79" s="961"/>
      <c r="WKH79" s="961"/>
      <c r="WKI79" s="961"/>
      <c r="WKJ79" s="961"/>
      <c r="WKK79" s="961"/>
      <c r="WKL79" s="961"/>
      <c r="WKM79" s="961"/>
      <c r="WKN79" s="961"/>
      <c r="WKO79" s="961"/>
      <c r="WKP79" s="961"/>
      <c r="WKQ79" s="961"/>
      <c r="WKR79" s="961"/>
      <c r="WKS79" s="961"/>
      <c r="WKT79" s="961"/>
      <c r="WKU79" s="961"/>
      <c r="WKV79" s="961"/>
      <c r="WKW79" s="961"/>
      <c r="WKX79" s="961"/>
      <c r="WKY79" s="961"/>
      <c r="WKZ79" s="961"/>
      <c r="WLA79" s="961"/>
      <c r="WLB79" s="961"/>
      <c r="WLC79" s="961"/>
      <c r="WLD79" s="961"/>
      <c r="WLE79" s="961"/>
      <c r="WLF79" s="961"/>
      <c r="WLG79" s="961"/>
      <c r="WLH79" s="961"/>
      <c r="WLI79" s="961"/>
      <c r="WLJ79" s="961"/>
      <c r="WLK79" s="961"/>
      <c r="WLL79" s="961"/>
      <c r="WLM79" s="961"/>
      <c r="WLN79" s="961"/>
      <c r="WLO79" s="961"/>
      <c r="WLP79" s="961"/>
      <c r="WLQ79" s="961"/>
      <c r="WLR79" s="961"/>
      <c r="WLS79" s="961"/>
      <c r="WLT79" s="961"/>
      <c r="WLU79" s="961"/>
      <c r="WLV79" s="961"/>
      <c r="WLW79" s="961"/>
      <c r="WLX79" s="961"/>
      <c r="WLY79" s="961"/>
      <c r="WLZ79" s="961"/>
      <c r="WMA79" s="961"/>
      <c r="WMB79" s="961"/>
      <c r="WMC79" s="961"/>
      <c r="WMD79" s="961"/>
      <c r="WME79" s="961"/>
      <c r="WMF79" s="961"/>
      <c r="WMG79" s="961"/>
      <c r="WMH79" s="961"/>
      <c r="WMI79" s="961"/>
      <c r="WMJ79" s="961"/>
      <c r="WMK79" s="961"/>
      <c r="WML79" s="961"/>
      <c r="WMM79" s="961"/>
      <c r="WMN79" s="961"/>
      <c r="WMO79" s="961"/>
      <c r="WMP79" s="961"/>
      <c r="WMQ79" s="961"/>
      <c r="WMR79" s="961"/>
      <c r="WMS79" s="961"/>
      <c r="WMT79" s="961"/>
      <c r="WMU79" s="961"/>
      <c r="WMV79" s="961"/>
      <c r="WMW79" s="961"/>
      <c r="WMX79" s="961"/>
      <c r="WMY79" s="961"/>
      <c r="WMZ79" s="961"/>
      <c r="WNA79" s="961"/>
      <c r="WNB79" s="961"/>
      <c r="WNC79" s="961"/>
      <c r="WND79" s="961"/>
      <c r="WNE79" s="961"/>
      <c r="WNF79" s="961"/>
      <c r="WNG79" s="961"/>
      <c r="WNH79" s="961"/>
      <c r="WNI79" s="961"/>
      <c r="WNJ79" s="961"/>
      <c r="WNK79" s="961"/>
      <c r="WNL79" s="961"/>
      <c r="WNM79" s="961"/>
      <c r="WNN79" s="961"/>
      <c r="WNO79" s="961"/>
      <c r="WNP79" s="961"/>
      <c r="WNQ79" s="961"/>
      <c r="WNR79" s="961"/>
      <c r="WNS79" s="961"/>
      <c r="WNT79" s="961"/>
      <c r="WNU79" s="961"/>
      <c r="WNV79" s="961"/>
      <c r="WNW79" s="961"/>
      <c r="WNX79" s="961"/>
      <c r="WNY79" s="961"/>
      <c r="WNZ79" s="961"/>
      <c r="WOA79" s="961"/>
      <c r="WOB79" s="961"/>
      <c r="WOC79" s="961"/>
      <c r="WOD79" s="961"/>
      <c r="WOE79" s="961"/>
      <c r="WOF79" s="961"/>
      <c r="WOG79" s="961"/>
      <c r="WOH79" s="961"/>
      <c r="WOI79" s="961"/>
      <c r="WOJ79" s="961"/>
      <c r="WOK79" s="961"/>
      <c r="WOL79" s="961"/>
      <c r="WOM79" s="961"/>
      <c r="WON79" s="961"/>
      <c r="WOO79" s="961"/>
      <c r="WOP79" s="961"/>
      <c r="WOQ79" s="961"/>
      <c r="WOR79" s="961"/>
      <c r="WOS79" s="961"/>
      <c r="WOT79" s="961"/>
      <c r="WOU79" s="961"/>
      <c r="WOV79" s="961"/>
      <c r="WOW79" s="961"/>
      <c r="WOX79" s="961"/>
      <c r="WOY79" s="961"/>
      <c r="WOZ79" s="961"/>
      <c r="WPA79" s="961"/>
      <c r="WPB79" s="961"/>
      <c r="WPC79" s="961"/>
      <c r="WPD79" s="961"/>
      <c r="WPE79" s="961"/>
      <c r="WPF79" s="961"/>
      <c r="WPG79" s="961"/>
      <c r="WPH79" s="961"/>
      <c r="WPI79" s="961"/>
      <c r="WPJ79" s="961"/>
      <c r="WPK79" s="961"/>
      <c r="WPL79" s="961"/>
      <c r="WPM79" s="961"/>
      <c r="WPN79" s="961"/>
      <c r="WPO79" s="961"/>
      <c r="WPP79" s="961"/>
      <c r="WPQ79" s="961"/>
      <c r="WPR79" s="961"/>
      <c r="WPS79" s="961"/>
      <c r="WPT79" s="961"/>
      <c r="WPU79" s="961"/>
      <c r="WPV79" s="961"/>
      <c r="WPW79" s="961"/>
      <c r="WPX79" s="961"/>
      <c r="WPY79" s="961"/>
      <c r="WPZ79" s="961"/>
      <c r="WQA79" s="961"/>
      <c r="WQB79" s="961"/>
      <c r="WQC79" s="961"/>
      <c r="WQD79" s="961"/>
      <c r="WQE79" s="961"/>
      <c r="WQF79" s="961"/>
      <c r="WQG79" s="961"/>
      <c r="WQH79" s="961"/>
      <c r="WQI79" s="961"/>
      <c r="WQJ79" s="961"/>
      <c r="WQK79" s="961"/>
      <c r="WQL79" s="961"/>
      <c r="WQM79" s="961"/>
      <c r="WQN79" s="961"/>
      <c r="WQO79" s="961"/>
      <c r="WQP79" s="961"/>
      <c r="WQQ79" s="961"/>
      <c r="WQR79" s="961"/>
      <c r="WQS79" s="961"/>
      <c r="WQT79" s="961"/>
      <c r="WQU79" s="961"/>
      <c r="WQV79" s="961"/>
      <c r="WQW79" s="961"/>
      <c r="WQX79" s="961"/>
      <c r="WQY79" s="961"/>
      <c r="WQZ79" s="961"/>
      <c r="WRA79" s="961"/>
      <c r="WRB79" s="961"/>
      <c r="WRC79" s="961"/>
      <c r="WRD79" s="961"/>
      <c r="WRE79" s="961"/>
      <c r="WRF79" s="961"/>
      <c r="WRG79" s="961"/>
      <c r="WRH79" s="961"/>
      <c r="WRI79" s="961"/>
      <c r="WRJ79" s="961"/>
      <c r="WRK79" s="961"/>
      <c r="WRL79" s="961"/>
      <c r="WRM79" s="961"/>
      <c r="WRN79" s="961"/>
      <c r="WRO79" s="961"/>
      <c r="WRP79" s="961"/>
      <c r="WRQ79" s="961"/>
      <c r="WRR79" s="961"/>
      <c r="WRS79" s="961"/>
      <c r="WRT79" s="961"/>
      <c r="WRU79" s="961"/>
      <c r="WRV79" s="961"/>
      <c r="WRW79" s="961"/>
      <c r="WRX79" s="961"/>
      <c r="WRY79" s="961"/>
      <c r="WRZ79" s="961"/>
      <c r="WSA79" s="961"/>
      <c r="WSB79" s="961"/>
      <c r="WSC79" s="961"/>
      <c r="WSD79" s="961"/>
      <c r="WSE79" s="961"/>
      <c r="WSF79" s="961"/>
      <c r="WSG79" s="961"/>
      <c r="WSH79" s="961"/>
      <c r="WSI79" s="961"/>
      <c r="WSJ79" s="961"/>
      <c r="WSK79" s="961"/>
      <c r="WSL79" s="961"/>
      <c r="WSM79" s="961"/>
      <c r="WSN79" s="961"/>
      <c r="WSO79" s="961"/>
      <c r="WSP79" s="961"/>
      <c r="WSQ79" s="961"/>
      <c r="WSR79" s="961"/>
      <c r="WSS79" s="961"/>
      <c r="WST79" s="961"/>
      <c r="WSU79" s="961"/>
      <c r="WSV79" s="961"/>
      <c r="WSW79" s="961"/>
      <c r="WSX79" s="961"/>
      <c r="WSY79" s="961"/>
      <c r="WSZ79" s="961"/>
      <c r="WTA79" s="961"/>
      <c r="WTB79" s="961"/>
      <c r="WTC79" s="961"/>
      <c r="WTD79" s="961"/>
      <c r="WTE79" s="961"/>
      <c r="WTF79" s="961"/>
      <c r="WTG79" s="961"/>
      <c r="WTH79" s="961"/>
      <c r="WTI79" s="961"/>
      <c r="WTJ79" s="961"/>
      <c r="WTK79" s="961"/>
      <c r="WTL79" s="961"/>
      <c r="WTM79" s="961"/>
      <c r="WTN79" s="961"/>
      <c r="WTO79" s="961"/>
      <c r="WTP79" s="961"/>
      <c r="WTQ79" s="961"/>
      <c r="WTR79" s="961"/>
      <c r="WTS79" s="961"/>
      <c r="WTT79" s="961"/>
      <c r="WTU79" s="961"/>
      <c r="WTV79" s="961"/>
      <c r="WTW79" s="961"/>
      <c r="WTX79" s="961"/>
      <c r="WTY79" s="961"/>
      <c r="WTZ79" s="961"/>
      <c r="WUA79" s="961"/>
      <c r="WUB79" s="961"/>
      <c r="WUC79" s="961"/>
      <c r="WUD79" s="961"/>
      <c r="WUE79" s="961"/>
      <c r="WUF79" s="961"/>
      <c r="WUG79" s="961"/>
      <c r="WUH79" s="961"/>
      <c r="WUI79" s="961"/>
      <c r="WUJ79" s="961"/>
      <c r="WUK79" s="961"/>
      <c r="WUL79" s="961"/>
      <c r="WUM79" s="961"/>
      <c r="WUN79" s="961"/>
      <c r="WUO79" s="961"/>
      <c r="WUP79" s="961"/>
      <c r="WUQ79" s="961"/>
      <c r="WUR79" s="961"/>
      <c r="WUS79" s="961"/>
      <c r="WUT79" s="961"/>
      <c r="WUU79" s="961"/>
      <c r="WUV79" s="961"/>
      <c r="WUW79" s="961"/>
      <c r="WUX79" s="961"/>
      <c r="WUY79" s="961"/>
      <c r="WUZ79" s="961"/>
      <c r="WVA79" s="961"/>
      <c r="WVB79" s="961"/>
      <c r="WVC79" s="961"/>
      <c r="WVD79" s="961"/>
      <c r="WVE79" s="961"/>
      <c r="WVF79" s="961"/>
      <c r="WVG79" s="961"/>
      <c r="WVH79" s="961"/>
      <c r="WVI79" s="961"/>
      <c r="WVJ79" s="961"/>
      <c r="WVK79" s="961"/>
      <c r="WVL79" s="961"/>
      <c r="WVM79" s="961"/>
      <c r="WVN79" s="961"/>
      <c r="WVO79" s="961"/>
      <c r="WVP79" s="961"/>
      <c r="WVQ79" s="961"/>
      <c r="WVR79" s="961"/>
      <c r="WVS79" s="961"/>
      <c r="WVT79" s="961"/>
      <c r="WVU79" s="961"/>
      <c r="WVV79" s="961"/>
      <c r="WVW79" s="961"/>
      <c r="WVX79" s="961"/>
      <c r="WVY79" s="961"/>
      <c r="WVZ79" s="961"/>
      <c r="WWA79" s="961"/>
      <c r="WWB79" s="961"/>
      <c r="WWC79" s="961"/>
      <c r="WWD79" s="961"/>
      <c r="WWE79" s="961"/>
      <c r="WWF79" s="961"/>
      <c r="WWG79" s="961"/>
      <c r="WWH79" s="961"/>
      <c r="WWI79" s="961"/>
      <c r="WWJ79" s="961"/>
      <c r="WWK79" s="961"/>
      <c r="WWL79" s="961"/>
      <c r="WWM79" s="961"/>
      <c r="WWN79" s="961"/>
      <c r="WWO79" s="961"/>
      <c r="WWP79" s="961"/>
      <c r="WWQ79" s="961"/>
      <c r="WWR79" s="961"/>
      <c r="WWS79" s="961"/>
      <c r="WWT79" s="961"/>
      <c r="WWU79" s="961"/>
      <c r="WWV79" s="961"/>
      <c r="WWW79" s="961"/>
      <c r="WWX79" s="961"/>
      <c r="WWY79" s="961"/>
      <c r="WWZ79" s="961"/>
      <c r="WXA79" s="961"/>
      <c r="WXB79" s="961"/>
      <c r="WXC79" s="961"/>
      <c r="WXD79" s="961"/>
      <c r="WXE79" s="961"/>
      <c r="WXF79" s="961"/>
      <c r="WXG79" s="961"/>
      <c r="WXH79" s="961"/>
      <c r="WXI79" s="961"/>
      <c r="WXJ79" s="961"/>
      <c r="WXK79" s="961"/>
      <c r="WXL79" s="961"/>
      <c r="WXM79" s="961"/>
      <c r="WXN79" s="961"/>
      <c r="WXO79" s="961"/>
      <c r="WXP79" s="961"/>
      <c r="WXQ79" s="961"/>
      <c r="WXR79" s="961"/>
      <c r="WXS79" s="961"/>
      <c r="WXT79" s="961"/>
      <c r="WXU79" s="961"/>
      <c r="WXV79" s="961"/>
      <c r="WXW79" s="961"/>
      <c r="WXX79" s="961"/>
      <c r="WXY79" s="961"/>
      <c r="WXZ79" s="961"/>
      <c r="WYA79" s="961"/>
      <c r="WYB79" s="961"/>
      <c r="WYC79" s="961"/>
      <c r="WYD79" s="961"/>
      <c r="WYE79" s="961"/>
      <c r="WYF79" s="961"/>
      <c r="WYG79" s="961"/>
      <c r="WYH79" s="961"/>
      <c r="WYI79" s="961"/>
      <c r="WYJ79" s="961"/>
      <c r="WYK79" s="961"/>
      <c r="WYL79" s="961"/>
      <c r="WYM79" s="961"/>
      <c r="WYN79" s="961"/>
      <c r="WYO79" s="961"/>
      <c r="WYP79" s="961"/>
      <c r="WYQ79" s="961"/>
      <c r="WYR79" s="961"/>
      <c r="WYS79" s="961"/>
      <c r="WYT79" s="961"/>
      <c r="WYU79" s="961"/>
      <c r="WYV79" s="961"/>
      <c r="WYW79" s="961"/>
      <c r="WYX79" s="961"/>
      <c r="WYY79" s="961"/>
      <c r="WYZ79" s="961"/>
      <c r="WZA79" s="961"/>
      <c r="WZB79" s="961"/>
      <c r="WZC79" s="961"/>
      <c r="WZD79" s="961"/>
      <c r="WZE79" s="961"/>
      <c r="WZF79" s="961"/>
      <c r="WZG79" s="961"/>
      <c r="WZH79" s="961"/>
      <c r="WZI79" s="961"/>
      <c r="WZJ79" s="961"/>
      <c r="WZK79" s="961"/>
      <c r="WZL79" s="961"/>
      <c r="WZM79" s="961"/>
      <c r="WZN79" s="961"/>
      <c r="WZO79" s="961"/>
      <c r="WZP79" s="961"/>
      <c r="WZQ79" s="961"/>
      <c r="WZR79" s="961"/>
      <c r="WZS79" s="961"/>
      <c r="WZT79" s="961"/>
      <c r="WZU79" s="961"/>
      <c r="WZV79" s="961"/>
      <c r="WZW79" s="961"/>
      <c r="WZX79" s="961"/>
      <c r="WZY79" s="961"/>
      <c r="WZZ79" s="961"/>
      <c r="XAA79" s="961"/>
      <c r="XAB79" s="961"/>
      <c r="XAC79" s="961"/>
      <c r="XAD79" s="961"/>
      <c r="XAE79" s="961"/>
      <c r="XAF79" s="961"/>
      <c r="XAG79" s="961"/>
      <c r="XAH79" s="961"/>
      <c r="XAI79" s="961"/>
      <c r="XAJ79" s="961"/>
      <c r="XAK79" s="961"/>
      <c r="XAL79" s="961"/>
      <c r="XAM79" s="961"/>
      <c r="XAN79" s="961"/>
      <c r="XAO79" s="961"/>
      <c r="XAP79" s="961"/>
      <c r="XAQ79" s="961"/>
      <c r="XAR79" s="961"/>
      <c r="XAS79" s="961"/>
      <c r="XAT79" s="961"/>
      <c r="XAU79" s="961"/>
      <c r="XAV79" s="961"/>
      <c r="XAW79" s="961"/>
      <c r="XAX79" s="961"/>
      <c r="XAY79" s="961"/>
      <c r="XAZ79" s="961"/>
      <c r="XBA79" s="961"/>
      <c r="XBB79" s="961"/>
      <c r="XBC79" s="961"/>
      <c r="XBD79" s="961"/>
      <c r="XBE79" s="961"/>
      <c r="XBF79" s="961"/>
      <c r="XBG79" s="961"/>
      <c r="XBH79" s="961"/>
      <c r="XBI79" s="961"/>
      <c r="XBJ79" s="961"/>
      <c r="XBK79" s="961"/>
      <c r="XBL79" s="961"/>
      <c r="XBM79" s="961"/>
      <c r="XBN79" s="961"/>
      <c r="XBO79" s="961"/>
      <c r="XBP79" s="961"/>
      <c r="XBQ79" s="961"/>
      <c r="XBR79" s="961"/>
      <c r="XBS79" s="961"/>
      <c r="XBT79" s="961"/>
      <c r="XBU79" s="961"/>
      <c r="XBV79" s="961"/>
      <c r="XBW79" s="961"/>
      <c r="XBX79" s="961"/>
      <c r="XBY79" s="961"/>
      <c r="XBZ79" s="961"/>
      <c r="XCA79" s="961"/>
      <c r="XCB79" s="961"/>
      <c r="XCC79" s="961"/>
      <c r="XCD79" s="961"/>
      <c r="XCE79" s="961"/>
      <c r="XCF79" s="961"/>
      <c r="XCG79" s="961"/>
      <c r="XCH79" s="961"/>
      <c r="XCI79" s="961"/>
      <c r="XCJ79" s="961"/>
      <c r="XCK79" s="961"/>
      <c r="XCL79" s="961"/>
      <c r="XCM79" s="961"/>
      <c r="XCN79" s="961"/>
      <c r="XCO79" s="961"/>
      <c r="XCP79" s="961"/>
      <c r="XCQ79" s="961"/>
      <c r="XCR79" s="961"/>
      <c r="XCS79" s="961"/>
      <c r="XCT79" s="961"/>
      <c r="XCU79" s="961"/>
      <c r="XCV79" s="961"/>
      <c r="XCW79" s="961"/>
      <c r="XCX79" s="961"/>
      <c r="XCY79" s="961"/>
      <c r="XCZ79" s="961"/>
      <c r="XDA79" s="961"/>
      <c r="XDB79" s="961"/>
      <c r="XDC79" s="961"/>
      <c r="XDD79" s="961"/>
      <c r="XDE79" s="961"/>
      <c r="XDF79" s="961"/>
      <c r="XDG79" s="961"/>
      <c r="XDH79" s="961"/>
      <c r="XDI79" s="961"/>
      <c r="XDJ79" s="961"/>
      <c r="XDK79" s="961"/>
      <c r="XDL79" s="961"/>
      <c r="XDM79" s="961"/>
      <c r="XDN79" s="961"/>
      <c r="XDO79" s="961"/>
      <c r="XDP79" s="961"/>
      <c r="XDQ79" s="961"/>
      <c r="XDR79" s="961"/>
      <c r="XDS79" s="961"/>
      <c r="XDT79" s="961"/>
      <c r="XDU79" s="961"/>
      <c r="XDV79" s="961"/>
      <c r="XDW79" s="961"/>
      <c r="XDX79" s="961"/>
      <c r="XDY79" s="961"/>
      <c r="XDZ79" s="961"/>
      <c r="XEA79" s="961"/>
      <c r="XEB79" s="961"/>
      <c r="XEC79" s="961"/>
      <c r="XED79" s="961"/>
      <c r="XEE79" s="961"/>
      <c r="XEF79" s="961"/>
      <c r="XEG79" s="961"/>
      <c r="XEH79" s="961"/>
      <c r="XEI79" s="961"/>
      <c r="XEJ79" s="961"/>
      <c r="XEK79" s="961"/>
      <c r="XEL79" s="961"/>
      <c r="XEM79" s="961"/>
      <c r="XEN79" s="961"/>
    </row>
    <row r="80" spans="1:16368" s="961" customFormat="1" ht="43.5" customHeight="1" x14ac:dyDescent="0.25">
      <c r="A80" s="946">
        <v>72</v>
      </c>
      <c r="B80" s="531" t="s">
        <v>201</v>
      </c>
      <c r="C80" s="531"/>
      <c r="D80" s="858" t="s">
        <v>10181</v>
      </c>
      <c r="E80" s="1615"/>
      <c r="F80" s="895"/>
      <c r="G80" s="1616" t="s">
        <v>10180</v>
      </c>
      <c r="H80" s="1617" t="s">
        <v>10183</v>
      </c>
      <c r="I80" s="864" t="s">
        <v>10187</v>
      </c>
      <c r="J80" s="1615"/>
      <c r="K80" s="1615"/>
      <c r="L80" s="899"/>
      <c r="M80" s="899"/>
      <c r="N80" s="899"/>
      <c r="O80" s="899"/>
      <c r="P80" s="899"/>
      <c r="Q80" s="533"/>
      <c r="R80" s="969"/>
      <c r="S80" s="969"/>
      <c r="T80" s="969"/>
      <c r="U80" s="969"/>
      <c r="V80" s="1320" t="s">
        <v>10182</v>
      </c>
      <c r="W80" s="970" t="s">
        <v>10188</v>
      </c>
      <c r="X80" s="970"/>
      <c r="Y80" s="971">
        <v>1</v>
      </c>
      <c r="Z80" s="972"/>
      <c r="AA80" s="972"/>
      <c r="AB80" s="972"/>
      <c r="AC80" s="971"/>
      <c r="AD80" s="971"/>
      <c r="AE80" s="971"/>
      <c r="AF80" s="971"/>
      <c r="AG80" s="971"/>
      <c r="AH80" s="971"/>
      <c r="AI80" s="971"/>
      <c r="AJ80" s="971"/>
      <c r="AK80" s="971"/>
      <c r="AL80" s="971"/>
      <c r="AM80" s="971"/>
      <c r="AN80" s="971"/>
      <c r="AO80" s="971"/>
      <c r="AP80" s="971"/>
      <c r="AQ80" s="971"/>
      <c r="AR80" s="971"/>
      <c r="AS80" s="971"/>
      <c r="AT80" s="971"/>
      <c r="AU80" s="971"/>
      <c r="AV80" s="971"/>
      <c r="AW80" s="390"/>
      <c r="AX80" s="386"/>
      <c r="AY80" s="390"/>
      <c r="AZ80" s="386"/>
      <c r="BA80" s="390"/>
      <c r="BB80" s="386"/>
      <c r="BC80" s="386"/>
      <c r="BD80" s="391"/>
      <c r="BE80" s="386"/>
      <c r="BF80" s="391"/>
      <c r="BG80" s="386"/>
      <c r="BH80" s="1025"/>
    </row>
    <row r="81" spans="1:60" s="961" customFormat="1" ht="43.5" customHeight="1" x14ac:dyDescent="0.25">
      <c r="A81" s="946">
        <v>73</v>
      </c>
      <c r="B81" s="531" t="s">
        <v>201</v>
      </c>
      <c r="C81" s="559"/>
      <c r="D81" s="858" t="s">
        <v>416</v>
      </c>
      <c r="E81" s="1618"/>
      <c r="F81" s="1619"/>
      <c r="G81" s="1616" t="s">
        <v>10189</v>
      </c>
      <c r="H81" s="1620"/>
      <c r="I81" s="1621"/>
      <c r="J81" s="1618"/>
      <c r="K81" s="1618"/>
      <c r="L81" s="1617" t="s">
        <v>10183</v>
      </c>
      <c r="M81" s="1622" t="s">
        <v>10190</v>
      </c>
      <c r="N81" s="1622"/>
      <c r="O81" s="1622"/>
      <c r="P81" s="1622"/>
      <c r="Q81" s="565"/>
      <c r="R81" s="952"/>
      <c r="S81" s="952"/>
      <c r="T81" s="952"/>
      <c r="U81" s="952"/>
      <c r="V81" s="1319" t="s">
        <v>42</v>
      </c>
      <c r="W81" s="970" t="s">
        <v>10188</v>
      </c>
      <c r="X81" s="948"/>
      <c r="Y81" s="950">
        <v>1</v>
      </c>
      <c r="Z81" s="954"/>
      <c r="AA81" s="954"/>
      <c r="AB81" s="954"/>
      <c r="AC81" s="1321"/>
      <c r="AD81" s="1321"/>
      <c r="AE81" s="1321"/>
      <c r="AF81" s="1321"/>
      <c r="AG81" s="1321"/>
      <c r="AH81" s="1321"/>
      <c r="AI81" s="1321"/>
      <c r="AJ81" s="1321"/>
      <c r="AK81" s="1321"/>
      <c r="AL81" s="1321"/>
      <c r="AM81" s="1321"/>
      <c r="AN81" s="1321"/>
      <c r="AO81" s="1321"/>
      <c r="AP81" s="1321"/>
      <c r="AQ81" s="1321"/>
      <c r="AR81" s="1321"/>
      <c r="AS81" s="1321"/>
      <c r="AT81" s="1321"/>
      <c r="AU81" s="1321"/>
      <c r="AV81" s="1321"/>
      <c r="AW81" s="1322"/>
      <c r="AX81" s="1323"/>
      <c r="AY81" s="1322"/>
      <c r="AZ81" s="1323"/>
      <c r="BA81" s="1322"/>
      <c r="BB81" s="1323"/>
      <c r="BC81" s="1323"/>
      <c r="BD81" s="1324"/>
      <c r="BE81" s="1323"/>
      <c r="BF81" s="1324"/>
      <c r="BG81" s="1323"/>
      <c r="BH81" s="1325"/>
    </row>
    <row r="82" spans="1:60" s="73" customFormat="1" ht="43.5" customHeight="1" x14ac:dyDescent="0.25">
      <c r="A82" s="1311"/>
      <c r="B82" s="559"/>
      <c r="C82" s="52"/>
      <c r="D82" s="1623"/>
      <c r="E82" s="1618"/>
      <c r="F82" s="1619"/>
      <c r="G82" s="1616"/>
      <c r="H82" s="1620"/>
      <c r="I82" s="1621"/>
      <c r="J82" s="1618"/>
      <c r="K82" s="1618"/>
      <c r="L82" s="1622"/>
      <c r="M82" s="1622"/>
      <c r="N82" s="1622"/>
      <c r="O82" s="1622"/>
      <c r="P82" s="1622"/>
      <c r="Q82" s="1312"/>
      <c r="R82" s="940"/>
      <c r="S82" s="940"/>
      <c r="T82" s="940"/>
      <c r="U82" s="940"/>
      <c r="V82" s="1313"/>
      <c r="W82" s="936"/>
      <c r="X82" s="936"/>
      <c r="Y82" s="938"/>
      <c r="Z82" s="941"/>
      <c r="AA82" s="941"/>
      <c r="AB82" s="941"/>
      <c r="AC82" s="1314"/>
      <c r="AD82" s="1314"/>
      <c r="AE82" s="1314"/>
      <c r="AF82" s="1314"/>
      <c r="AG82" s="1314"/>
      <c r="AH82" s="1314"/>
      <c r="AI82" s="1314"/>
      <c r="AJ82" s="1314"/>
      <c r="AK82" s="1314"/>
      <c r="AL82" s="1314"/>
      <c r="AM82" s="1314"/>
      <c r="AN82" s="1314"/>
      <c r="AO82" s="1314"/>
      <c r="AP82" s="1314"/>
      <c r="AQ82" s="1314"/>
      <c r="AR82" s="1314"/>
      <c r="AS82" s="1314"/>
      <c r="AT82" s="1314"/>
      <c r="AU82" s="1314"/>
      <c r="AV82" s="1314"/>
      <c r="AW82" s="1315"/>
      <c r="AX82" s="1316"/>
      <c r="AY82" s="1315"/>
      <c r="AZ82" s="1316"/>
      <c r="BA82" s="1315"/>
      <c r="BB82" s="1316"/>
      <c r="BC82" s="1316"/>
      <c r="BD82" s="1317"/>
      <c r="BE82" s="1316"/>
      <c r="BF82" s="1317"/>
      <c r="BG82" s="1316"/>
      <c r="BH82" s="1318"/>
    </row>
    <row r="83" spans="1:60" s="73" customFormat="1" ht="43.5" customHeight="1" x14ac:dyDescent="0.25">
      <c r="A83" s="1328"/>
      <c r="B83" s="531"/>
      <c r="C83" s="595"/>
      <c r="D83" s="858"/>
      <c r="E83" s="1615"/>
      <c r="F83" s="895"/>
      <c r="G83" s="1624"/>
      <c r="H83" s="1625"/>
      <c r="I83" s="864"/>
      <c r="J83" s="1615"/>
      <c r="K83" s="1615"/>
      <c r="L83" s="899"/>
      <c r="M83" s="899"/>
      <c r="N83" s="899"/>
      <c r="O83" s="899"/>
      <c r="P83" s="899"/>
      <c r="Q83" s="69"/>
      <c r="R83" s="576"/>
      <c r="S83" s="576"/>
      <c r="T83" s="576"/>
      <c r="U83" s="576"/>
      <c r="V83" s="978"/>
      <c r="W83" s="1310"/>
      <c r="X83" s="1310"/>
      <c r="Y83" s="571"/>
      <c r="Z83" s="579"/>
      <c r="AA83" s="837"/>
      <c r="AB83" s="579"/>
      <c r="AC83" s="1314"/>
      <c r="AD83" s="1314"/>
      <c r="AE83" s="1314"/>
      <c r="AF83" s="1314"/>
      <c r="AG83" s="1314"/>
      <c r="AH83" s="1314"/>
      <c r="AI83" s="1314"/>
      <c r="AJ83" s="1314"/>
      <c r="AK83" s="1314"/>
      <c r="AL83" s="1314"/>
      <c r="AM83" s="1314"/>
      <c r="AN83" s="1314"/>
      <c r="AO83" s="1314"/>
      <c r="AP83" s="1314"/>
      <c r="AQ83" s="1314"/>
      <c r="AR83" s="1314"/>
      <c r="AS83" s="1314"/>
      <c r="AT83" s="1314"/>
      <c r="AU83" s="1314"/>
      <c r="AV83" s="1314"/>
      <c r="AW83" s="1315"/>
      <c r="AX83" s="1316"/>
      <c r="AY83" s="1315"/>
      <c r="AZ83" s="1316"/>
      <c r="BA83" s="1315"/>
      <c r="BB83" s="1316"/>
      <c r="BC83" s="1316"/>
      <c r="BD83" s="1317"/>
      <c r="BE83" s="1316"/>
      <c r="BF83" s="1317"/>
      <c r="BG83" s="1316"/>
      <c r="BH83" s="1318"/>
    </row>
    <row r="84" spans="1:60" s="73" customFormat="1" ht="30" customHeight="1" x14ac:dyDescent="0.25">
      <c r="A84" s="1057"/>
      <c r="B84" s="1061"/>
      <c r="C84" s="1058"/>
      <c r="D84" s="1626"/>
      <c r="E84" s="1627"/>
      <c r="F84" s="1578"/>
      <c r="G84" s="1628"/>
      <c r="H84" s="1629"/>
      <c r="I84" s="1580"/>
      <c r="J84" s="1630"/>
      <c r="K84" s="1630"/>
      <c r="L84" s="1630"/>
      <c r="M84" s="1630"/>
      <c r="N84" s="1630"/>
      <c r="O84" s="1630"/>
      <c r="P84" s="1631"/>
      <c r="Q84" s="336"/>
      <c r="R84" s="336"/>
      <c r="S84" s="1377" t="s">
        <v>185</v>
      </c>
      <c r="T84" s="1377"/>
      <c r="U84" s="1377"/>
      <c r="V84" s="1377"/>
      <c r="W84" s="1307"/>
      <c r="X84" s="1061"/>
      <c r="Y84" s="303"/>
      <c r="Z84" s="42"/>
      <c r="AA84" s="42"/>
      <c r="AB84" s="42"/>
      <c r="AC84" s="1057"/>
      <c r="AD84" s="1057"/>
      <c r="AE84" s="1057"/>
      <c r="AF84" s="1057"/>
      <c r="AG84" s="1057"/>
      <c r="AH84" s="1057"/>
      <c r="AI84" s="1057"/>
      <c r="AJ84" s="1057"/>
      <c r="AK84" s="1057"/>
      <c r="AL84" s="1057"/>
      <c r="AM84" s="1057"/>
      <c r="AN84" s="1057"/>
      <c r="AO84" s="1057"/>
      <c r="AP84" s="1057"/>
      <c r="AQ84" s="1057"/>
      <c r="AR84" s="1057"/>
      <c r="AS84" s="1057"/>
      <c r="AT84" s="1057"/>
      <c r="AU84" s="1057"/>
      <c r="AV84" s="1057"/>
      <c r="AW84" s="345"/>
      <c r="AX84" s="492"/>
      <c r="AY84" s="466"/>
      <c r="AZ84" s="466"/>
      <c r="BA84" s="466"/>
      <c r="BB84" s="469"/>
      <c r="BC84" s="470"/>
      <c r="BD84" s="467"/>
      <c r="BE84" s="467"/>
      <c r="BF84" s="467"/>
    </row>
    <row r="85" spans="1:60" s="73" customFormat="1" ht="30" customHeight="1" x14ac:dyDescent="0.25">
      <c r="A85" s="1057"/>
      <c r="B85" s="1061"/>
      <c r="C85" s="1058"/>
      <c r="D85" s="1626"/>
      <c r="E85" s="1632"/>
      <c r="F85" s="1578"/>
      <c r="G85" s="1628"/>
      <c r="H85" s="1629"/>
      <c r="I85" s="1580"/>
      <c r="J85" s="1630"/>
      <c r="K85" s="1630"/>
      <c r="L85" s="1630"/>
      <c r="M85" s="1630"/>
      <c r="N85" s="1630"/>
      <c r="O85" s="1630"/>
      <c r="P85" s="1631"/>
      <c r="Q85" s="336"/>
      <c r="R85" s="336"/>
      <c r="S85" s="1058"/>
      <c r="T85" s="1061"/>
      <c r="U85" s="1061"/>
      <c r="V85" s="1061"/>
      <c r="W85" s="1307"/>
      <c r="X85" s="1061"/>
      <c r="Y85" s="303"/>
      <c r="Z85" s="42"/>
      <c r="AA85" s="42"/>
      <c r="AB85" s="42"/>
      <c r="AC85" s="1057"/>
      <c r="AD85" s="1057"/>
      <c r="AE85" s="1057"/>
      <c r="AF85" s="1057"/>
      <c r="AG85" s="1057"/>
      <c r="AH85" s="1057"/>
      <c r="AI85" s="1057"/>
      <c r="AJ85" s="1057"/>
      <c r="AK85" s="1057"/>
      <c r="AL85" s="1057"/>
      <c r="AM85" s="1057"/>
      <c r="AN85" s="1057"/>
      <c r="AO85" s="1057"/>
      <c r="AP85" s="1057"/>
      <c r="AQ85" s="1057"/>
      <c r="AR85" s="1057"/>
      <c r="AS85" s="1057"/>
      <c r="AT85" s="1057"/>
      <c r="AU85" s="1057"/>
      <c r="AV85" s="1057"/>
      <c r="AW85" s="345"/>
      <c r="AX85" s="492"/>
      <c r="AY85" s="466"/>
      <c r="AZ85" s="466"/>
      <c r="BA85" s="466"/>
      <c r="BB85" s="469"/>
      <c r="BC85" s="470"/>
      <c r="BD85" s="467"/>
      <c r="BE85" s="467"/>
      <c r="BF85" s="467"/>
    </row>
    <row r="86" spans="1:60" ht="43.5" customHeight="1" x14ac:dyDescent="0.3">
      <c r="D86" s="1633" t="s">
        <v>187</v>
      </c>
      <c r="E86" s="1633"/>
      <c r="F86" s="1633"/>
      <c r="S86" s="1497" t="s">
        <v>186</v>
      </c>
      <c r="T86" s="1497"/>
      <c r="U86" s="1497"/>
      <c r="V86" s="1497"/>
    </row>
    <row r="87" spans="1:60" s="260" customFormat="1" ht="30" customHeight="1" x14ac:dyDescent="0.3">
      <c r="A87" s="250"/>
      <c r="B87" s="1059"/>
      <c r="C87" s="1060"/>
      <c r="D87" s="1635"/>
      <c r="E87" s="1371" t="s">
        <v>242</v>
      </c>
      <c r="F87" s="1371"/>
      <c r="G87" s="1372"/>
      <c r="H87" s="1371"/>
      <c r="I87" s="1371"/>
      <c r="J87" s="1371"/>
      <c r="K87" s="1371"/>
      <c r="L87" s="1371"/>
      <c r="M87" s="1371"/>
      <c r="N87" s="1371"/>
      <c r="O87" s="1371"/>
      <c r="P87" s="1371"/>
      <c r="Q87" s="1371"/>
      <c r="R87" s="1371"/>
      <c r="S87" s="1060"/>
      <c r="T87" s="1373"/>
      <c r="U87" s="1373"/>
      <c r="V87" s="1373"/>
      <c r="W87" s="1373"/>
      <c r="X87" s="257"/>
      <c r="Y87" s="324" t="s">
        <v>10077</v>
      </c>
      <c r="Z87" s="257"/>
      <c r="AA87" s="257"/>
      <c r="AB87" s="315"/>
      <c r="AC87" s="257"/>
      <c r="AD87" s="257"/>
      <c r="AE87" s="257"/>
      <c r="AF87" s="316"/>
      <c r="AG87" s="317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9"/>
      <c r="AV87" s="318"/>
      <c r="AW87" s="346"/>
      <c r="AX87" s="493"/>
      <c r="AY87" s="471"/>
      <c r="AZ87" s="497"/>
      <c r="BA87" s="473"/>
      <c r="BB87" s="473"/>
      <c r="BC87" s="472"/>
      <c r="BD87" s="472"/>
      <c r="BE87" s="472"/>
      <c r="BF87" s="472"/>
    </row>
    <row r="88" spans="1:60" s="91" customFormat="1" x14ac:dyDescent="0.25">
      <c r="A88" s="92"/>
      <c r="B88" s="93"/>
      <c r="C88" s="94"/>
      <c r="D88" s="1635"/>
      <c r="E88" s="1632"/>
      <c r="F88" s="1636"/>
      <c r="G88" s="1637"/>
      <c r="H88" s="1638"/>
      <c r="I88" s="1639"/>
      <c r="J88" s="1640"/>
      <c r="K88" s="1639"/>
      <c r="L88" s="1639"/>
      <c r="M88" s="1639"/>
      <c r="N88" s="1639"/>
      <c r="O88" s="1641"/>
      <c r="P88" s="1639"/>
      <c r="Q88" s="267"/>
      <c r="R88" s="267"/>
      <c r="S88" s="267"/>
      <c r="T88" s="267"/>
      <c r="U88" s="322"/>
      <c r="V88" s="350"/>
      <c r="W88" s="108"/>
      <c r="X88" s="257"/>
      <c r="Y88" s="365"/>
      <c r="Z88" s="257"/>
      <c r="AA88" s="257"/>
      <c r="AB88" s="315"/>
      <c r="AC88" s="257"/>
      <c r="AD88" s="257"/>
      <c r="AE88" s="257"/>
      <c r="AF88" s="316"/>
      <c r="AG88" s="317"/>
      <c r="AH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9"/>
      <c r="AV88" s="318"/>
      <c r="AW88" s="346"/>
      <c r="AX88" s="493"/>
      <c r="AY88" s="471"/>
      <c r="AZ88" s="497"/>
      <c r="BA88" s="475"/>
      <c r="BB88" s="475"/>
      <c r="BC88" s="474"/>
      <c r="BD88" s="474"/>
      <c r="BE88" s="474"/>
      <c r="BF88" s="474"/>
    </row>
    <row r="89" spans="1:60" s="273" customFormat="1" ht="30.75" customHeight="1" x14ac:dyDescent="0.25">
      <c r="A89" s="257"/>
      <c r="B89" s="268"/>
      <c r="C89" s="269"/>
      <c r="D89" s="1635"/>
      <c r="E89" s="1632"/>
      <c r="F89" s="1642" t="s">
        <v>243</v>
      </c>
      <c r="G89" s="1643" t="s">
        <v>244</v>
      </c>
      <c r="H89" s="1644"/>
      <c r="I89" s="1644"/>
      <c r="J89" s="1644"/>
      <c r="K89" s="1644" t="s">
        <v>245</v>
      </c>
      <c r="L89" s="1644"/>
      <c r="M89" s="1644"/>
      <c r="N89" s="1644"/>
      <c r="O89" s="1644"/>
      <c r="P89" s="1376" t="s">
        <v>244</v>
      </c>
      <c r="Q89" s="1376"/>
      <c r="R89" s="1376"/>
      <c r="S89" s="271"/>
      <c r="T89" s="271"/>
      <c r="U89" s="272"/>
      <c r="V89" s="350"/>
      <c r="W89" s="1306"/>
      <c r="X89" s="257"/>
      <c r="Y89" s="366"/>
      <c r="Z89" s="257"/>
      <c r="AA89" s="257"/>
      <c r="AB89" s="315"/>
      <c r="AC89" s="257"/>
      <c r="AD89" s="257"/>
      <c r="AE89" s="257"/>
      <c r="AF89" s="316"/>
      <c r="AG89" s="317"/>
      <c r="AH89" s="318"/>
      <c r="AJ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9"/>
      <c r="AV89" s="318"/>
      <c r="AW89" s="346"/>
      <c r="AX89" s="493"/>
      <c r="AY89" s="471"/>
      <c r="AZ89" s="497"/>
      <c r="BA89" s="473"/>
      <c r="BB89" s="473"/>
      <c r="BC89" s="472"/>
      <c r="BD89" s="472"/>
      <c r="BE89" s="472"/>
      <c r="BF89" s="472"/>
    </row>
    <row r="90" spans="1:60" s="91" customFormat="1" ht="30.75" customHeight="1" x14ac:dyDescent="0.25">
      <c r="A90" s="92"/>
      <c r="B90" s="93"/>
      <c r="C90" s="94"/>
      <c r="D90" s="1635"/>
      <c r="E90" s="1645" t="s">
        <v>241</v>
      </c>
      <c r="F90" s="1646"/>
      <c r="G90" s="1647" t="s">
        <v>101</v>
      </c>
      <c r="H90" s="1648">
        <v>307</v>
      </c>
      <c r="I90" s="1648" t="s">
        <v>189</v>
      </c>
      <c r="J90" s="1649"/>
      <c r="K90" s="1648">
        <v>11</v>
      </c>
      <c r="L90" s="1648" t="s">
        <v>100</v>
      </c>
      <c r="M90" s="1648">
        <v>405</v>
      </c>
      <c r="N90" s="1650" t="s">
        <v>190</v>
      </c>
      <c r="O90" s="1650"/>
      <c r="P90" s="1648" t="s">
        <v>100</v>
      </c>
      <c r="Q90" s="976">
        <v>405</v>
      </c>
      <c r="R90" s="977" t="s">
        <v>190</v>
      </c>
      <c r="S90" s="1389" t="s">
        <v>469</v>
      </c>
      <c r="T90" s="1390"/>
      <c r="U90" s="322"/>
      <c r="V90" s="350"/>
      <c r="W90" s="108"/>
      <c r="X90" s="257"/>
      <c r="Y90" s="365"/>
      <c r="Z90" s="257"/>
      <c r="AA90" s="257"/>
      <c r="AB90" s="315"/>
      <c r="AC90" s="257"/>
      <c r="AD90" s="257"/>
      <c r="AE90" s="257"/>
      <c r="AF90" s="316"/>
      <c r="AG90" s="317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9"/>
      <c r="AV90" s="318"/>
      <c r="AW90" s="346"/>
      <c r="AX90" s="493"/>
      <c r="AY90" s="471"/>
      <c r="AZ90" s="497"/>
      <c r="BA90" s="475"/>
      <c r="BB90" s="475"/>
      <c r="BC90" s="474"/>
      <c r="BD90" s="474"/>
      <c r="BE90" s="474"/>
      <c r="BF90" s="474"/>
    </row>
    <row r="91" spans="1:60" s="91" customFormat="1" ht="30.75" customHeight="1" x14ac:dyDescent="0.25">
      <c r="A91" s="92"/>
      <c r="B91" s="93"/>
      <c r="C91" s="94"/>
      <c r="D91" s="1635"/>
      <c r="E91" s="1645" t="s">
        <v>151</v>
      </c>
      <c r="F91" s="1646"/>
      <c r="G91" s="1647" t="s">
        <v>101</v>
      </c>
      <c r="H91" s="1648">
        <v>308</v>
      </c>
      <c r="I91" s="1648" t="s">
        <v>191</v>
      </c>
      <c r="J91" s="1649"/>
      <c r="K91" s="1648">
        <v>12</v>
      </c>
      <c r="L91" s="1648" t="s">
        <v>100</v>
      </c>
      <c r="M91" s="1648">
        <v>502</v>
      </c>
      <c r="N91" s="1650" t="s">
        <v>192</v>
      </c>
      <c r="O91" s="1650"/>
      <c r="P91" s="1648" t="s">
        <v>100</v>
      </c>
      <c r="Q91" s="369">
        <v>402</v>
      </c>
      <c r="R91" s="323" t="s">
        <v>192</v>
      </c>
      <c r="S91" s="267"/>
      <c r="T91" s="267"/>
      <c r="U91" s="322"/>
      <c r="V91" s="350"/>
      <c r="W91" s="108"/>
      <c r="X91" s="257"/>
      <c r="Y91" s="365"/>
      <c r="Z91" s="257"/>
      <c r="AA91" s="257"/>
      <c r="AB91" s="315"/>
      <c r="AC91" s="257"/>
      <c r="AD91" s="257"/>
      <c r="AE91" s="257"/>
      <c r="AF91" s="316"/>
      <c r="AG91" s="317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9"/>
      <c r="AV91" s="318"/>
      <c r="AW91" s="346"/>
      <c r="AX91" s="493"/>
      <c r="AY91" s="471"/>
      <c r="AZ91" s="497"/>
      <c r="BA91" s="475"/>
      <c r="BB91" s="475"/>
      <c r="BC91" s="474"/>
      <c r="BD91" s="474"/>
      <c r="BE91" s="474"/>
      <c r="BF91" s="474"/>
    </row>
    <row r="92" spans="1:60" s="91" customFormat="1" ht="30.75" customHeight="1" x14ac:dyDescent="0.25">
      <c r="A92" s="92"/>
      <c r="B92" s="93"/>
      <c r="C92" s="94"/>
      <c r="D92" s="1635"/>
      <c r="E92" s="1645" t="s">
        <v>246</v>
      </c>
      <c r="F92" s="1646"/>
      <c r="G92" s="1647" t="s">
        <v>101</v>
      </c>
      <c r="H92" s="1648">
        <v>403</v>
      </c>
      <c r="I92" s="1648" t="s">
        <v>193</v>
      </c>
      <c r="J92" s="1649"/>
      <c r="K92" s="1648">
        <v>13</v>
      </c>
      <c r="L92" s="1648" t="s">
        <v>100</v>
      </c>
      <c r="M92" s="1648">
        <v>503</v>
      </c>
      <c r="N92" s="1650" t="s">
        <v>194</v>
      </c>
      <c r="O92" s="1650"/>
      <c r="P92" s="1648" t="s">
        <v>100</v>
      </c>
      <c r="Q92" s="369">
        <v>403</v>
      </c>
      <c r="R92" s="323" t="s">
        <v>194</v>
      </c>
      <c r="S92" s="267"/>
      <c r="T92" s="267"/>
      <c r="U92" s="322"/>
      <c r="V92" s="350"/>
      <c r="W92" s="108"/>
      <c r="X92" s="257"/>
      <c r="Y92" s="365"/>
      <c r="Z92" s="257"/>
      <c r="AA92" s="257"/>
      <c r="AB92" s="315"/>
      <c r="AC92" s="257"/>
      <c r="AD92" s="257"/>
      <c r="AE92" s="257"/>
      <c r="AF92" s="316"/>
      <c r="AG92" s="317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9"/>
      <c r="AV92" s="318"/>
      <c r="AW92" s="346"/>
      <c r="AX92" s="493"/>
      <c r="AY92" s="471"/>
      <c r="AZ92" s="497"/>
      <c r="BA92" s="475"/>
      <c r="BB92" s="475"/>
      <c r="BC92" s="474"/>
      <c r="BD92" s="474"/>
      <c r="BE92" s="474"/>
      <c r="BF92" s="474"/>
    </row>
    <row r="93" spans="1:60" s="91" customFormat="1" ht="30.75" customHeight="1" x14ac:dyDescent="0.25">
      <c r="A93" s="92"/>
      <c r="B93" s="93"/>
      <c r="C93" s="94"/>
      <c r="D93" s="1635"/>
      <c r="E93" s="1645" t="s">
        <v>247</v>
      </c>
      <c r="F93" s="1646"/>
      <c r="G93" s="1647" t="s">
        <v>101</v>
      </c>
      <c r="H93" s="1648">
        <v>404</v>
      </c>
      <c r="I93" s="1648" t="s">
        <v>195</v>
      </c>
      <c r="J93" s="1649"/>
      <c r="K93" s="1648">
        <v>14</v>
      </c>
      <c r="L93" s="1648" t="s">
        <v>100</v>
      </c>
      <c r="M93" s="1648">
        <v>505</v>
      </c>
      <c r="N93" s="1650" t="s">
        <v>196</v>
      </c>
      <c r="O93" s="1650"/>
      <c r="P93" s="1648" t="s">
        <v>100</v>
      </c>
      <c r="Q93" s="369">
        <v>404</v>
      </c>
      <c r="R93" s="323" t="s">
        <v>196</v>
      </c>
      <c r="S93" s="1389" t="s">
        <v>469</v>
      </c>
      <c r="T93" s="1390"/>
      <c r="U93" s="322"/>
      <c r="V93" s="350"/>
      <c r="W93" s="108"/>
      <c r="X93" s="257"/>
      <c r="Y93" s="365"/>
      <c r="Z93" s="257"/>
      <c r="AA93" s="257"/>
      <c r="AB93" s="315"/>
      <c r="AC93" s="257"/>
      <c r="AD93" s="257"/>
      <c r="AE93" s="257"/>
      <c r="AF93" s="316"/>
      <c r="AG93" s="317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9"/>
      <c r="AV93" s="318"/>
      <c r="AW93" s="346"/>
      <c r="AX93" s="493"/>
      <c r="AY93" s="471"/>
      <c r="AZ93" s="497"/>
      <c r="BA93" s="475"/>
      <c r="BB93" s="475"/>
      <c r="BC93" s="474"/>
      <c r="BD93" s="474"/>
      <c r="BE93" s="474"/>
      <c r="BF93" s="474"/>
    </row>
    <row r="94" spans="1:60" s="91" customFormat="1" ht="30.75" customHeight="1" x14ac:dyDescent="0.25">
      <c r="A94" s="92"/>
      <c r="B94" s="93"/>
      <c r="C94" s="94"/>
      <c r="D94" s="1635"/>
      <c r="E94" s="1645" t="s">
        <v>248</v>
      </c>
      <c r="F94" s="1646"/>
      <c r="G94" s="1647" t="s">
        <v>101</v>
      </c>
      <c r="H94" s="1648">
        <v>405</v>
      </c>
      <c r="I94" s="1648" t="s">
        <v>197</v>
      </c>
      <c r="J94" s="1649"/>
      <c r="K94" s="1648">
        <v>15</v>
      </c>
      <c r="L94" s="1648" t="s">
        <v>100</v>
      </c>
      <c r="M94" s="1648">
        <v>302</v>
      </c>
      <c r="N94" s="1648" t="s">
        <v>249</v>
      </c>
      <c r="O94" s="1650"/>
      <c r="P94" s="1648" t="s">
        <v>101</v>
      </c>
      <c r="Q94" s="412">
        <v>314</v>
      </c>
      <c r="R94" s="276" t="s">
        <v>249</v>
      </c>
      <c r="S94" s="1062" t="s">
        <v>250</v>
      </c>
      <c r="T94" s="1062"/>
      <c r="U94" s="322"/>
      <c r="V94" s="350"/>
      <c r="W94" s="108"/>
      <c r="X94" s="257"/>
      <c r="Y94" s="365"/>
      <c r="Z94" s="257"/>
      <c r="AA94" s="257"/>
      <c r="AB94" s="315"/>
      <c r="AC94" s="257"/>
      <c r="AD94" s="257"/>
      <c r="AE94" s="257"/>
      <c r="AF94" s="316"/>
      <c r="AG94" s="317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9"/>
      <c r="AV94" s="318"/>
      <c r="AW94" s="346"/>
      <c r="AX94" s="493"/>
      <c r="AY94" s="471"/>
      <c r="AZ94" s="497"/>
      <c r="BA94" s="475"/>
      <c r="BB94" s="475"/>
      <c r="BC94" s="474"/>
      <c r="BD94" s="474"/>
      <c r="BE94" s="474"/>
      <c r="BF94" s="474"/>
    </row>
    <row r="95" spans="1:60" s="91" customFormat="1" ht="30.75" customHeight="1" x14ac:dyDescent="0.25">
      <c r="A95" s="92"/>
      <c r="B95" s="93"/>
      <c r="C95" s="94"/>
      <c r="D95" s="1635"/>
      <c r="E95" s="1645" t="s">
        <v>240</v>
      </c>
      <c r="F95" s="1646"/>
      <c r="G95" s="1647" t="s">
        <v>101</v>
      </c>
      <c r="H95" s="1648">
        <v>406</v>
      </c>
      <c r="I95" s="1648" t="s">
        <v>198</v>
      </c>
      <c r="J95" s="1649" t="s">
        <v>251</v>
      </c>
      <c r="K95" s="1648">
        <v>16</v>
      </c>
      <c r="L95" s="1648" t="s">
        <v>100</v>
      </c>
      <c r="M95" s="1648">
        <v>304</v>
      </c>
      <c r="N95" s="1648" t="s">
        <v>252</v>
      </c>
      <c r="O95" s="1650"/>
      <c r="P95" s="1648" t="s">
        <v>101</v>
      </c>
      <c r="Q95" s="412">
        <v>312</v>
      </c>
      <c r="R95" s="276" t="s">
        <v>252</v>
      </c>
      <c r="S95" s="1062" t="s">
        <v>253</v>
      </c>
      <c r="T95" s="1388" t="s">
        <v>277</v>
      </c>
      <c r="U95" s="1388"/>
      <c r="V95" s="1388"/>
      <c r="W95" s="108"/>
      <c r="X95" s="257"/>
      <c r="Y95" s="365"/>
      <c r="Z95" s="257"/>
      <c r="AA95" s="257"/>
      <c r="AB95" s="315"/>
      <c r="AC95" s="257"/>
      <c r="AD95" s="257"/>
      <c r="AE95" s="257"/>
      <c r="AF95" s="316"/>
      <c r="AG95" s="317"/>
      <c r="AH95" s="318"/>
      <c r="AI95" s="318"/>
      <c r="AJ95" s="318"/>
      <c r="AK95" s="318"/>
      <c r="AL95" s="318"/>
      <c r="AM95" s="318"/>
      <c r="AN95" s="318"/>
      <c r="AO95" s="318"/>
      <c r="AP95" s="318"/>
      <c r="AQ95" s="318"/>
      <c r="AR95" s="318"/>
      <c r="AS95" s="318"/>
      <c r="AT95" s="318"/>
      <c r="AU95" s="319"/>
      <c r="AV95" s="318"/>
      <c r="AW95" s="346"/>
      <c r="AX95" s="493"/>
      <c r="AY95" s="471"/>
      <c r="AZ95" s="497"/>
      <c r="BA95" s="475"/>
      <c r="BB95" s="475"/>
      <c r="BC95" s="474"/>
      <c r="BD95" s="474"/>
      <c r="BE95" s="474"/>
      <c r="BF95" s="474"/>
    </row>
    <row r="96" spans="1:60" s="286" customFormat="1" ht="30.75" customHeight="1" x14ac:dyDescent="0.25">
      <c r="A96" s="92"/>
      <c r="B96" s="93"/>
      <c r="C96" s="94"/>
      <c r="D96" s="1635"/>
      <c r="E96" s="1651"/>
      <c r="F96" s="1652"/>
      <c r="G96" s="1647" t="s">
        <v>101</v>
      </c>
      <c r="H96" s="1648">
        <v>409</v>
      </c>
      <c r="I96" s="1648" t="s">
        <v>199</v>
      </c>
      <c r="J96" s="1649"/>
      <c r="K96" s="1648">
        <v>17</v>
      </c>
      <c r="L96" s="1648" t="s">
        <v>100</v>
      </c>
      <c r="M96" s="1648">
        <v>305</v>
      </c>
      <c r="N96" s="1648" t="s">
        <v>254</v>
      </c>
      <c r="O96" s="1650"/>
      <c r="P96" s="1648" t="s">
        <v>101</v>
      </c>
      <c r="Q96" s="412">
        <v>313</v>
      </c>
      <c r="R96" s="276" t="s">
        <v>254</v>
      </c>
      <c r="S96" s="1382" t="s">
        <v>255</v>
      </c>
      <c r="T96" s="1383"/>
      <c r="U96" s="322"/>
      <c r="V96" s="350"/>
      <c r="W96" s="108"/>
      <c r="X96" s="257"/>
      <c r="Y96" s="1062"/>
      <c r="Z96" s="257"/>
      <c r="AA96" s="257"/>
      <c r="AB96" s="315"/>
      <c r="AC96" s="257"/>
      <c r="AD96" s="257"/>
      <c r="AE96" s="257"/>
      <c r="AF96" s="316"/>
      <c r="AG96" s="317"/>
      <c r="AH96" s="318"/>
      <c r="AI96" s="318"/>
      <c r="AJ96" s="318"/>
      <c r="AK96" s="318"/>
      <c r="AL96" s="318"/>
      <c r="AM96" s="318"/>
      <c r="AN96" s="318"/>
      <c r="AO96" s="318"/>
      <c r="AP96" s="318"/>
      <c r="AQ96" s="318"/>
      <c r="AR96" s="318"/>
      <c r="AS96" s="318"/>
      <c r="AT96" s="318"/>
      <c r="AU96" s="319"/>
      <c r="AV96" s="318"/>
      <c r="AW96" s="346"/>
      <c r="AX96" s="493"/>
      <c r="AY96" s="471"/>
      <c r="AZ96" s="497"/>
      <c r="BA96" s="476"/>
      <c r="BB96" s="476"/>
      <c r="BC96" s="476"/>
      <c r="BD96" s="476"/>
      <c r="BE96" s="476"/>
      <c r="BF96" s="476"/>
    </row>
    <row r="97" spans="1:58" s="286" customFormat="1" ht="30.75" customHeight="1" x14ac:dyDescent="0.25">
      <c r="A97" s="92"/>
      <c r="B97" s="93"/>
      <c r="C97" s="94"/>
      <c r="D97" s="1635"/>
      <c r="E97" s="1645" t="s">
        <v>256</v>
      </c>
      <c r="F97" s="1646"/>
      <c r="G97" s="1647" t="s">
        <v>101</v>
      </c>
      <c r="H97" s="1648">
        <v>410</v>
      </c>
      <c r="I97" s="1648" t="s">
        <v>257</v>
      </c>
      <c r="J97" s="1649"/>
      <c r="K97" s="1648"/>
      <c r="L97" s="1648"/>
      <c r="M97" s="1648"/>
      <c r="N97" s="1648"/>
      <c r="O97" s="1650"/>
      <c r="P97" s="1648" t="s">
        <v>100</v>
      </c>
      <c r="Q97" s="369">
        <v>401</v>
      </c>
      <c r="R97" s="415" t="s">
        <v>468</v>
      </c>
      <c r="S97" s="267"/>
      <c r="T97" s="267"/>
      <c r="U97" s="322"/>
      <c r="V97" s="350"/>
      <c r="W97" s="108"/>
      <c r="X97" s="257"/>
      <c r="Y97" s="1062"/>
      <c r="Z97" s="257"/>
      <c r="AA97" s="257"/>
      <c r="AB97" s="315"/>
      <c r="AC97" s="257"/>
      <c r="AD97" s="257"/>
      <c r="AE97" s="257"/>
      <c r="AF97" s="316"/>
      <c r="AG97" s="317"/>
      <c r="AH97" s="318"/>
      <c r="AI97" s="318"/>
      <c r="AJ97" s="318"/>
      <c r="AK97" s="318"/>
      <c r="AL97" s="318"/>
      <c r="AM97" s="318"/>
      <c r="AN97" s="318"/>
      <c r="AO97" s="318"/>
      <c r="AP97" s="318"/>
      <c r="AQ97" s="318"/>
      <c r="AR97" s="318"/>
      <c r="AS97" s="318"/>
      <c r="AT97" s="318"/>
      <c r="AU97" s="319"/>
      <c r="AV97" s="318"/>
      <c r="AW97" s="346"/>
      <c r="AX97" s="493"/>
      <c r="AY97" s="471"/>
      <c r="AZ97" s="497"/>
      <c r="BA97" s="476"/>
      <c r="BB97" s="476"/>
      <c r="BC97" s="476"/>
      <c r="BD97" s="476"/>
      <c r="BE97" s="476"/>
      <c r="BF97" s="476"/>
    </row>
    <row r="98" spans="1:58" s="286" customFormat="1" ht="30.75" customHeight="1" x14ac:dyDescent="0.25">
      <c r="A98" s="92"/>
      <c r="B98" s="93"/>
      <c r="C98" s="94"/>
      <c r="D98" s="1635"/>
      <c r="E98" s="1645" t="s">
        <v>258</v>
      </c>
      <c r="F98" s="1646"/>
      <c r="G98" s="1647" t="s">
        <v>101</v>
      </c>
      <c r="H98" s="1648">
        <v>411</v>
      </c>
      <c r="I98" s="1648" t="s">
        <v>259</v>
      </c>
      <c r="J98" s="1649"/>
      <c r="K98" s="1648"/>
      <c r="L98" s="1648"/>
      <c r="M98" s="1648"/>
      <c r="N98" s="1648"/>
      <c r="O98" s="1650"/>
      <c r="P98" s="1653"/>
      <c r="Q98" s="369"/>
      <c r="R98" s="287"/>
      <c r="S98" s="267"/>
      <c r="T98" s="267"/>
      <c r="U98" s="322"/>
      <c r="V98" s="350"/>
      <c r="W98" s="108"/>
      <c r="X98" s="257"/>
      <c r="Y98" s="1062"/>
      <c r="Z98" s="257"/>
      <c r="AA98" s="257"/>
      <c r="AB98" s="315"/>
      <c r="AC98" s="257"/>
      <c r="AD98" s="257"/>
      <c r="AE98" s="257"/>
      <c r="AF98" s="316"/>
      <c r="AG98" s="317"/>
      <c r="AH98" s="318"/>
      <c r="AI98" s="318"/>
      <c r="AJ98" s="318"/>
      <c r="AK98" s="318"/>
      <c r="AL98" s="318"/>
      <c r="AM98" s="318"/>
      <c r="AN98" s="318"/>
      <c r="AO98" s="318"/>
      <c r="AP98" s="318"/>
      <c r="AQ98" s="318"/>
      <c r="AR98" s="318"/>
      <c r="AS98" s="318"/>
      <c r="AT98" s="318"/>
      <c r="AU98" s="319"/>
      <c r="AV98" s="318"/>
      <c r="AW98" s="346"/>
      <c r="AX98" s="493"/>
      <c r="AY98" s="471"/>
      <c r="AZ98" s="497"/>
      <c r="BA98" s="476"/>
      <c r="BB98" s="476"/>
      <c r="BC98" s="476"/>
      <c r="BD98" s="476"/>
      <c r="BE98" s="476"/>
      <c r="BF98" s="476"/>
    </row>
    <row r="99" spans="1:58" s="286" customFormat="1" ht="30.75" customHeight="1" x14ac:dyDescent="0.25">
      <c r="A99" s="92"/>
      <c r="B99" s="93"/>
      <c r="C99" s="94"/>
      <c r="D99" s="1635"/>
      <c r="E99" s="1645" t="s">
        <v>260</v>
      </c>
      <c r="F99" s="1646"/>
      <c r="G99" s="1647" t="s">
        <v>101</v>
      </c>
      <c r="H99" s="1648">
        <v>412</v>
      </c>
      <c r="I99" s="1648" t="s">
        <v>261</v>
      </c>
      <c r="J99" s="1649"/>
      <c r="K99" s="1648"/>
      <c r="L99" s="1648"/>
      <c r="M99" s="1648"/>
      <c r="N99" s="1648"/>
      <c r="O99" s="1650"/>
      <c r="P99" s="1653"/>
      <c r="Q99" s="369"/>
      <c r="R99" s="287"/>
      <c r="S99" s="267"/>
      <c r="T99" s="267"/>
      <c r="U99" s="322"/>
      <c r="V99" s="350"/>
      <c r="W99" s="108"/>
      <c r="X99" s="257"/>
      <c r="Y99" s="1062"/>
      <c r="Z99" s="257"/>
      <c r="AA99" s="257"/>
      <c r="AB99" s="315"/>
      <c r="AC99" s="257"/>
      <c r="AD99" s="257"/>
      <c r="AE99" s="257"/>
      <c r="AF99" s="316"/>
      <c r="AG99" s="317"/>
      <c r="AH99" s="318"/>
      <c r="AI99" s="318"/>
      <c r="AJ99" s="318"/>
      <c r="AK99" s="318"/>
      <c r="AL99" s="318"/>
      <c r="AM99" s="318"/>
      <c r="AN99" s="318"/>
      <c r="AO99" s="318"/>
      <c r="AP99" s="318"/>
      <c r="AQ99" s="318"/>
      <c r="AR99" s="318"/>
      <c r="AS99" s="318"/>
      <c r="AT99" s="318"/>
      <c r="AU99" s="319"/>
      <c r="AV99" s="318"/>
      <c r="AW99" s="346"/>
      <c r="AX99" s="493"/>
      <c r="AY99" s="471"/>
      <c r="AZ99" s="497"/>
      <c r="BA99" s="476"/>
      <c r="BB99" s="476"/>
      <c r="BC99" s="476"/>
      <c r="BD99" s="476"/>
      <c r="BE99" s="476"/>
      <c r="BF99" s="476"/>
    </row>
    <row r="100" spans="1:58" s="91" customFormat="1" x14ac:dyDescent="0.25">
      <c r="A100" s="92"/>
      <c r="B100" s="93"/>
      <c r="C100" s="94"/>
      <c r="D100" s="1635"/>
      <c r="E100" s="1577"/>
      <c r="F100" s="1636"/>
      <c r="G100" s="1637"/>
      <c r="H100" s="1638"/>
      <c r="I100" s="1639"/>
      <c r="J100" s="1640"/>
      <c r="K100" s="1639"/>
      <c r="L100" s="1639"/>
      <c r="M100" s="1639"/>
      <c r="N100" s="1639"/>
      <c r="O100" s="1641"/>
      <c r="P100" s="1639"/>
      <c r="Q100" s="267"/>
      <c r="R100" s="267"/>
      <c r="S100" s="267"/>
      <c r="T100" s="267"/>
      <c r="U100" s="322"/>
      <c r="V100" s="350"/>
      <c r="W100" s="108"/>
      <c r="X100" s="257"/>
      <c r="Y100" s="365"/>
      <c r="Z100" s="257"/>
      <c r="AA100" s="257"/>
      <c r="AB100" s="315"/>
      <c r="AC100" s="257"/>
      <c r="AD100" s="257"/>
      <c r="AE100" s="257"/>
      <c r="AF100" s="316"/>
      <c r="AG100" s="317"/>
      <c r="AH100" s="318"/>
      <c r="AI100" s="318"/>
      <c r="AJ100" s="318"/>
      <c r="AK100" s="318"/>
      <c r="AL100" s="318"/>
      <c r="AM100" s="318"/>
      <c r="AN100" s="318"/>
      <c r="AO100" s="318"/>
      <c r="AP100" s="318"/>
      <c r="AQ100" s="318"/>
      <c r="AR100" s="318"/>
      <c r="AS100" s="318"/>
      <c r="AT100" s="318"/>
      <c r="AU100" s="319"/>
      <c r="AV100" s="318"/>
      <c r="AW100" s="346"/>
      <c r="AX100" s="493"/>
      <c r="AY100" s="471"/>
      <c r="AZ100" s="497"/>
      <c r="BA100" s="475"/>
      <c r="BB100" s="475"/>
      <c r="BC100" s="474"/>
      <c r="BD100" s="474"/>
      <c r="BE100" s="474"/>
      <c r="BF100" s="474"/>
    </row>
    <row r="101" spans="1:58" s="295" customFormat="1" ht="19.5" customHeight="1" x14ac:dyDescent="0.25">
      <c r="A101" s="96"/>
      <c r="B101" s="288"/>
      <c r="C101" s="289"/>
      <c r="D101" s="1635"/>
      <c r="E101" s="1577"/>
      <c r="F101" s="1654"/>
      <c r="G101" s="1655" t="s">
        <v>262</v>
      </c>
      <c r="H101" s="1655"/>
      <c r="I101" s="1655"/>
      <c r="J101" s="1655"/>
      <c r="K101" s="1656"/>
      <c r="L101" s="1655" t="s">
        <v>263</v>
      </c>
      <c r="M101" s="1655"/>
      <c r="N101" s="1655"/>
      <c r="O101" s="1655"/>
      <c r="P101" s="1655"/>
      <c r="Q101" s="289"/>
      <c r="R101" s="289"/>
      <c r="S101" s="289"/>
      <c r="T101" s="289"/>
      <c r="U101" s="272"/>
      <c r="V101" s="350"/>
      <c r="W101" s="328"/>
      <c r="X101" s="257"/>
      <c r="Y101" s="324"/>
      <c r="Z101" s="257"/>
      <c r="AA101" s="257"/>
      <c r="AB101" s="315"/>
      <c r="AC101" s="257"/>
      <c r="AD101" s="257"/>
      <c r="AE101" s="257"/>
      <c r="AF101" s="316"/>
      <c r="AG101" s="317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9"/>
      <c r="AV101" s="318"/>
      <c r="AW101" s="346"/>
      <c r="AX101" s="493"/>
      <c r="AY101" s="471"/>
      <c r="AZ101" s="497"/>
      <c r="BA101" s="478"/>
      <c r="BB101" s="478"/>
      <c r="BC101" s="477"/>
      <c r="BD101" s="477"/>
      <c r="BE101" s="477"/>
      <c r="BF101" s="477"/>
    </row>
    <row r="102" spans="1:58" s="295" customFormat="1" ht="19.5" customHeight="1" x14ac:dyDescent="0.25">
      <c r="A102" s="96"/>
      <c r="B102" s="288"/>
      <c r="C102" s="289"/>
      <c r="D102" s="1635"/>
      <c r="E102" s="1577"/>
      <c r="F102" s="1654"/>
      <c r="G102" s="1655" t="s">
        <v>264</v>
      </c>
      <c r="H102" s="1655"/>
      <c r="I102" s="1655"/>
      <c r="J102" s="1657"/>
      <c r="K102" s="1658"/>
      <c r="L102" s="1655" t="s">
        <v>265</v>
      </c>
      <c r="M102" s="1655"/>
      <c r="N102" s="1655"/>
      <c r="O102" s="1655"/>
      <c r="P102" s="1655"/>
      <c r="Q102" s="289"/>
      <c r="R102" s="289"/>
      <c r="S102" s="289"/>
      <c r="T102" s="289"/>
      <c r="U102" s="272"/>
      <c r="V102" s="350"/>
      <c r="W102" s="328"/>
      <c r="X102" s="257"/>
      <c r="Y102" s="324"/>
      <c r="Z102" s="257"/>
      <c r="AA102" s="257"/>
      <c r="AB102" s="315"/>
      <c r="AC102" s="257"/>
      <c r="AD102" s="257"/>
      <c r="AE102" s="257"/>
      <c r="AF102" s="316"/>
      <c r="AG102" s="317"/>
      <c r="AH102" s="318"/>
      <c r="AI102" s="318"/>
      <c r="AJ102" s="318"/>
      <c r="AK102" s="318"/>
      <c r="AL102" s="318"/>
      <c r="AM102" s="318"/>
      <c r="AN102" s="318"/>
      <c r="AO102" s="318"/>
      <c r="AP102" s="318"/>
      <c r="AQ102" s="318"/>
      <c r="AR102" s="318"/>
      <c r="AS102" s="318"/>
      <c r="AT102" s="318"/>
      <c r="AU102" s="319"/>
      <c r="AV102" s="318"/>
      <c r="AW102" s="346"/>
      <c r="AX102" s="493"/>
      <c r="AY102" s="471"/>
      <c r="AZ102" s="497"/>
      <c r="BA102" s="478"/>
      <c r="BB102" s="478"/>
      <c r="BC102" s="477"/>
      <c r="BD102" s="477"/>
      <c r="BE102" s="477"/>
      <c r="BF102" s="477"/>
    </row>
    <row r="103" spans="1:58" s="267" customFormat="1" x14ac:dyDescent="0.25">
      <c r="A103" s="92"/>
      <c r="B103" s="93"/>
      <c r="C103" s="94"/>
      <c r="D103" s="1635"/>
      <c r="E103" s="1577"/>
      <c r="F103" s="1636"/>
      <c r="G103" s="1637"/>
      <c r="H103" s="1638"/>
      <c r="I103" s="1659"/>
      <c r="J103" s="1660"/>
      <c r="K103" s="1659"/>
      <c r="L103" s="1659"/>
      <c r="M103" s="1659"/>
      <c r="N103" s="1659"/>
      <c r="O103" s="1661"/>
      <c r="P103" s="1659"/>
      <c r="U103" s="322"/>
      <c r="V103" s="350"/>
      <c r="W103" s="108"/>
      <c r="X103" s="257"/>
      <c r="Y103" s="1062"/>
      <c r="Z103" s="257"/>
      <c r="AA103" s="257"/>
      <c r="AB103" s="315"/>
      <c r="AC103" s="257"/>
      <c r="AD103" s="257"/>
      <c r="AE103" s="257"/>
      <c r="AF103" s="316"/>
      <c r="AG103" s="317"/>
      <c r="AH103" s="318"/>
      <c r="AI103" s="318"/>
      <c r="AJ103" s="318"/>
      <c r="AK103" s="318"/>
      <c r="AL103" s="318"/>
      <c r="AM103" s="318"/>
      <c r="AN103" s="318"/>
      <c r="AO103" s="318"/>
      <c r="AP103" s="318"/>
      <c r="AQ103" s="318"/>
      <c r="AR103" s="318"/>
      <c r="AS103" s="318"/>
      <c r="AT103" s="318"/>
      <c r="AU103" s="319"/>
      <c r="AV103" s="318"/>
      <c r="AW103" s="346"/>
      <c r="AX103" s="493"/>
      <c r="AY103" s="471"/>
      <c r="AZ103" s="497"/>
      <c r="BA103" s="479"/>
      <c r="BB103" s="479"/>
      <c r="BC103" s="479"/>
      <c r="BD103" s="479"/>
      <c r="BE103" s="479"/>
      <c r="BF103" s="479"/>
    </row>
    <row r="104" spans="1:58" s="91" customFormat="1" x14ac:dyDescent="0.25">
      <c r="A104" s="92"/>
      <c r="B104" s="93"/>
      <c r="C104" s="94"/>
      <c r="D104" s="1635"/>
      <c r="E104" s="1577"/>
      <c r="F104" s="1636"/>
      <c r="G104" s="1637"/>
      <c r="H104" s="1638"/>
      <c r="I104" s="1639"/>
      <c r="J104" s="1640"/>
      <c r="K104" s="1639"/>
      <c r="L104" s="1639"/>
      <c r="M104" s="1639"/>
      <c r="N104" s="1639"/>
      <c r="O104" s="1641"/>
      <c r="P104" s="1639"/>
      <c r="Q104" s="267"/>
      <c r="R104" s="267"/>
      <c r="S104" s="267"/>
      <c r="T104" s="267"/>
      <c r="U104" s="322"/>
      <c r="V104" s="350"/>
      <c r="W104" s="108"/>
      <c r="X104" s="257"/>
      <c r="Y104" s="365"/>
      <c r="Z104" s="257"/>
      <c r="AA104" s="257"/>
      <c r="AB104" s="315"/>
      <c r="AC104" s="257"/>
      <c r="AD104" s="257"/>
      <c r="AE104" s="257"/>
      <c r="AF104" s="316"/>
      <c r="AG104" s="317"/>
      <c r="AH104" s="318"/>
      <c r="AI104" s="318"/>
      <c r="AJ104" s="318"/>
      <c r="AK104" s="318"/>
      <c r="AL104" s="318"/>
      <c r="AM104" s="318"/>
      <c r="AN104" s="318"/>
      <c r="AO104" s="318"/>
      <c r="AP104" s="318"/>
      <c r="AQ104" s="318"/>
      <c r="AR104" s="318"/>
      <c r="AS104" s="318"/>
      <c r="AT104" s="318"/>
      <c r="AU104" s="319"/>
      <c r="AV104" s="318"/>
      <c r="AW104" s="346"/>
      <c r="AX104" s="493"/>
      <c r="AY104" s="471"/>
      <c r="AZ104" s="497"/>
      <c r="BA104" s="475"/>
      <c r="BB104" s="475"/>
      <c r="BC104" s="474"/>
      <c r="BD104" s="474"/>
      <c r="BE104" s="474"/>
      <c r="BF104" s="474"/>
    </row>
    <row r="105" spans="1:58" s="91" customFormat="1" x14ac:dyDescent="0.25">
      <c r="A105" s="92"/>
      <c r="B105" s="93"/>
      <c r="C105" s="94"/>
      <c r="D105" s="1635"/>
      <c r="E105" s="1577"/>
      <c r="F105" s="1636"/>
      <c r="G105" s="1637"/>
      <c r="H105" s="1638"/>
      <c r="I105" s="1639"/>
      <c r="J105" s="1640"/>
      <c r="K105" s="1639"/>
      <c r="L105" s="1639"/>
      <c r="M105" s="1639"/>
      <c r="N105" s="1639"/>
      <c r="O105" s="1641"/>
      <c r="P105" s="1639"/>
      <c r="Q105" s="267"/>
      <c r="R105" s="267"/>
      <c r="S105" s="267"/>
      <c r="T105" s="267"/>
      <c r="U105" s="322"/>
      <c r="V105" s="350"/>
      <c r="W105" s="108"/>
      <c r="X105" s="257"/>
      <c r="Y105" s="365"/>
      <c r="Z105" s="257"/>
      <c r="AA105" s="257"/>
      <c r="AB105" s="315"/>
      <c r="AC105" s="257"/>
      <c r="AD105" s="257"/>
      <c r="AE105" s="257"/>
      <c r="AF105" s="316"/>
      <c r="AG105" s="317"/>
      <c r="AH105" s="318"/>
      <c r="AI105" s="318"/>
      <c r="AJ105" s="318"/>
      <c r="AK105" s="318"/>
      <c r="AL105" s="318"/>
      <c r="AM105" s="318"/>
      <c r="AN105" s="318"/>
      <c r="AO105" s="318"/>
      <c r="AP105" s="318"/>
      <c r="AQ105" s="318"/>
      <c r="AR105" s="318"/>
      <c r="AS105" s="318"/>
      <c r="AT105" s="318"/>
      <c r="AU105" s="319"/>
      <c r="AV105" s="318"/>
      <c r="AW105" s="346"/>
      <c r="AX105" s="493"/>
      <c r="AY105" s="471"/>
      <c r="AZ105" s="497"/>
      <c r="BA105" s="475"/>
      <c r="BB105" s="475"/>
      <c r="BC105" s="474"/>
      <c r="BD105" s="474"/>
      <c r="BE105" s="474"/>
      <c r="BF105" s="474"/>
    </row>
    <row r="106" spans="1:58" s="91" customFormat="1" x14ac:dyDescent="0.25">
      <c r="A106" s="92"/>
      <c r="B106" s="93"/>
      <c r="C106" s="94"/>
      <c r="D106" s="1635"/>
      <c r="E106" s="1577"/>
      <c r="F106" s="1636"/>
      <c r="G106" s="1637"/>
      <c r="H106" s="1638"/>
      <c r="I106" s="1639"/>
      <c r="J106" s="1640"/>
      <c r="K106" s="1639"/>
      <c r="L106" s="1639"/>
      <c r="M106" s="1639"/>
      <c r="N106" s="1639"/>
      <c r="O106" s="1641"/>
      <c r="P106" s="1639"/>
      <c r="Q106" s="267"/>
      <c r="R106" s="267"/>
      <c r="S106" s="267"/>
      <c r="T106" s="267"/>
      <c r="U106" s="322"/>
      <c r="V106" s="350"/>
      <c r="W106" s="108"/>
      <c r="X106" s="257"/>
      <c r="Y106" s="365"/>
      <c r="Z106" s="257"/>
      <c r="AA106" s="257"/>
      <c r="AB106" s="315"/>
      <c r="AC106" s="257"/>
      <c r="AD106" s="257"/>
      <c r="AE106" s="257"/>
      <c r="AF106" s="316"/>
      <c r="AG106" s="317"/>
      <c r="AH106" s="318"/>
      <c r="AI106" s="318"/>
      <c r="AJ106" s="318"/>
      <c r="AK106" s="318"/>
      <c r="AL106" s="318"/>
      <c r="AM106" s="318"/>
      <c r="AN106" s="318"/>
      <c r="AO106" s="318"/>
      <c r="AP106" s="318"/>
      <c r="AQ106" s="318"/>
      <c r="AR106" s="318"/>
      <c r="AS106" s="318"/>
      <c r="AT106" s="318"/>
      <c r="AU106" s="319"/>
      <c r="AV106" s="318"/>
      <c r="AW106" s="346"/>
      <c r="AX106" s="493"/>
      <c r="AY106" s="471"/>
      <c r="AZ106" s="497"/>
      <c r="BA106" s="475"/>
      <c r="BB106" s="475"/>
      <c r="BC106" s="474"/>
      <c r="BD106" s="474"/>
      <c r="BE106" s="474"/>
      <c r="BF106" s="474"/>
    </row>
    <row r="107" spans="1:58" s="91" customFormat="1" x14ac:dyDescent="0.25">
      <c r="A107" s="92"/>
      <c r="B107" s="93"/>
      <c r="C107" s="94"/>
      <c r="D107" s="1635"/>
      <c r="E107" s="1577"/>
      <c r="F107" s="1636"/>
      <c r="G107" s="1637"/>
      <c r="H107" s="1638"/>
      <c r="I107" s="1639"/>
      <c r="J107" s="1640"/>
      <c r="K107" s="1639"/>
      <c r="L107" s="1639"/>
      <c r="M107" s="1639"/>
      <c r="N107" s="1639"/>
      <c r="O107" s="1641"/>
      <c r="P107" s="1639"/>
      <c r="Q107" s="267"/>
      <c r="R107" s="267"/>
      <c r="S107" s="267"/>
      <c r="T107" s="267"/>
      <c r="U107" s="322"/>
      <c r="V107" s="350"/>
      <c r="W107" s="108"/>
      <c r="X107" s="257"/>
      <c r="Y107" s="365"/>
      <c r="Z107" s="257"/>
      <c r="AA107" s="257"/>
      <c r="AB107" s="315"/>
      <c r="AC107" s="257"/>
      <c r="AD107" s="257"/>
      <c r="AE107" s="257"/>
      <c r="AF107" s="316"/>
      <c r="AG107" s="317"/>
      <c r="AH107" s="318"/>
      <c r="AI107" s="318"/>
      <c r="AJ107" s="318"/>
      <c r="AK107" s="318"/>
      <c r="AL107" s="318"/>
      <c r="AM107" s="318"/>
      <c r="AN107" s="318"/>
      <c r="AO107" s="318"/>
      <c r="AP107" s="318"/>
      <c r="AQ107" s="318"/>
      <c r="AR107" s="318"/>
      <c r="AS107" s="318"/>
      <c r="AT107" s="318"/>
      <c r="AU107" s="319"/>
      <c r="AV107" s="318"/>
      <c r="AW107" s="346"/>
      <c r="AX107" s="493"/>
      <c r="AY107" s="471"/>
      <c r="AZ107" s="497"/>
      <c r="BA107" s="475"/>
      <c r="BB107" s="475"/>
      <c r="BC107" s="474"/>
      <c r="BD107" s="474"/>
      <c r="BE107" s="474"/>
      <c r="BF107" s="474"/>
    </row>
    <row r="108" spans="1:58" s="75" customFormat="1" x14ac:dyDescent="0.25">
      <c r="A108" s="44"/>
      <c r="B108" s="45"/>
      <c r="C108" s="46"/>
      <c r="D108" s="1576"/>
      <c r="E108" s="1577"/>
      <c r="F108" s="1578"/>
      <c r="G108" s="1579"/>
      <c r="H108" s="1629"/>
      <c r="I108" s="1629"/>
      <c r="J108" s="1631"/>
      <c r="K108" s="1634"/>
      <c r="L108" s="1631"/>
      <c r="M108" s="1631"/>
      <c r="N108" s="1631"/>
      <c r="O108" s="1631"/>
      <c r="P108" s="1631"/>
      <c r="Q108" s="336"/>
      <c r="R108" s="336"/>
      <c r="S108" s="336"/>
      <c r="T108" s="336"/>
      <c r="U108" s="336"/>
      <c r="V108" s="348"/>
      <c r="W108" s="327"/>
      <c r="X108" s="45"/>
      <c r="Y108" s="80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84"/>
      <c r="AX108" s="494"/>
      <c r="AY108" s="480"/>
      <c r="AZ108" s="481"/>
      <c r="BA108" s="481"/>
      <c r="BB108" s="482"/>
      <c r="BC108" s="483"/>
      <c r="BD108" s="480"/>
      <c r="BE108" s="480"/>
      <c r="BF108" s="480"/>
    </row>
    <row r="109" spans="1:58" s="75" customFormat="1" x14ac:dyDescent="0.25">
      <c r="A109" s="44"/>
      <c r="B109" s="45"/>
      <c r="C109" s="46"/>
      <c r="D109" s="1576"/>
      <c r="E109" s="1577"/>
      <c r="F109" s="1578"/>
      <c r="G109" s="1579"/>
      <c r="H109" s="1629"/>
      <c r="I109" s="1629"/>
      <c r="J109" s="1631"/>
      <c r="K109" s="1634"/>
      <c r="L109" s="1631"/>
      <c r="M109" s="1631"/>
      <c r="N109" s="1631"/>
      <c r="O109" s="1631"/>
      <c r="P109" s="1631"/>
      <c r="Q109" s="336"/>
      <c r="R109" s="336"/>
      <c r="S109" s="336"/>
      <c r="T109" s="336"/>
      <c r="U109" s="336"/>
      <c r="V109" s="348"/>
      <c r="W109" s="327"/>
      <c r="X109" s="45"/>
      <c r="Y109" s="80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84"/>
      <c r="AX109" s="494"/>
      <c r="AY109" s="480"/>
      <c r="AZ109" s="481"/>
      <c r="BA109" s="481"/>
      <c r="BB109" s="482"/>
      <c r="BC109" s="483"/>
      <c r="BD109" s="480"/>
      <c r="BE109" s="480"/>
      <c r="BF109" s="480"/>
    </row>
    <row r="110" spans="1:58" s="75" customFormat="1" x14ac:dyDescent="0.25">
      <c r="A110" s="44"/>
      <c r="B110" s="45"/>
      <c r="C110" s="46"/>
      <c r="D110" s="1576"/>
      <c r="E110" s="1577"/>
      <c r="F110" s="1578"/>
      <c r="G110" s="1579"/>
      <c r="H110" s="1629"/>
      <c r="I110" s="1629"/>
      <c r="J110" s="1631"/>
      <c r="K110" s="1634"/>
      <c r="L110" s="1631"/>
      <c r="M110" s="1631"/>
      <c r="N110" s="1631"/>
      <c r="O110" s="1631"/>
      <c r="P110" s="1631"/>
      <c r="Q110" s="336"/>
      <c r="R110" s="336"/>
      <c r="S110" s="336"/>
      <c r="T110" s="336"/>
      <c r="U110" s="336"/>
      <c r="V110" s="348"/>
      <c r="W110" s="327"/>
      <c r="X110" s="45"/>
      <c r="Y110" s="80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84"/>
      <c r="AX110" s="494"/>
      <c r="AY110" s="480"/>
      <c r="AZ110" s="481"/>
      <c r="BA110" s="481"/>
      <c r="BB110" s="482"/>
      <c r="BC110" s="483"/>
      <c r="BD110" s="480"/>
      <c r="BE110" s="480"/>
      <c r="BF110" s="480"/>
    </row>
    <row r="111" spans="1:58" s="75" customFormat="1" x14ac:dyDescent="0.25">
      <c r="A111" s="44"/>
      <c r="B111" s="45"/>
      <c r="C111" s="46"/>
      <c r="D111" s="1576"/>
      <c r="E111" s="1577"/>
      <c r="F111" s="1578"/>
      <c r="G111" s="1579"/>
      <c r="H111" s="1629"/>
      <c r="I111" s="1629"/>
      <c r="J111" s="1631"/>
      <c r="K111" s="1634"/>
      <c r="L111" s="1631"/>
      <c r="M111" s="1631"/>
      <c r="N111" s="1631"/>
      <c r="O111" s="1631"/>
      <c r="P111" s="1631"/>
      <c r="Q111" s="336"/>
      <c r="R111" s="336"/>
      <c r="S111" s="336"/>
      <c r="T111" s="336"/>
      <c r="U111" s="336"/>
      <c r="V111" s="348"/>
      <c r="W111" s="327"/>
      <c r="X111" s="45"/>
      <c r="Y111" s="80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84"/>
      <c r="AX111" s="494"/>
      <c r="AY111" s="480"/>
      <c r="AZ111" s="481"/>
      <c r="BA111" s="481"/>
      <c r="BB111" s="482"/>
      <c r="BC111" s="483"/>
      <c r="BD111" s="480"/>
      <c r="BE111" s="480"/>
      <c r="BF111" s="480"/>
    </row>
    <row r="112" spans="1:58" s="75" customFormat="1" x14ac:dyDescent="0.25">
      <c r="A112" s="44"/>
      <c r="B112" s="45"/>
      <c r="C112" s="46"/>
      <c r="D112" s="1576"/>
      <c r="E112" s="1577"/>
      <c r="F112" s="1578"/>
      <c r="G112" s="1579"/>
      <c r="H112" s="1629"/>
      <c r="I112" s="1629"/>
      <c r="J112" s="1631"/>
      <c r="K112" s="1634"/>
      <c r="L112" s="1631"/>
      <c r="M112" s="1631"/>
      <c r="N112" s="1631"/>
      <c r="O112" s="1631"/>
      <c r="P112" s="1631"/>
      <c r="Q112" s="336"/>
      <c r="R112" s="336"/>
      <c r="S112" s="336"/>
      <c r="T112" s="336"/>
      <c r="U112" s="336"/>
      <c r="V112" s="348"/>
      <c r="W112" s="327"/>
      <c r="X112" s="45"/>
      <c r="Y112" s="80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84"/>
      <c r="AX112" s="494"/>
      <c r="AY112" s="480"/>
      <c r="AZ112" s="481"/>
      <c r="BA112" s="481"/>
      <c r="BB112" s="482"/>
      <c r="BC112" s="483"/>
      <c r="BD112" s="480"/>
      <c r="BE112" s="480"/>
      <c r="BF112" s="480"/>
    </row>
    <row r="113" spans="1:58" s="75" customFormat="1" x14ac:dyDescent="0.25">
      <c r="A113" s="44"/>
      <c r="B113" s="45"/>
      <c r="C113" s="46"/>
      <c r="D113" s="1576"/>
      <c r="E113" s="1577"/>
      <c r="F113" s="1578"/>
      <c r="G113" s="1579"/>
      <c r="H113" s="1629"/>
      <c r="I113" s="1629"/>
      <c r="J113" s="1631"/>
      <c r="K113" s="1634"/>
      <c r="L113" s="1631"/>
      <c r="M113" s="1631"/>
      <c r="N113" s="1631"/>
      <c r="O113" s="1631"/>
      <c r="P113" s="1631"/>
      <c r="Q113" s="336"/>
      <c r="R113" s="336"/>
      <c r="S113" s="336"/>
      <c r="T113" s="336"/>
      <c r="U113" s="336"/>
      <c r="V113" s="348"/>
      <c r="W113" s="327"/>
      <c r="X113" s="45"/>
      <c r="Y113" s="80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84"/>
      <c r="AX113" s="494"/>
      <c r="AY113" s="480"/>
      <c r="AZ113" s="481"/>
      <c r="BA113" s="481"/>
      <c r="BB113" s="482"/>
      <c r="BC113" s="483"/>
      <c r="BD113" s="480"/>
      <c r="BE113" s="480"/>
      <c r="BF113" s="480"/>
    </row>
    <row r="114" spans="1:58" s="75" customFormat="1" x14ac:dyDescent="0.25">
      <c r="A114" s="44"/>
      <c r="B114" s="45"/>
      <c r="C114" s="46"/>
      <c r="D114" s="1576"/>
      <c r="E114" s="1577"/>
      <c r="F114" s="1578"/>
      <c r="G114" s="1579"/>
      <c r="H114" s="1629"/>
      <c r="I114" s="1629"/>
      <c r="J114" s="1631"/>
      <c r="K114" s="1634"/>
      <c r="L114" s="1631"/>
      <c r="M114" s="1631"/>
      <c r="N114" s="1631"/>
      <c r="O114" s="1631"/>
      <c r="P114" s="1631"/>
      <c r="Q114" s="336"/>
      <c r="R114" s="336"/>
      <c r="S114" s="336"/>
      <c r="T114" s="336"/>
      <c r="U114" s="336"/>
      <c r="V114" s="348"/>
      <c r="W114" s="327"/>
      <c r="X114" s="45"/>
      <c r="Y114" s="80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84"/>
      <c r="AX114" s="494"/>
      <c r="AY114" s="480"/>
      <c r="AZ114" s="481"/>
      <c r="BA114" s="481"/>
      <c r="BB114" s="482"/>
      <c r="BC114" s="483"/>
      <c r="BD114" s="480"/>
      <c r="BE114" s="480"/>
      <c r="BF114" s="480"/>
    </row>
    <row r="115" spans="1:58" s="75" customFormat="1" x14ac:dyDescent="0.25">
      <c r="A115" s="44"/>
      <c r="B115" s="45"/>
      <c r="C115" s="46"/>
      <c r="D115" s="1576"/>
      <c r="E115" s="1577"/>
      <c r="F115" s="1578"/>
      <c r="G115" s="1579"/>
      <c r="H115" s="1629"/>
      <c r="I115" s="1629"/>
      <c r="J115" s="1631"/>
      <c r="K115" s="1634"/>
      <c r="L115" s="1631"/>
      <c r="M115" s="1631"/>
      <c r="N115" s="1631"/>
      <c r="O115" s="1631"/>
      <c r="P115" s="1631"/>
      <c r="Q115" s="336"/>
      <c r="R115" s="336"/>
      <c r="S115" s="336"/>
      <c r="T115" s="336"/>
      <c r="U115" s="336"/>
      <c r="V115" s="348"/>
      <c r="W115" s="327"/>
      <c r="X115" s="45"/>
      <c r="Y115" s="80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84"/>
      <c r="AX115" s="494"/>
      <c r="AY115" s="480"/>
      <c r="AZ115" s="481"/>
      <c r="BA115" s="481"/>
      <c r="BB115" s="482"/>
      <c r="BC115" s="483"/>
      <c r="BD115" s="480"/>
      <c r="BE115" s="480"/>
      <c r="BF115" s="480"/>
    </row>
    <row r="116" spans="1:58" s="75" customFormat="1" x14ac:dyDescent="0.25">
      <c r="A116" s="44"/>
      <c r="B116" s="45"/>
      <c r="C116" s="46"/>
      <c r="D116" s="1576"/>
      <c r="E116" s="1577"/>
      <c r="F116" s="1578"/>
      <c r="G116" s="1579"/>
      <c r="H116" s="1629"/>
      <c r="I116" s="1629"/>
      <c r="J116" s="1631"/>
      <c r="K116" s="1634"/>
      <c r="L116" s="1631"/>
      <c r="M116" s="1631"/>
      <c r="N116" s="1631"/>
      <c r="O116" s="1631"/>
      <c r="P116" s="1631"/>
      <c r="Q116" s="336"/>
      <c r="R116" s="336"/>
      <c r="S116" s="336"/>
      <c r="T116" s="336"/>
      <c r="U116" s="336"/>
      <c r="V116" s="348"/>
      <c r="W116" s="327"/>
      <c r="X116" s="45"/>
      <c r="Y116" s="80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84"/>
      <c r="AX116" s="494"/>
      <c r="AY116" s="480"/>
      <c r="AZ116" s="481"/>
      <c r="BA116" s="481"/>
      <c r="BB116" s="482"/>
      <c r="BC116" s="483"/>
      <c r="BD116" s="480"/>
      <c r="BE116" s="480"/>
      <c r="BF116" s="480"/>
    </row>
    <row r="117" spans="1:58" s="75" customFormat="1" x14ac:dyDescent="0.25">
      <c r="A117" s="44"/>
      <c r="B117" s="45"/>
      <c r="C117" s="46"/>
      <c r="D117" s="1576"/>
      <c r="E117" s="1577"/>
      <c r="F117" s="1578"/>
      <c r="G117" s="1579"/>
      <c r="H117" s="1629"/>
      <c r="I117" s="1629"/>
      <c r="J117" s="1631"/>
      <c r="K117" s="1634"/>
      <c r="L117" s="1631"/>
      <c r="M117" s="1631"/>
      <c r="N117" s="1631"/>
      <c r="O117" s="1631"/>
      <c r="P117" s="1631"/>
      <c r="Q117" s="336"/>
      <c r="R117" s="336"/>
      <c r="S117" s="336"/>
      <c r="T117" s="336"/>
      <c r="U117" s="336"/>
      <c r="V117" s="348"/>
      <c r="W117" s="327"/>
      <c r="X117" s="45"/>
      <c r="Y117" s="80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84"/>
      <c r="AX117" s="494"/>
      <c r="AY117" s="480"/>
      <c r="AZ117" s="481"/>
      <c r="BA117" s="481"/>
      <c r="BB117" s="482"/>
      <c r="BC117" s="483"/>
      <c r="BD117" s="480"/>
      <c r="BE117" s="480"/>
      <c r="BF117" s="480"/>
    </row>
    <row r="118" spans="1:58" s="75" customFormat="1" x14ac:dyDescent="0.25">
      <c r="A118" s="44"/>
      <c r="B118" s="45"/>
      <c r="C118" s="46"/>
      <c r="D118" s="1576"/>
      <c r="E118" s="1577"/>
      <c r="F118" s="1578"/>
      <c r="G118" s="1579"/>
      <c r="H118" s="1629"/>
      <c r="I118" s="1629"/>
      <c r="J118" s="1631"/>
      <c r="K118" s="1634"/>
      <c r="L118" s="1631"/>
      <c r="M118" s="1631"/>
      <c r="N118" s="1631"/>
      <c r="O118" s="1631"/>
      <c r="P118" s="1631"/>
      <c r="Q118" s="336"/>
      <c r="R118" s="336"/>
      <c r="S118" s="336"/>
      <c r="T118" s="336"/>
      <c r="U118" s="336"/>
      <c r="V118" s="348"/>
      <c r="W118" s="327"/>
      <c r="X118" s="45"/>
      <c r="Y118" s="80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84"/>
      <c r="AX118" s="494"/>
      <c r="AY118" s="480"/>
      <c r="AZ118" s="481"/>
      <c r="BA118" s="481"/>
      <c r="BB118" s="482"/>
      <c r="BC118" s="483"/>
      <c r="BD118" s="480"/>
      <c r="BE118" s="480"/>
      <c r="BF118" s="480"/>
    </row>
    <row r="119" spans="1:58" s="75" customFormat="1" x14ac:dyDescent="0.25">
      <c r="A119" s="44"/>
      <c r="B119" s="45"/>
      <c r="C119" s="46"/>
      <c r="D119" s="1576"/>
      <c r="E119" s="1577"/>
      <c r="F119" s="1578"/>
      <c r="G119" s="1579"/>
      <c r="H119" s="1629"/>
      <c r="I119" s="1629"/>
      <c r="J119" s="1631"/>
      <c r="K119" s="1634"/>
      <c r="L119" s="1631"/>
      <c r="M119" s="1631"/>
      <c r="N119" s="1631"/>
      <c r="O119" s="1631"/>
      <c r="P119" s="1631"/>
      <c r="Q119" s="336"/>
      <c r="R119" s="336"/>
      <c r="S119" s="336"/>
      <c r="T119" s="336"/>
      <c r="U119" s="336"/>
      <c r="V119" s="348"/>
      <c r="W119" s="327"/>
      <c r="X119" s="45"/>
      <c r="Y119" s="80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84"/>
      <c r="AX119" s="494"/>
      <c r="AY119" s="480"/>
      <c r="AZ119" s="481"/>
      <c r="BA119" s="481"/>
      <c r="BB119" s="482"/>
      <c r="BC119" s="483"/>
      <c r="BD119" s="480"/>
      <c r="BE119" s="480"/>
      <c r="BF119" s="480"/>
    </row>
    <row r="120" spans="1:58" s="75" customFormat="1" x14ac:dyDescent="0.25">
      <c r="A120" s="44"/>
      <c r="B120" s="45"/>
      <c r="C120" s="46"/>
      <c r="D120" s="1576"/>
      <c r="E120" s="1577"/>
      <c r="F120" s="1578"/>
      <c r="G120" s="1579"/>
      <c r="H120" s="1629"/>
      <c r="I120" s="1629"/>
      <c r="J120" s="1631"/>
      <c r="K120" s="1634"/>
      <c r="L120" s="1631"/>
      <c r="M120" s="1631"/>
      <c r="N120" s="1631"/>
      <c r="O120" s="1631"/>
      <c r="P120" s="1631"/>
      <c r="Q120" s="336"/>
      <c r="R120" s="336"/>
      <c r="S120" s="336"/>
      <c r="T120" s="336"/>
      <c r="U120" s="336"/>
      <c r="V120" s="348"/>
      <c r="W120" s="327"/>
      <c r="X120" s="45"/>
      <c r="Y120" s="80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84"/>
      <c r="AX120" s="494"/>
      <c r="AY120" s="480"/>
      <c r="AZ120" s="481"/>
      <c r="BA120" s="481"/>
      <c r="BB120" s="482"/>
      <c r="BC120" s="483"/>
      <c r="BD120" s="480"/>
      <c r="BE120" s="480"/>
      <c r="BF120" s="480"/>
    </row>
    <row r="121" spans="1:58" s="75" customFormat="1" x14ac:dyDescent="0.25">
      <c r="A121" s="44"/>
      <c r="B121" s="45"/>
      <c r="C121" s="46"/>
      <c r="D121" s="1576"/>
      <c r="E121" s="1577"/>
      <c r="F121" s="1578"/>
      <c r="G121" s="1579"/>
      <c r="H121" s="1629"/>
      <c r="I121" s="1629"/>
      <c r="J121" s="1631"/>
      <c r="K121" s="1634"/>
      <c r="L121" s="1631"/>
      <c r="M121" s="1631"/>
      <c r="N121" s="1631"/>
      <c r="O121" s="1631"/>
      <c r="P121" s="1631"/>
      <c r="Q121" s="336"/>
      <c r="R121" s="336"/>
      <c r="S121" s="336"/>
      <c r="T121" s="336"/>
      <c r="U121" s="336"/>
      <c r="V121" s="348"/>
      <c r="W121" s="327"/>
      <c r="X121" s="45"/>
      <c r="Y121" s="80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84"/>
      <c r="AX121" s="494"/>
      <c r="AY121" s="480"/>
      <c r="AZ121" s="481"/>
      <c r="BA121" s="481"/>
      <c r="BB121" s="482"/>
      <c r="BC121" s="483"/>
      <c r="BD121" s="480"/>
      <c r="BE121" s="480"/>
      <c r="BF121" s="480"/>
    </row>
    <row r="122" spans="1:58" s="75" customFormat="1" x14ac:dyDescent="0.25">
      <c r="A122" s="44"/>
      <c r="B122" s="45"/>
      <c r="C122" s="46"/>
      <c r="D122" s="1576"/>
      <c r="E122" s="1577"/>
      <c r="F122" s="1578"/>
      <c r="G122" s="1579"/>
      <c r="H122" s="1629"/>
      <c r="I122" s="1629"/>
      <c r="J122" s="1631"/>
      <c r="K122" s="1634"/>
      <c r="L122" s="1631"/>
      <c r="M122" s="1631"/>
      <c r="N122" s="1631"/>
      <c r="O122" s="1631"/>
      <c r="P122" s="1631"/>
      <c r="Q122" s="336"/>
      <c r="R122" s="336"/>
      <c r="S122" s="336"/>
      <c r="T122" s="336"/>
      <c r="U122" s="336"/>
      <c r="V122" s="348"/>
      <c r="W122" s="327"/>
      <c r="X122" s="45"/>
      <c r="Y122" s="80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84"/>
      <c r="AX122" s="494"/>
      <c r="AY122" s="480"/>
      <c r="AZ122" s="481"/>
      <c r="BA122" s="481"/>
      <c r="BB122" s="482"/>
      <c r="BC122" s="483"/>
      <c r="BD122" s="480"/>
      <c r="BE122" s="480"/>
      <c r="BF122" s="480"/>
    </row>
    <row r="123" spans="1:58" s="75" customFormat="1" x14ac:dyDescent="0.25">
      <c r="A123" s="44"/>
      <c r="B123" s="45"/>
      <c r="C123" s="46"/>
      <c r="D123" s="1576"/>
      <c r="E123" s="1577"/>
      <c r="F123" s="1578"/>
      <c r="G123" s="1579"/>
      <c r="H123" s="1629"/>
      <c r="I123" s="1629"/>
      <c r="J123" s="1631"/>
      <c r="K123" s="1634"/>
      <c r="L123" s="1631"/>
      <c r="M123" s="1631"/>
      <c r="N123" s="1631"/>
      <c r="O123" s="1631"/>
      <c r="P123" s="1631"/>
      <c r="Q123" s="336"/>
      <c r="R123" s="336"/>
      <c r="S123" s="336"/>
      <c r="T123" s="336"/>
      <c r="U123" s="336"/>
      <c r="V123" s="348"/>
      <c r="W123" s="327"/>
      <c r="X123" s="45"/>
      <c r="Y123" s="80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84"/>
      <c r="AX123" s="494"/>
      <c r="AY123" s="480"/>
      <c r="AZ123" s="481"/>
      <c r="BA123" s="481"/>
      <c r="BB123" s="482"/>
      <c r="BC123" s="483"/>
      <c r="BD123" s="480"/>
      <c r="BE123" s="480"/>
      <c r="BF123" s="480"/>
    </row>
    <row r="124" spans="1:58" s="75" customFormat="1" x14ac:dyDescent="0.25">
      <c r="A124" s="44"/>
      <c r="B124" s="45"/>
      <c r="C124" s="46"/>
      <c r="D124" s="1576"/>
      <c r="E124" s="1577"/>
      <c r="F124" s="1578"/>
      <c r="G124" s="1579"/>
      <c r="H124" s="1629"/>
      <c r="I124" s="1629"/>
      <c r="J124" s="1631"/>
      <c r="K124" s="1634"/>
      <c r="L124" s="1631"/>
      <c r="M124" s="1631"/>
      <c r="N124" s="1631"/>
      <c r="O124" s="1631"/>
      <c r="P124" s="1631"/>
      <c r="Q124" s="336"/>
      <c r="R124" s="336"/>
      <c r="S124" s="336"/>
      <c r="T124" s="336"/>
      <c r="U124" s="336"/>
      <c r="V124" s="348"/>
      <c r="W124" s="327"/>
      <c r="X124" s="45"/>
      <c r="Y124" s="80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84"/>
      <c r="AX124" s="494"/>
      <c r="AY124" s="480"/>
      <c r="AZ124" s="481"/>
      <c r="BA124" s="481"/>
      <c r="BB124" s="482"/>
      <c r="BC124" s="483"/>
      <c r="BD124" s="480"/>
      <c r="BE124" s="480"/>
      <c r="BF124" s="480"/>
    </row>
    <row r="125" spans="1:58" s="75" customFormat="1" x14ac:dyDescent="0.25">
      <c r="A125" s="44"/>
      <c r="B125" s="45"/>
      <c r="C125" s="46"/>
      <c r="D125" s="1576"/>
      <c r="E125" s="1577"/>
      <c r="F125" s="1578"/>
      <c r="G125" s="1579"/>
      <c r="H125" s="1629"/>
      <c r="I125" s="1629"/>
      <c r="J125" s="1631"/>
      <c r="K125" s="1634"/>
      <c r="L125" s="1631"/>
      <c r="M125" s="1631"/>
      <c r="N125" s="1631"/>
      <c r="O125" s="1631"/>
      <c r="P125" s="1631"/>
      <c r="Q125" s="336"/>
      <c r="R125" s="336"/>
      <c r="S125" s="336"/>
      <c r="T125" s="336"/>
      <c r="U125" s="336"/>
      <c r="V125" s="348"/>
      <c r="W125" s="327"/>
      <c r="X125" s="45"/>
      <c r="Y125" s="80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84"/>
      <c r="AX125" s="494"/>
      <c r="AY125" s="480"/>
      <c r="AZ125" s="481"/>
      <c r="BA125" s="481"/>
      <c r="BB125" s="482"/>
      <c r="BC125" s="483"/>
      <c r="BD125" s="480"/>
      <c r="BE125" s="480"/>
      <c r="BF125" s="480"/>
    </row>
    <row r="126" spans="1:58" s="75" customFormat="1" x14ac:dyDescent="0.25">
      <c r="A126" s="44"/>
      <c r="B126" s="45"/>
      <c r="C126" s="46"/>
      <c r="D126" s="1576"/>
      <c r="E126" s="1577"/>
      <c r="F126" s="1578"/>
      <c r="G126" s="1579"/>
      <c r="H126" s="1629"/>
      <c r="I126" s="1629"/>
      <c r="J126" s="1631"/>
      <c r="K126" s="1634"/>
      <c r="L126" s="1631"/>
      <c r="M126" s="1631"/>
      <c r="N126" s="1631"/>
      <c r="O126" s="1631"/>
      <c r="P126" s="1631"/>
      <c r="Q126" s="336"/>
      <c r="R126" s="336"/>
      <c r="S126" s="336"/>
      <c r="T126" s="336"/>
      <c r="U126" s="336"/>
      <c r="V126" s="348"/>
      <c r="W126" s="327"/>
      <c r="X126" s="45"/>
      <c r="Y126" s="80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84"/>
      <c r="AX126" s="494"/>
      <c r="AY126" s="480"/>
      <c r="AZ126" s="481"/>
      <c r="BA126" s="481"/>
      <c r="BB126" s="482"/>
      <c r="BC126" s="483"/>
      <c r="BD126" s="480"/>
      <c r="BE126" s="480"/>
      <c r="BF126" s="480"/>
    </row>
    <row r="127" spans="1:58" s="75" customFormat="1" x14ac:dyDescent="0.25">
      <c r="A127" s="44"/>
      <c r="B127" s="45"/>
      <c r="C127" s="46"/>
      <c r="D127" s="1576"/>
      <c r="E127" s="1577"/>
      <c r="F127" s="1578"/>
      <c r="G127" s="1579"/>
      <c r="H127" s="1629"/>
      <c r="I127" s="1629"/>
      <c r="J127" s="1631"/>
      <c r="K127" s="1634"/>
      <c r="L127" s="1631"/>
      <c r="M127" s="1631"/>
      <c r="N127" s="1631"/>
      <c r="O127" s="1631"/>
      <c r="P127" s="1631"/>
      <c r="Q127" s="336"/>
      <c r="R127" s="336"/>
      <c r="S127" s="336"/>
      <c r="T127" s="336"/>
      <c r="U127" s="336"/>
      <c r="V127" s="348"/>
      <c r="W127" s="327"/>
      <c r="X127" s="45"/>
      <c r="Y127" s="80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84"/>
      <c r="AX127" s="494"/>
      <c r="AY127" s="480"/>
      <c r="AZ127" s="481"/>
      <c r="BA127" s="481"/>
      <c r="BB127" s="482"/>
      <c r="BC127" s="483"/>
      <c r="BD127" s="480"/>
      <c r="BE127" s="480"/>
      <c r="BF127" s="480"/>
    </row>
    <row r="128" spans="1:58" s="75" customFormat="1" x14ac:dyDescent="0.25">
      <c r="A128" s="44"/>
      <c r="B128" s="45"/>
      <c r="C128" s="46"/>
      <c r="D128" s="1576"/>
      <c r="E128" s="1577"/>
      <c r="F128" s="1578"/>
      <c r="G128" s="1579"/>
      <c r="H128" s="1629"/>
      <c r="I128" s="1629"/>
      <c r="J128" s="1631"/>
      <c r="K128" s="1634"/>
      <c r="L128" s="1631"/>
      <c r="M128" s="1631"/>
      <c r="N128" s="1631"/>
      <c r="O128" s="1631"/>
      <c r="P128" s="1631"/>
      <c r="Q128" s="336"/>
      <c r="R128" s="336"/>
      <c r="S128" s="336"/>
      <c r="T128" s="336"/>
      <c r="U128" s="336"/>
      <c r="V128" s="348"/>
      <c r="W128" s="327"/>
      <c r="X128" s="45"/>
      <c r="Y128" s="80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84"/>
      <c r="AX128" s="494"/>
      <c r="AY128" s="480"/>
      <c r="AZ128" s="481"/>
      <c r="BA128" s="481"/>
      <c r="BB128" s="482"/>
      <c r="BC128" s="483"/>
      <c r="BD128" s="480"/>
      <c r="BE128" s="480"/>
      <c r="BF128" s="480"/>
    </row>
    <row r="129" spans="1:58" s="75" customFormat="1" x14ac:dyDescent="0.25">
      <c r="A129" s="44"/>
      <c r="B129" s="45"/>
      <c r="C129" s="46"/>
      <c r="D129" s="1576"/>
      <c r="E129" s="1577"/>
      <c r="F129" s="1578"/>
      <c r="G129" s="1579"/>
      <c r="H129" s="1629"/>
      <c r="I129" s="1629"/>
      <c r="J129" s="1631"/>
      <c r="K129" s="1634"/>
      <c r="L129" s="1631"/>
      <c r="M129" s="1631"/>
      <c r="N129" s="1631"/>
      <c r="O129" s="1631"/>
      <c r="P129" s="1631"/>
      <c r="Q129" s="336"/>
      <c r="R129" s="336"/>
      <c r="S129" s="336"/>
      <c r="T129" s="336"/>
      <c r="U129" s="336"/>
      <c r="V129" s="348"/>
      <c r="W129" s="327"/>
      <c r="X129" s="45"/>
      <c r="Y129" s="80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84"/>
      <c r="AX129" s="494"/>
      <c r="AY129" s="480"/>
      <c r="AZ129" s="481"/>
      <c r="BA129" s="481"/>
      <c r="BB129" s="482"/>
      <c r="BC129" s="483"/>
      <c r="BD129" s="480"/>
      <c r="BE129" s="480"/>
      <c r="BF129" s="480"/>
    </row>
    <row r="130" spans="1:58" s="75" customFormat="1" x14ac:dyDescent="0.25">
      <c r="A130" s="44"/>
      <c r="B130" s="45"/>
      <c r="C130" s="46"/>
      <c r="D130" s="1576"/>
      <c r="E130" s="1577"/>
      <c r="F130" s="1578"/>
      <c r="G130" s="1579"/>
      <c r="H130" s="1629"/>
      <c r="I130" s="1629"/>
      <c r="J130" s="1631"/>
      <c r="K130" s="1634"/>
      <c r="L130" s="1631"/>
      <c r="M130" s="1631"/>
      <c r="N130" s="1631"/>
      <c r="O130" s="1631"/>
      <c r="P130" s="1631"/>
      <c r="Q130" s="336"/>
      <c r="R130" s="336"/>
      <c r="S130" s="336"/>
      <c r="T130" s="336"/>
      <c r="U130" s="336"/>
      <c r="V130" s="348"/>
      <c r="W130" s="327"/>
      <c r="X130" s="45"/>
      <c r="Y130" s="80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84"/>
      <c r="AX130" s="494"/>
      <c r="AY130" s="480"/>
      <c r="AZ130" s="481"/>
      <c r="BA130" s="481"/>
      <c r="BB130" s="482"/>
      <c r="BC130" s="483"/>
      <c r="BD130" s="480"/>
      <c r="BE130" s="480"/>
      <c r="BF130" s="480"/>
    </row>
    <row r="131" spans="1:58" s="75" customFormat="1" x14ac:dyDescent="0.25">
      <c r="A131" s="44"/>
      <c r="B131" s="45"/>
      <c r="C131" s="46"/>
      <c r="D131" s="1576"/>
      <c r="E131" s="1577"/>
      <c r="F131" s="1578"/>
      <c r="G131" s="1579"/>
      <c r="H131" s="1629"/>
      <c r="I131" s="1629"/>
      <c r="J131" s="1631"/>
      <c r="K131" s="1634"/>
      <c r="L131" s="1631"/>
      <c r="M131" s="1631"/>
      <c r="N131" s="1631"/>
      <c r="O131" s="1631"/>
      <c r="P131" s="1631"/>
      <c r="Q131" s="336"/>
      <c r="R131" s="336"/>
      <c r="S131" s="336"/>
      <c r="T131" s="336"/>
      <c r="U131" s="336"/>
      <c r="V131" s="348"/>
      <c r="W131" s="327"/>
      <c r="X131" s="45"/>
      <c r="Y131" s="80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84"/>
      <c r="AX131" s="494"/>
      <c r="AY131" s="480"/>
      <c r="AZ131" s="481"/>
      <c r="BA131" s="481"/>
      <c r="BB131" s="482"/>
      <c r="BC131" s="483"/>
      <c r="BD131" s="480"/>
      <c r="BE131" s="480"/>
      <c r="BF131" s="480"/>
    </row>
    <row r="132" spans="1:58" s="75" customFormat="1" x14ac:dyDescent="0.25">
      <c r="A132" s="44"/>
      <c r="B132" s="45"/>
      <c r="C132" s="46"/>
      <c r="D132" s="1576"/>
      <c r="E132" s="1577"/>
      <c r="F132" s="1578"/>
      <c r="G132" s="1579"/>
      <c r="H132" s="1629"/>
      <c r="I132" s="1629"/>
      <c r="J132" s="1631"/>
      <c r="K132" s="1634"/>
      <c r="L132" s="1631"/>
      <c r="M132" s="1631"/>
      <c r="N132" s="1631"/>
      <c r="O132" s="1631"/>
      <c r="P132" s="1631"/>
      <c r="Q132" s="336"/>
      <c r="R132" s="336"/>
      <c r="S132" s="336"/>
      <c r="T132" s="336"/>
      <c r="U132" s="336"/>
      <c r="V132" s="348"/>
      <c r="W132" s="327"/>
      <c r="X132" s="45"/>
      <c r="Y132" s="80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84"/>
      <c r="AX132" s="494"/>
      <c r="AY132" s="480"/>
      <c r="AZ132" s="481"/>
      <c r="BA132" s="481"/>
      <c r="BB132" s="482"/>
      <c r="BC132" s="483"/>
      <c r="BD132" s="480"/>
      <c r="BE132" s="480"/>
      <c r="BF132" s="480"/>
    </row>
    <row r="133" spans="1:58" s="75" customFormat="1" x14ac:dyDescent="0.25">
      <c r="A133" s="44"/>
      <c r="B133" s="45"/>
      <c r="C133" s="46"/>
      <c r="D133" s="1576"/>
      <c r="E133" s="1577"/>
      <c r="F133" s="1578"/>
      <c r="G133" s="1579"/>
      <c r="H133" s="1629"/>
      <c r="I133" s="1629"/>
      <c r="J133" s="1631"/>
      <c r="K133" s="1634"/>
      <c r="L133" s="1631"/>
      <c r="M133" s="1631"/>
      <c r="N133" s="1631"/>
      <c r="O133" s="1631"/>
      <c r="P133" s="1631"/>
      <c r="Q133" s="336"/>
      <c r="R133" s="336"/>
      <c r="S133" s="336"/>
      <c r="T133" s="336"/>
      <c r="U133" s="336"/>
      <c r="V133" s="348"/>
      <c r="W133" s="327"/>
      <c r="X133" s="45"/>
      <c r="Y133" s="80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84"/>
      <c r="AX133" s="494"/>
      <c r="AY133" s="480"/>
      <c r="AZ133" s="481"/>
      <c r="BA133" s="481"/>
      <c r="BB133" s="482"/>
      <c r="BC133" s="483"/>
      <c r="BD133" s="480"/>
      <c r="BE133" s="480"/>
      <c r="BF133" s="480"/>
    </row>
    <row r="134" spans="1:58" s="75" customFormat="1" x14ac:dyDescent="0.25">
      <c r="A134" s="44"/>
      <c r="B134" s="45"/>
      <c r="C134" s="46"/>
      <c r="D134" s="1576"/>
      <c r="E134" s="1577"/>
      <c r="F134" s="1578"/>
      <c r="G134" s="1579"/>
      <c r="H134" s="1629"/>
      <c r="I134" s="1629"/>
      <c r="J134" s="1631"/>
      <c r="K134" s="1634"/>
      <c r="L134" s="1631"/>
      <c r="M134" s="1631"/>
      <c r="N134" s="1631"/>
      <c r="O134" s="1631"/>
      <c r="P134" s="1631"/>
      <c r="Q134" s="336"/>
      <c r="R134" s="336"/>
      <c r="S134" s="336"/>
      <c r="T134" s="336"/>
      <c r="U134" s="336"/>
      <c r="V134" s="348"/>
      <c r="W134" s="327"/>
      <c r="X134" s="45"/>
      <c r="Y134" s="80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84"/>
      <c r="AX134" s="494"/>
      <c r="AY134" s="480"/>
      <c r="AZ134" s="481"/>
      <c r="BA134" s="481"/>
      <c r="BB134" s="482"/>
      <c r="BC134" s="483"/>
      <c r="BD134" s="480"/>
      <c r="BE134" s="480"/>
      <c r="BF134" s="480"/>
    </row>
    <row r="135" spans="1:58" s="75" customFormat="1" x14ac:dyDescent="0.25">
      <c r="A135" s="44"/>
      <c r="B135" s="45"/>
      <c r="C135" s="46"/>
      <c r="D135" s="1576"/>
      <c r="E135" s="1577"/>
      <c r="F135" s="1578"/>
      <c r="G135" s="1579"/>
      <c r="H135" s="1629"/>
      <c r="I135" s="1629"/>
      <c r="J135" s="1631"/>
      <c r="K135" s="1634"/>
      <c r="L135" s="1631"/>
      <c r="M135" s="1631"/>
      <c r="N135" s="1631"/>
      <c r="O135" s="1631"/>
      <c r="P135" s="1631"/>
      <c r="Q135" s="336"/>
      <c r="R135" s="336"/>
      <c r="S135" s="336"/>
      <c r="T135" s="336"/>
      <c r="U135" s="336"/>
      <c r="V135" s="348"/>
      <c r="W135" s="327"/>
      <c r="X135" s="45"/>
      <c r="Y135" s="80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84"/>
      <c r="AX135" s="494"/>
      <c r="AY135" s="480"/>
      <c r="AZ135" s="481"/>
      <c r="BA135" s="481"/>
      <c r="BB135" s="482"/>
      <c r="BC135" s="483"/>
      <c r="BD135" s="480"/>
      <c r="BE135" s="480"/>
      <c r="BF135" s="480"/>
    </row>
    <row r="136" spans="1:58" s="75" customFormat="1" x14ac:dyDescent="0.25">
      <c r="A136" s="44"/>
      <c r="B136" s="45"/>
      <c r="C136" s="46"/>
      <c r="D136" s="1576"/>
      <c r="E136" s="1577"/>
      <c r="F136" s="1578"/>
      <c r="G136" s="1579"/>
      <c r="H136" s="1629"/>
      <c r="I136" s="1629"/>
      <c r="J136" s="1631"/>
      <c r="K136" s="1634"/>
      <c r="L136" s="1631"/>
      <c r="M136" s="1631"/>
      <c r="N136" s="1631"/>
      <c r="O136" s="1631"/>
      <c r="P136" s="1631"/>
      <c r="Q136" s="336"/>
      <c r="R136" s="336"/>
      <c r="S136" s="336"/>
      <c r="T136" s="336"/>
      <c r="U136" s="336"/>
      <c r="V136" s="348"/>
      <c r="W136" s="327"/>
      <c r="X136" s="45"/>
      <c r="Y136" s="80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84"/>
      <c r="AX136" s="494"/>
      <c r="AY136" s="480"/>
      <c r="AZ136" s="481"/>
      <c r="BA136" s="481"/>
      <c r="BB136" s="482"/>
      <c r="BC136" s="483"/>
      <c r="BD136" s="480"/>
      <c r="BE136" s="480"/>
      <c r="BF136" s="480"/>
    </row>
    <row r="137" spans="1:58" s="75" customFormat="1" x14ac:dyDescent="0.25">
      <c r="A137" s="44"/>
      <c r="B137" s="45"/>
      <c r="C137" s="46"/>
      <c r="D137" s="1576"/>
      <c r="E137" s="1577"/>
      <c r="F137" s="1578"/>
      <c r="G137" s="1579"/>
      <c r="H137" s="1629"/>
      <c r="I137" s="1629"/>
      <c r="J137" s="1631"/>
      <c r="K137" s="1634"/>
      <c r="L137" s="1631"/>
      <c r="M137" s="1631"/>
      <c r="N137" s="1631"/>
      <c r="O137" s="1631"/>
      <c r="P137" s="1631"/>
      <c r="Q137" s="336"/>
      <c r="R137" s="336"/>
      <c r="S137" s="336"/>
      <c r="T137" s="336"/>
      <c r="U137" s="336"/>
      <c r="V137" s="348"/>
      <c r="W137" s="327"/>
      <c r="X137" s="45"/>
      <c r="Y137" s="80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84"/>
      <c r="AX137" s="494"/>
      <c r="AY137" s="480"/>
      <c r="AZ137" s="481"/>
      <c r="BA137" s="481"/>
      <c r="BB137" s="482"/>
      <c r="BC137" s="483"/>
      <c r="BD137" s="480"/>
      <c r="BE137" s="480"/>
      <c r="BF137" s="480"/>
    </row>
    <row r="138" spans="1:58" s="75" customFormat="1" x14ac:dyDescent="0.25">
      <c r="A138" s="44"/>
      <c r="B138" s="45"/>
      <c r="C138" s="46"/>
      <c r="D138" s="1576"/>
      <c r="E138" s="1577"/>
      <c r="F138" s="1578"/>
      <c r="G138" s="1579"/>
      <c r="H138" s="1629"/>
      <c r="I138" s="1629"/>
      <c r="J138" s="1631"/>
      <c r="K138" s="1634"/>
      <c r="L138" s="1631"/>
      <c r="M138" s="1631"/>
      <c r="N138" s="1631"/>
      <c r="O138" s="1631"/>
      <c r="P138" s="1631"/>
      <c r="Q138" s="336"/>
      <c r="R138" s="336"/>
      <c r="S138" s="336"/>
      <c r="T138" s="336"/>
      <c r="U138" s="336"/>
      <c r="V138" s="348"/>
      <c r="W138" s="327"/>
      <c r="X138" s="45"/>
      <c r="Y138" s="80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84"/>
      <c r="AX138" s="494"/>
      <c r="AY138" s="480"/>
      <c r="AZ138" s="481"/>
      <c r="BA138" s="481"/>
      <c r="BB138" s="482"/>
      <c r="BC138" s="483"/>
      <c r="BD138" s="480"/>
      <c r="BE138" s="480"/>
      <c r="BF138" s="480"/>
    </row>
    <row r="139" spans="1:58" s="75" customFormat="1" x14ac:dyDescent="0.25">
      <c r="A139" s="44"/>
      <c r="B139" s="45"/>
      <c r="C139" s="46"/>
      <c r="D139" s="1576"/>
      <c r="E139" s="1577"/>
      <c r="F139" s="1578"/>
      <c r="G139" s="1579"/>
      <c r="H139" s="1629"/>
      <c r="I139" s="1629"/>
      <c r="J139" s="1631"/>
      <c r="K139" s="1634"/>
      <c r="L139" s="1631"/>
      <c r="M139" s="1631"/>
      <c r="N139" s="1631"/>
      <c r="O139" s="1631"/>
      <c r="P139" s="1631"/>
      <c r="Q139" s="336"/>
      <c r="R139" s="336"/>
      <c r="S139" s="336"/>
      <c r="T139" s="336"/>
      <c r="U139" s="336"/>
      <c r="V139" s="348"/>
      <c r="W139" s="327"/>
      <c r="X139" s="45"/>
      <c r="Y139" s="80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84"/>
      <c r="AX139" s="494"/>
      <c r="AY139" s="480"/>
      <c r="AZ139" s="481"/>
      <c r="BA139" s="481"/>
      <c r="BB139" s="482"/>
      <c r="BC139" s="483"/>
      <c r="BD139" s="480"/>
      <c r="BE139" s="480"/>
      <c r="BF139" s="480"/>
    </row>
    <row r="140" spans="1:58" s="75" customFormat="1" x14ac:dyDescent="0.25">
      <c r="A140" s="44"/>
      <c r="B140" s="45"/>
      <c r="C140" s="46"/>
      <c r="D140" s="1576"/>
      <c r="E140" s="1577"/>
      <c r="F140" s="1578"/>
      <c r="G140" s="1579"/>
      <c r="H140" s="1629"/>
      <c r="I140" s="1629"/>
      <c r="J140" s="1631"/>
      <c r="K140" s="1634"/>
      <c r="L140" s="1631"/>
      <c r="M140" s="1631"/>
      <c r="N140" s="1631"/>
      <c r="O140" s="1631"/>
      <c r="P140" s="1631"/>
      <c r="Q140" s="336"/>
      <c r="R140" s="336"/>
      <c r="S140" s="336"/>
      <c r="T140" s="336"/>
      <c r="U140" s="336"/>
      <c r="V140" s="348"/>
      <c r="W140" s="327"/>
      <c r="X140" s="45"/>
      <c r="Y140" s="80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84"/>
      <c r="AX140" s="494"/>
      <c r="AY140" s="480"/>
      <c r="AZ140" s="481"/>
      <c r="BA140" s="481"/>
      <c r="BB140" s="482"/>
      <c r="BC140" s="483"/>
      <c r="BD140" s="480"/>
      <c r="BE140" s="480"/>
      <c r="BF140" s="480"/>
    </row>
    <row r="141" spans="1:58" s="75" customFormat="1" x14ac:dyDescent="0.25">
      <c r="A141" s="44"/>
      <c r="B141" s="45"/>
      <c r="C141" s="46"/>
      <c r="D141" s="1576"/>
      <c r="E141" s="1577"/>
      <c r="F141" s="1578"/>
      <c r="G141" s="1579"/>
      <c r="H141" s="1629"/>
      <c r="I141" s="1629"/>
      <c r="J141" s="1631"/>
      <c r="K141" s="1634"/>
      <c r="L141" s="1631"/>
      <c r="M141" s="1631"/>
      <c r="N141" s="1631"/>
      <c r="O141" s="1631"/>
      <c r="P141" s="1631"/>
      <c r="Q141" s="336"/>
      <c r="R141" s="336"/>
      <c r="S141" s="336"/>
      <c r="T141" s="336"/>
      <c r="U141" s="336"/>
      <c r="V141" s="348"/>
      <c r="W141" s="327"/>
      <c r="X141" s="45"/>
      <c r="Y141" s="80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84"/>
      <c r="AX141" s="494"/>
      <c r="AY141" s="480"/>
      <c r="AZ141" s="481"/>
      <c r="BA141" s="481"/>
      <c r="BB141" s="482"/>
      <c r="BC141" s="483"/>
      <c r="BD141" s="480"/>
      <c r="BE141" s="480"/>
      <c r="BF141" s="480"/>
    </row>
    <row r="142" spans="1:58" s="75" customFormat="1" x14ac:dyDescent="0.25">
      <c r="A142" s="44"/>
      <c r="B142" s="45"/>
      <c r="C142" s="46"/>
      <c r="D142" s="1576"/>
      <c r="E142" s="1577"/>
      <c r="F142" s="1578"/>
      <c r="G142" s="1579"/>
      <c r="H142" s="1629"/>
      <c r="I142" s="1629"/>
      <c r="J142" s="1631"/>
      <c r="K142" s="1634"/>
      <c r="L142" s="1631"/>
      <c r="M142" s="1631"/>
      <c r="N142" s="1631"/>
      <c r="O142" s="1631"/>
      <c r="P142" s="1631"/>
      <c r="Q142" s="336"/>
      <c r="R142" s="336"/>
      <c r="S142" s="336"/>
      <c r="T142" s="336"/>
      <c r="U142" s="336"/>
      <c r="V142" s="348"/>
      <c r="W142" s="327"/>
      <c r="X142" s="45"/>
      <c r="Y142" s="80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84"/>
      <c r="AX142" s="494"/>
      <c r="AY142" s="480"/>
      <c r="AZ142" s="481"/>
      <c r="BA142" s="481"/>
      <c r="BB142" s="482"/>
      <c r="BC142" s="483"/>
      <c r="BD142" s="480"/>
      <c r="BE142" s="480"/>
      <c r="BF142" s="480"/>
    </row>
    <row r="143" spans="1:58" s="75" customFormat="1" x14ac:dyDescent="0.25">
      <c r="A143" s="44"/>
      <c r="B143" s="45"/>
      <c r="C143" s="46"/>
      <c r="D143" s="1576"/>
      <c r="E143" s="1577"/>
      <c r="F143" s="1578"/>
      <c r="G143" s="1579"/>
      <c r="H143" s="1629"/>
      <c r="I143" s="1629"/>
      <c r="J143" s="1631"/>
      <c r="K143" s="1634"/>
      <c r="L143" s="1631"/>
      <c r="M143" s="1631"/>
      <c r="N143" s="1631"/>
      <c r="O143" s="1631"/>
      <c r="P143" s="1631"/>
      <c r="Q143" s="336"/>
      <c r="R143" s="336"/>
      <c r="S143" s="336"/>
      <c r="T143" s="336"/>
      <c r="U143" s="336"/>
      <c r="V143" s="348"/>
      <c r="W143" s="327"/>
      <c r="X143" s="45"/>
      <c r="Y143" s="80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84"/>
      <c r="AX143" s="494"/>
      <c r="AY143" s="480"/>
      <c r="AZ143" s="481"/>
      <c r="BA143" s="481"/>
      <c r="BB143" s="482"/>
      <c r="BC143" s="483"/>
      <c r="BD143" s="480"/>
      <c r="BE143" s="480"/>
      <c r="BF143" s="480"/>
    </row>
    <row r="144" spans="1:58" s="75" customFormat="1" x14ac:dyDescent="0.25">
      <c r="A144" s="44"/>
      <c r="B144" s="45"/>
      <c r="C144" s="46"/>
      <c r="D144" s="1576"/>
      <c r="E144" s="1577"/>
      <c r="F144" s="1578"/>
      <c r="G144" s="1579"/>
      <c r="H144" s="1629"/>
      <c r="I144" s="1629"/>
      <c r="J144" s="1631"/>
      <c r="K144" s="1634"/>
      <c r="L144" s="1631"/>
      <c r="M144" s="1631"/>
      <c r="N144" s="1631"/>
      <c r="O144" s="1631"/>
      <c r="P144" s="1631"/>
      <c r="Q144" s="336"/>
      <c r="R144" s="336"/>
      <c r="S144" s="336"/>
      <c r="T144" s="336"/>
      <c r="U144" s="336"/>
      <c r="V144" s="348"/>
      <c r="W144" s="327"/>
      <c r="X144" s="45"/>
      <c r="Y144" s="80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84"/>
      <c r="AX144" s="494"/>
      <c r="AY144" s="480"/>
      <c r="AZ144" s="481"/>
      <c r="BA144" s="481"/>
      <c r="BB144" s="482"/>
      <c r="BC144" s="483"/>
      <c r="BD144" s="480"/>
      <c r="BE144" s="480"/>
      <c r="BF144" s="480"/>
    </row>
    <row r="145" spans="1:58" s="75" customFormat="1" x14ac:dyDescent="0.25">
      <c r="A145" s="44"/>
      <c r="B145" s="45"/>
      <c r="C145" s="46"/>
      <c r="D145" s="1576"/>
      <c r="E145" s="1577"/>
      <c r="F145" s="1578"/>
      <c r="G145" s="1579"/>
      <c r="H145" s="1629"/>
      <c r="I145" s="1629"/>
      <c r="J145" s="1631"/>
      <c r="K145" s="1634"/>
      <c r="L145" s="1631"/>
      <c r="M145" s="1631"/>
      <c r="N145" s="1631"/>
      <c r="O145" s="1631"/>
      <c r="P145" s="1631"/>
      <c r="Q145" s="336"/>
      <c r="R145" s="336"/>
      <c r="S145" s="336"/>
      <c r="T145" s="336"/>
      <c r="U145" s="336"/>
      <c r="V145" s="348"/>
      <c r="W145" s="327"/>
      <c r="X145" s="45"/>
      <c r="Y145" s="80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84"/>
      <c r="AX145" s="494"/>
      <c r="AY145" s="480"/>
      <c r="AZ145" s="481"/>
      <c r="BA145" s="481"/>
      <c r="BB145" s="482"/>
      <c r="BC145" s="483"/>
      <c r="BD145" s="480"/>
      <c r="BE145" s="480"/>
      <c r="BF145" s="480"/>
    </row>
    <row r="146" spans="1:58" s="75" customFormat="1" x14ac:dyDescent="0.25">
      <c r="A146" s="44"/>
      <c r="B146" s="45"/>
      <c r="C146" s="46"/>
      <c r="D146" s="1576"/>
      <c r="E146" s="1577"/>
      <c r="F146" s="1578"/>
      <c r="G146" s="1579"/>
      <c r="H146" s="1629"/>
      <c r="I146" s="1629"/>
      <c r="J146" s="1631"/>
      <c r="K146" s="1634"/>
      <c r="L146" s="1631"/>
      <c r="M146" s="1631"/>
      <c r="N146" s="1631"/>
      <c r="O146" s="1631"/>
      <c r="P146" s="1631"/>
      <c r="Q146" s="336"/>
      <c r="R146" s="336"/>
      <c r="S146" s="336"/>
      <c r="T146" s="336"/>
      <c r="U146" s="336"/>
      <c r="V146" s="348"/>
      <c r="W146" s="327"/>
      <c r="X146" s="45"/>
      <c r="Y146" s="80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84"/>
      <c r="AX146" s="494"/>
      <c r="AY146" s="480"/>
      <c r="AZ146" s="481"/>
      <c r="BA146" s="481"/>
      <c r="BB146" s="482"/>
      <c r="BC146" s="483"/>
      <c r="BD146" s="480"/>
      <c r="BE146" s="480"/>
      <c r="BF146" s="480"/>
    </row>
    <row r="147" spans="1:58" s="75" customFormat="1" x14ac:dyDescent="0.25">
      <c r="A147" s="44"/>
      <c r="B147" s="45"/>
      <c r="C147" s="46"/>
      <c r="D147" s="1576"/>
      <c r="E147" s="1577"/>
      <c r="F147" s="1578"/>
      <c r="G147" s="1579"/>
      <c r="H147" s="1629"/>
      <c r="I147" s="1629"/>
      <c r="J147" s="1631"/>
      <c r="K147" s="1634"/>
      <c r="L147" s="1631"/>
      <c r="M147" s="1631"/>
      <c r="N147" s="1631"/>
      <c r="O147" s="1631"/>
      <c r="P147" s="1631"/>
      <c r="Q147" s="336"/>
      <c r="R147" s="336"/>
      <c r="S147" s="336"/>
      <c r="T147" s="336"/>
      <c r="U147" s="336"/>
      <c r="V147" s="348"/>
      <c r="W147" s="327"/>
      <c r="X147" s="45"/>
      <c r="Y147" s="80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84"/>
      <c r="AX147" s="494"/>
      <c r="AY147" s="480"/>
      <c r="AZ147" s="481"/>
      <c r="BA147" s="481"/>
      <c r="BB147" s="482"/>
      <c r="BC147" s="483"/>
      <c r="BD147" s="480"/>
      <c r="BE147" s="480"/>
      <c r="BF147" s="480"/>
    </row>
    <row r="148" spans="1:58" s="75" customFormat="1" x14ac:dyDescent="0.25">
      <c r="A148" s="44"/>
      <c r="B148" s="45"/>
      <c r="C148" s="46"/>
      <c r="D148" s="1576"/>
      <c r="E148" s="1577"/>
      <c r="F148" s="1578"/>
      <c r="G148" s="1579"/>
      <c r="H148" s="1629"/>
      <c r="I148" s="1629"/>
      <c r="J148" s="1631"/>
      <c r="K148" s="1634"/>
      <c r="L148" s="1631"/>
      <c r="M148" s="1631"/>
      <c r="N148" s="1631"/>
      <c r="O148" s="1631"/>
      <c r="P148" s="1631"/>
      <c r="Q148" s="336"/>
      <c r="R148" s="336"/>
      <c r="S148" s="336"/>
      <c r="T148" s="336"/>
      <c r="U148" s="336"/>
      <c r="V148" s="348"/>
      <c r="W148" s="327"/>
      <c r="X148" s="45"/>
      <c r="Y148" s="80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84"/>
      <c r="AX148" s="494"/>
      <c r="AY148" s="480"/>
      <c r="AZ148" s="481"/>
      <c r="BA148" s="481"/>
      <c r="BB148" s="482"/>
      <c r="BC148" s="483"/>
      <c r="BD148" s="480"/>
      <c r="BE148" s="480"/>
      <c r="BF148" s="480"/>
    </row>
    <row r="149" spans="1:58" s="75" customFormat="1" x14ac:dyDescent="0.25">
      <c r="A149" s="44"/>
      <c r="B149" s="45"/>
      <c r="C149" s="46"/>
      <c r="D149" s="1576"/>
      <c r="E149" s="1577"/>
      <c r="F149" s="1578"/>
      <c r="G149" s="1579"/>
      <c r="H149" s="1629"/>
      <c r="I149" s="1629"/>
      <c r="J149" s="1631"/>
      <c r="K149" s="1634"/>
      <c r="L149" s="1631"/>
      <c r="M149" s="1631"/>
      <c r="N149" s="1631"/>
      <c r="O149" s="1631"/>
      <c r="P149" s="1631"/>
      <c r="Q149" s="336"/>
      <c r="R149" s="336"/>
      <c r="S149" s="336"/>
      <c r="T149" s="336"/>
      <c r="U149" s="336"/>
      <c r="V149" s="348"/>
      <c r="W149" s="327"/>
      <c r="X149" s="45"/>
      <c r="Y149" s="80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84"/>
      <c r="AX149" s="494"/>
      <c r="AY149" s="480"/>
      <c r="AZ149" s="481"/>
      <c r="BA149" s="481"/>
      <c r="BB149" s="482"/>
      <c r="BC149" s="483"/>
      <c r="BD149" s="480"/>
      <c r="BE149" s="480"/>
      <c r="BF149" s="480"/>
    </row>
    <row r="150" spans="1:58" s="75" customFormat="1" x14ac:dyDescent="0.25">
      <c r="A150" s="44"/>
      <c r="B150" s="45"/>
      <c r="C150" s="46"/>
      <c r="D150" s="1576"/>
      <c r="E150" s="1577"/>
      <c r="F150" s="1578"/>
      <c r="G150" s="1579"/>
      <c r="H150" s="1629"/>
      <c r="I150" s="1629"/>
      <c r="J150" s="1631"/>
      <c r="K150" s="1634"/>
      <c r="L150" s="1631"/>
      <c r="M150" s="1631"/>
      <c r="N150" s="1631"/>
      <c r="O150" s="1631"/>
      <c r="P150" s="1631"/>
      <c r="Q150" s="336"/>
      <c r="R150" s="336"/>
      <c r="S150" s="336"/>
      <c r="T150" s="336"/>
      <c r="U150" s="336"/>
      <c r="V150" s="348"/>
      <c r="W150" s="327"/>
      <c r="X150" s="45"/>
      <c r="Y150" s="80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84"/>
      <c r="AX150" s="494"/>
      <c r="AY150" s="480"/>
      <c r="AZ150" s="481"/>
      <c r="BA150" s="481"/>
      <c r="BB150" s="482"/>
      <c r="BC150" s="483"/>
      <c r="BD150" s="480"/>
      <c r="BE150" s="480"/>
      <c r="BF150" s="480"/>
    </row>
    <row r="151" spans="1:58" s="75" customFormat="1" x14ac:dyDescent="0.25">
      <c r="A151" s="44"/>
      <c r="B151" s="45"/>
      <c r="C151" s="46"/>
      <c r="D151" s="1576"/>
      <c r="E151" s="1577"/>
      <c r="F151" s="1578"/>
      <c r="G151" s="1579"/>
      <c r="H151" s="1629"/>
      <c r="I151" s="1629"/>
      <c r="J151" s="1631"/>
      <c r="K151" s="1634"/>
      <c r="L151" s="1631"/>
      <c r="M151" s="1631"/>
      <c r="N151" s="1631"/>
      <c r="O151" s="1631"/>
      <c r="P151" s="1631"/>
      <c r="Q151" s="336"/>
      <c r="R151" s="336"/>
      <c r="S151" s="336"/>
      <c r="T151" s="336"/>
      <c r="U151" s="336"/>
      <c r="V151" s="348"/>
      <c r="W151" s="327"/>
      <c r="X151" s="45"/>
      <c r="Y151" s="80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84"/>
      <c r="AX151" s="494"/>
      <c r="AY151" s="480"/>
      <c r="AZ151" s="481"/>
      <c r="BA151" s="481"/>
      <c r="BB151" s="482"/>
      <c r="BC151" s="483"/>
      <c r="BD151" s="480"/>
      <c r="BE151" s="480"/>
      <c r="BF151" s="480"/>
    </row>
    <row r="152" spans="1:58" s="75" customFormat="1" x14ac:dyDescent="0.25">
      <c r="A152" s="44"/>
      <c r="B152" s="45"/>
      <c r="C152" s="46"/>
      <c r="D152" s="1576"/>
      <c r="E152" s="1577"/>
      <c r="F152" s="1578"/>
      <c r="G152" s="1579"/>
      <c r="H152" s="1629"/>
      <c r="I152" s="1629"/>
      <c r="J152" s="1631"/>
      <c r="K152" s="1634"/>
      <c r="L152" s="1631"/>
      <c r="M152" s="1631"/>
      <c r="N152" s="1631"/>
      <c r="O152" s="1631"/>
      <c r="P152" s="1631"/>
      <c r="Q152" s="336"/>
      <c r="R152" s="336"/>
      <c r="S152" s="336"/>
      <c r="T152" s="336"/>
      <c r="U152" s="336"/>
      <c r="V152" s="348"/>
      <c r="W152" s="327"/>
      <c r="X152" s="45"/>
      <c r="Y152" s="80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84"/>
      <c r="AX152" s="494"/>
      <c r="AY152" s="480"/>
      <c r="AZ152" s="481"/>
      <c r="BA152" s="481"/>
      <c r="BB152" s="482"/>
      <c r="BC152" s="483"/>
      <c r="BD152" s="480"/>
      <c r="BE152" s="480"/>
      <c r="BF152" s="480"/>
    </row>
    <row r="153" spans="1:58" s="75" customFormat="1" x14ac:dyDescent="0.25">
      <c r="A153" s="44"/>
      <c r="B153" s="45"/>
      <c r="C153" s="46"/>
      <c r="D153" s="1576"/>
      <c r="E153" s="1577"/>
      <c r="F153" s="1578"/>
      <c r="G153" s="1579"/>
      <c r="H153" s="1629"/>
      <c r="I153" s="1629"/>
      <c r="J153" s="1631"/>
      <c r="K153" s="1634"/>
      <c r="L153" s="1631"/>
      <c r="M153" s="1631"/>
      <c r="N153" s="1631"/>
      <c r="O153" s="1631"/>
      <c r="P153" s="1631"/>
      <c r="Q153" s="336"/>
      <c r="R153" s="336"/>
      <c r="S153" s="336"/>
      <c r="T153" s="336"/>
      <c r="U153" s="336"/>
      <c r="V153" s="348"/>
      <c r="W153" s="327"/>
      <c r="X153" s="45"/>
      <c r="Y153" s="80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84"/>
      <c r="AX153" s="494"/>
      <c r="AY153" s="480"/>
      <c r="AZ153" s="481"/>
      <c r="BA153" s="481"/>
      <c r="BB153" s="482"/>
      <c r="BC153" s="483"/>
      <c r="BD153" s="480"/>
      <c r="BE153" s="480"/>
      <c r="BF153" s="480"/>
    </row>
    <row r="154" spans="1:58" s="75" customFormat="1" x14ac:dyDescent="0.25">
      <c r="A154" s="44"/>
      <c r="B154" s="45"/>
      <c r="C154" s="46"/>
      <c r="D154" s="1576"/>
      <c r="E154" s="1577"/>
      <c r="F154" s="1578"/>
      <c r="G154" s="1579"/>
      <c r="H154" s="1629"/>
      <c r="I154" s="1629"/>
      <c r="J154" s="1631"/>
      <c r="K154" s="1634"/>
      <c r="L154" s="1631"/>
      <c r="M154" s="1631"/>
      <c r="N154" s="1631"/>
      <c r="O154" s="1631"/>
      <c r="P154" s="1631"/>
      <c r="Q154" s="336"/>
      <c r="R154" s="336"/>
      <c r="S154" s="336"/>
      <c r="T154" s="336"/>
      <c r="U154" s="336"/>
      <c r="V154" s="348"/>
      <c r="W154" s="327"/>
      <c r="X154" s="45"/>
      <c r="Y154" s="80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84"/>
      <c r="AX154" s="494"/>
      <c r="AY154" s="480"/>
      <c r="AZ154" s="481"/>
      <c r="BA154" s="481"/>
      <c r="BB154" s="482"/>
      <c r="BC154" s="483"/>
      <c r="BD154" s="480"/>
      <c r="BE154" s="480"/>
      <c r="BF154" s="480"/>
    </row>
    <row r="155" spans="1:58" s="75" customFormat="1" x14ac:dyDescent="0.25">
      <c r="A155" s="44"/>
      <c r="B155" s="45"/>
      <c r="C155" s="46"/>
      <c r="D155" s="1576"/>
      <c r="E155" s="1577"/>
      <c r="F155" s="1578"/>
      <c r="G155" s="1579"/>
      <c r="H155" s="1629"/>
      <c r="I155" s="1629"/>
      <c r="J155" s="1631"/>
      <c r="K155" s="1634"/>
      <c r="L155" s="1631"/>
      <c r="M155" s="1631"/>
      <c r="N155" s="1631"/>
      <c r="O155" s="1631"/>
      <c r="P155" s="1631"/>
      <c r="Q155" s="336"/>
      <c r="R155" s="336"/>
      <c r="S155" s="336"/>
      <c r="T155" s="336"/>
      <c r="U155" s="336"/>
      <c r="V155" s="348"/>
      <c r="W155" s="327"/>
      <c r="X155" s="45"/>
      <c r="Y155" s="80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84"/>
      <c r="AX155" s="494"/>
      <c r="AY155" s="480"/>
      <c r="AZ155" s="481"/>
      <c r="BA155" s="481"/>
      <c r="BB155" s="482"/>
      <c r="BC155" s="483"/>
      <c r="BD155" s="480"/>
      <c r="BE155" s="480"/>
      <c r="BF155" s="480"/>
    </row>
    <row r="156" spans="1:58" s="75" customFormat="1" x14ac:dyDescent="0.25">
      <c r="A156" s="44"/>
      <c r="B156" s="45"/>
      <c r="C156" s="46"/>
      <c r="D156" s="1576"/>
      <c r="E156" s="1577"/>
      <c r="F156" s="1578"/>
      <c r="G156" s="1579"/>
      <c r="H156" s="1629"/>
      <c r="I156" s="1629"/>
      <c r="J156" s="1631"/>
      <c r="K156" s="1634"/>
      <c r="L156" s="1631"/>
      <c r="M156" s="1631"/>
      <c r="N156" s="1631"/>
      <c r="O156" s="1631"/>
      <c r="P156" s="1631"/>
      <c r="Q156" s="336"/>
      <c r="R156" s="336"/>
      <c r="S156" s="336"/>
      <c r="T156" s="336"/>
      <c r="U156" s="336"/>
      <c r="V156" s="348"/>
      <c r="W156" s="327"/>
      <c r="X156" s="45"/>
      <c r="Y156" s="80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84"/>
      <c r="AX156" s="494"/>
      <c r="AY156" s="480"/>
      <c r="AZ156" s="481"/>
      <c r="BA156" s="481"/>
      <c r="BB156" s="482"/>
      <c r="BC156" s="483"/>
      <c r="BD156" s="480"/>
      <c r="BE156" s="480"/>
      <c r="BF156" s="480"/>
    </row>
    <row r="157" spans="1:58" s="75" customFormat="1" x14ac:dyDescent="0.25">
      <c r="A157" s="44"/>
      <c r="B157" s="45"/>
      <c r="C157" s="46"/>
      <c r="D157" s="1576"/>
      <c r="E157" s="1577"/>
      <c r="F157" s="1578"/>
      <c r="G157" s="1579"/>
      <c r="H157" s="1629"/>
      <c r="I157" s="1629"/>
      <c r="J157" s="1631"/>
      <c r="K157" s="1634"/>
      <c r="L157" s="1631"/>
      <c r="M157" s="1631"/>
      <c r="N157" s="1631"/>
      <c r="O157" s="1631"/>
      <c r="P157" s="1631"/>
      <c r="Q157" s="336"/>
      <c r="R157" s="336"/>
      <c r="S157" s="336"/>
      <c r="T157" s="336"/>
      <c r="U157" s="336"/>
      <c r="V157" s="348"/>
      <c r="W157" s="327"/>
      <c r="X157" s="45"/>
      <c r="Y157" s="80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84"/>
      <c r="AX157" s="494"/>
      <c r="AY157" s="480"/>
      <c r="AZ157" s="481"/>
      <c r="BA157" s="481"/>
      <c r="BB157" s="482"/>
      <c r="BC157" s="483"/>
      <c r="BD157" s="480"/>
      <c r="BE157" s="480"/>
      <c r="BF157" s="480"/>
    </row>
    <row r="158" spans="1:58" s="75" customFormat="1" x14ac:dyDescent="0.25">
      <c r="A158" s="44"/>
      <c r="B158" s="45"/>
      <c r="C158" s="46"/>
      <c r="D158" s="1576"/>
      <c r="E158" s="1577"/>
      <c r="F158" s="1578"/>
      <c r="G158" s="1579"/>
      <c r="H158" s="1629"/>
      <c r="I158" s="1629"/>
      <c r="J158" s="1631"/>
      <c r="K158" s="1634"/>
      <c r="L158" s="1631"/>
      <c r="M158" s="1631"/>
      <c r="N158" s="1631"/>
      <c r="O158" s="1631"/>
      <c r="P158" s="1631"/>
      <c r="Q158" s="336"/>
      <c r="R158" s="336"/>
      <c r="S158" s="336"/>
      <c r="T158" s="336"/>
      <c r="U158" s="336"/>
      <c r="V158" s="348"/>
      <c r="W158" s="327"/>
      <c r="X158" s="45"/>
      <c r="Y158" s="80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84"/>
      <c r="AX158" s="494"/>
      <c r="AY158" s="480"/>
      <c r="AZ158" s="481"/>
      <c r="BA158" s="481"/>
      <c r="BB158" s="482"/>
      <c r="BC158" s="483"/>
      <c r="BD158" s="480"/>
      <c r="BE158" s="480"/>
      <c r="BF158" s="480"/>
    </row>
    <row r="159" spans="1:58" s="75" customFormat="1" x14ac:dyDescent="0.25">
      <c r="A159" s="44"/>
      <c r="B159" s="45"/>
      <c r="C159" s="46"/>
      <c r="D159" s="1576"/>
      <c r="E159" s="1577"/>
      <c r="F159" s="1578"/>
      <c r="G159" s="1579"/>
      <c r="H159" s="1629"/>
      <c r="I159" s="1629"/>
      <c r="J159" s="1631"/>
      <c r="K159" s="1634"/>
      <c r="L159" s="1631"/>
      <c r="M159" s="1631"/>
      <c r="N159" s="1631"/>
      <c r="O159" s="1631"/>
      <c r="P159" s="1631"/>
      <c r="Q159" s="336"/>
      <c r="R159" s="336"/>
      <c r="S159" s="336"/>
      <c r="T159" s="336"/>
      <c r="U159" s="336"/>
      <c r="V159" s="348"/>
      <c r="W159" s="327"/>
      <c r="X159" s="45"/>
      <c r="Y159" s="80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84"/>
      <c r="AX159" s="494"/>
      <c r="AY159" s="480"/>
      <c r="AZ159" s="481"/>
      <c r="BA159" s="481"/>
      <c r="BB159" s="482"/>
      <c r="BC159" s="483"/>
      <c r="BD159" s="480"/>
      <c r="BE159" s="480"/>
      <c r="BF159" s="480"/>
    </row>
    <row r="160" spans="1:58" s="75" customFormat="1" x14ac:dyDescent="0.25">
      <c r="A160" s="44"/>
      <c r="B160" s="45"/>
      <c r="C160" s="46"/>
      <c r="D160" s="1576"/>
      <c r="E160" s="1577"/>
      <c r="F160" s="1578"/>
      <c r="G160" s="1579"/>
      <c r="H160" s="1629"/>
      <c r="I160" s="1629"/>
      <c r="J160" s="1631"/>
      <c r="K160" s="1634"/>
      <c r="L160" s="1631"/>
      <c r="M160" s="1631"/>
      <c r="N160" s="1631"/>
      <c r="O160" s="1631"/>
      <c r="P160" s="1631"/>
      <c r="Q160" s="336"/>
      <c r="R160" s="336"/>
      <c r="S160" s="336"/>
      <c r="T160" s="336"/>
      <c r="U160" s="336"/>
      <c r="V160" s="348"/>
      <c r="W160" s="327"/>
      <c r="X160" s="45"/>
      <c r="Y160" s="80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84"/>
      <c r="AX160" s="494"/>
      <c r="AY160" s="480"/>
      <c r="AZ160" s="481"/>
      <c r="BA160" s="481"/>
      <c r="BB160" s="482"/>
      <c r="BC160" s="483"/>
      <c r="BD160" s="480"/>
      <c r="BE160" s="480"/>
      <c r="BF160" s="480"/>
    </row>
    <row r="161" spans="1:58" s="75" customFormat="1" x14ac:dyDescent="0.25">
      <c r="A161" s="44"/>
      <c r="B161" s="45"/>
      <c r="C161" s="46"/>
      <c r="D161" s="1576"/>
      <c r="E161" s="1577"/>
      <c r="F161" s="1578"/>
      <c r="G161" s="1579"/>
      <c r="H161" s="1629"/>
      <c r="I161" s="1629"/>
      <c r="J161" s="1631"/>
      <c r="K161" s="1634"/>
      <c r="L161" s="1631"/>
      <c r="M161" s="1631"/>
      <c r="N161" s="1631"/>
      <c r="O161" s="1631"/>
      <c r="P161" s="1631"/>
      <c r="Q161" s="336"/>
      <c r="R161" s="336"/>
      <c r="S161" s="336"/>
      <c r="T161" s="336"/>
      <c r="U161" s="336"/>
      <c r="V161" s="348"/>
      <c r="W161" s="327"/>
      <c r="X161" s="45"/>
      <c r="Y161" s="80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84"/>
      <c r="AX161" s="494"/>
      <c r="AY161" s="480"/>
      <c r="AZ161" s="481"/>
      <c r="BA161" s="481"/>
      <c r="BB161" s="482"/>
      <c r="BC161" s="483"/>
      <c r="BD161" s="480"/>
      <c r="BE161" s="480"/>
      <c r="BF161" s="480"/>
    </row>
    <row r="162" spans="1:58" s="75" customFormat="1" x14ac:dyDescent="0.25">
      <c r="A162" s="44"/>
      <c r="B162" s="45"/>
      <c r="C162" s="46"/>
      <c r="D162" s="1576"/>
      <c r="E162" s="1577"/>
      <c r="F162" s="1578"/>
      <c r="G162" s="1579"/>
      <c r="H162" s="1629"/>
      <c r="I162" s="1629"/>
      <c r="J162" s="1631"/>
      <c r="K162" s="1634"/>
      <c r="L162" s="1631"/>
      <c r="M162" s="1631"/>
      <c r="N162" s="1631"/>
      <c r="O162" s="1631"/>
      <c r="P162" s="1631"/>
      <c r="Q162" s="336"/>
      <c r="R162" s="336"/>
      <c r="S162" s="336"/>
      <c r="T162" s="336"/>
      <c r="U162" s="336"/>
      <c r="V162" s="348"/>
      <c r="W162" s="327"/>
      <c r="X162" s="45"/>
      <c r="Y162" s="80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84"/>
      <c r="AX162" s="494"/>
      <c r="AY162" s="480"/>
      <c r="AZ162" s="481"/>
      <c r="BA162" s="481"/>
      <c r="BB162" s="482"/>
      <c r="BC162" s="483"/>
      <c r="BD162" s="480"/>
      <c r="BE162" s="480"/>
      <c r="BF162" s="480"/>
    </row>
    <row r="163" spans="1:58" s="75" customFormat="1" x14ac:dyDescent="0.25">
      <c r="A163" s="44"/>
      <c r="B163" s="45"/>
      <c r="C163" s="46"/>
      <c r="D163" s="1576"/>
      <c r="E163" s="1577"/>
      <c r="F163" s="1578"/>
      <c r="G163" s="1579"/>
      <c r="H163" s="1629"/>
      <c r="I163" s="1629"/>
      <c r="J163" s="1631"/>
      <c r="K163" s="1634"/>
      <c r="L163" s="1631"/>
      <c r="M163" s="1631"/>
      <c r="N163" s="1631"/>
      <c r="O163" s="1631"/>
      <c r="P163" s="1631"/>
      <c r="Q163" s="336"/>
      <c r="R163" s="336"/>
      <c r="S163" s="336"/>
      <c r="T163" s="336"/>
      <c r="U163" s="336"/>
      <c r="V163" s="348"/>
      <c r="W163" s="327"/>
      <c r="X163" s="45"/>
      <c r="Y163" s="80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84"/>
      <c r="AX163" s="494"/>
      <c r="AY163" s="480"/>
      <c r="AZ163" s="481"/>
      <c r="BA163" s="481"/>
      <c r="BB163" s="482"/>
      <c r="BC163" s="483"/>
      <c r="BD163" s="480"/>
      <c r="BE163" s="480"/>
      <c r="BF163" s="480"/>
    </row>
    <row r="164" spans="1:58" s="75" customFormat="1" x14ac:dyDescent="0.25">
      <c r="A164" s="44"/>
      <c r="B164" s="45"/>
      <c r="C164" s="46"/>
      <c r="D164" s="1576"/>
      <c r="E164" s="1577"/>
      <c r="F164" s="1578"/>
      <c r="G164" s="1579"/>
      <c r="H164" s="1629"/>
      <c r="I164" s="1629"/>
      <c r="J164" s="1631"/>
      <c r="K164" s="1634"/>
      <c r="L164" s="1631"/>
      <c r="M164" s="1631"/>
      <c r="N164" s="1631"/>
      <c r="O164" s="1631"/>
      <c r="P164" s="1631"/>
      <c r="Q164" s="336"/>
      <c r="R164" s="336"/>
      <c r="S164" s="336"/>
      <c r="T164" s="336"/>
      <c r="U164" s="336"/>
      <c r="V164" s="348"/>
      <c r="W164" s="327"/>
      <c r="X164" s="45"/>
      <c r="Y164" s="80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84"/>
      <c r="AX164" s="494"/>
      <c r="AY164" s="480"/>
      <c r="AZ164" s="481"/>
      <c r="BA164" s="481"/>
      <c r="BB164" s="482"/>
      <c r="BC164" s="483"/>
      <c r="BD164" s="480"/>
      <c r="BE164" s="480"/>
      <c r="BF164" s="480"/>
    </row>
    <row r="165" spans="1:58" s="75" customFormat="1" x14ac:dyDescent="0.25">
      <c r="A165" s="44"/>
      <c r="B165" s="45"/>
      <c r="C165" s="46"/>
      <c r="D165" s="1576"/>
      <c r="E165" s="1577"/>
      <c r="F165" s="1578"/>
      <c r="G165" s="1579"/>
      <c r="H165" s="1629"/>
      <c r="I165" s="1629"/>
      <c r="J165" s="1631"/>
      <c r="K165" s="1634"/>
      <c r="L165" s="1631"/>
      <c r="M165" s="1631"/>
      <c r="N165" s="1631"/>
      <c r="O165" s="1631"/>
      <c r="P165" s="1631"/>
      <c r="Q165" s="336"/>
      <c r="R165" s="336"/>
      <c r="S165" s="336"/>
      <c r="T165" s="336"/>
      <c r="U165" s="336"/>
      <c r="V165" s="348"/>
      <c r="W165" s="327"/>
      <c r="X165" s="45"/>
      <c r="Y165" s="80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84"/>
      <c r="AX165" s="494"/>
      <c r="AY165" s="480"/>
      <c r="AZ165" s="481"/>
      <c r="BA165" s="481"/>
      <c r="BB165" s="482"/>
      <c r="BC165" s="483"/>
      <c r="BD165" s="480"/>
      <c r="BE165" s="480"/>
      <c r="BF165" s="480"/>
    </row>
    <row r="166" spans="1:58" s="75" customFormat="1" x14ac:dyDescent="0.25">
      <c r="A166" s="44"/>
      <c r="B166" s="45"/>
      <c r="C166" s="46"/>
      <c r="D166" s="1576"/>
      <c r="E166" s="1577"/>
      <c r="F166" s="1578"/>
      <c r="G166" s="1579"/>
      <c r="H166" s="1629"/>
      <c r="I166" s="1629"/>
      <c r="J166" s="1631"/>
      <c r="K166" s="1634"/>
      <c r="L166" s="1631"/>
      <c r="M166" s="1631"/>
      <c r="N166" s="1631"/>
      <c r="O166" s="1631"/>
      <c r="P166" s="1631"/>
      <c r="Q166" s="336"/>
      <c r="R166" s="336"/>
      <c r="S166" s="336"/>
      <c r="T166" s="336"/>
      <c r="U166" s="336"/>
      <c r="V166" s="348"/>
      <c r="W166" s="327"/>
      <c r="X166" s="45"/>
      <c r="Y166" s="80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84"/>
      <c r="AX166" s="494"/>
      <c r="AY166" s="480"/>
      <c r="AZ166" s="481"/>
      <c r="BA166" s="481"/>
      <c r="BB166" s="482"/>
      <c r="BC166" s="483"/>
      <c r="BD166" s="480"/>
      <c r="BE166" s="480"/>
      <c r="BF166" s="480"/>
    </row>
    <row r="167" spans="1:58" s="75" customFormat="1" x14ac:dyDescent="0.25">
      <c r="A167" s="44"/>
      <c r="B167" s="45"/>
      <c r="C167" s="46"/>
      <c r="D167" s="1576"/>
      <c r="E167" s="1577"/>
      <c r="F167" s="1578"/>
      <c r="G167" s="1579"/>
      <c r="H167" s="1629"/>
      <c r="I167" s="1629"/>
      <c r="J167" s="1631"/>
      <c r="K167" s="1634"/>
      <c r="L167" s="1631"/>
      <c r="M167" s="1631"/>
      <c r="N167" s="1631"/>
      <c r="O167" s="1631"/>
      <c r="P167" s="1631"/>
      <c r="Q167" s="336"/>
      <c r="R167" s="336"/>
      <c r="S167" s="336"/>
      <c r="T167" s="336"/>
      <c r="U167" s="336"/>
      <c r="V167" s="348"/>
      <c r="W167" s="327"/>
      <c r="X167" s="45"/>
      <c r="Y167" s="80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84"/>
      <c r="AX167" s="494"/>
      <c r="AY167" s="480"/>
      <c r="AZ167" s="481"/>
      <c r="BA167" s="481"/>
      <c r="BB167" s="482"/>
      <c r="BC167" s="483"/>
      <c r="BD167" s="480"/>
      <c r="BE167" s="480"/>
      <c r="BF167" s="480"/>
    </row>
    <row r="168" spans="1:58" s="75" customFormat="1" x14ac:dyDescent="0.25">
      <c r="A168" s="44"/>
      <c r="B168" s="45"/>
      <c r="C168" s="46"/>
      <c r="D168" s="1576"/>
      <c r="E168" s="1577"/>
      <c r="F168" s="1578"/>
      <c r="G168" s="1579"/>
      <c r="H168" s="1629"/>
      <c r="I168" s="1629"/>
      <c r="J168" s="1631"/>
      <c r="K168" s="1634"/>
      <c r="L168" s="1631"/>
      <c r="M168" s="1631"/>
      <c r="N168" s="1631"/>
      <c r="O168" s="1631"/>
      <c r="P168" s="1631"/>
      <c r="Q168" s="336"/>
      <c r="R168" s="336"/>
      <c r="S168" s="336"/>
      <c r="T168" s="336"/>
      <c r="U168" s="336"/>
      <c r="V168" s="348"/>
      <c r="W168" s="327"/>
      <c r="X168" s="45"/>
      <c r="Y168" s="80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84"/>
      <c r="AX168" s="494"/>
      <c r="AY168" s="480"/>
      <c r="AZ168" s="481"/>
      <c r="BA168" s="481"/>
      <c r="BB168" s="482"/>
      <c r="BC168" s="483"/>
      <c r="BD168" s="480"/>
      <c r="BE168" s="480"/>
      <c r="BF168" s="480"/>
    </row>
    <row r="169" spans="1:58" s="75" customFormat="1" x14ac:dyDescent="0.25">
      <c r="A169" s="44"/>
      <c r="B169" s="45"/>
      <c r="C169" s="46"/>
      <c r="D169" s="1576"/>
      <c r="E169" s="1577"/>
      <c r="F169" s="1578"/>
      <c r="G169" s="1579"/>
      <c r="H169" s="1629"/>
      <c r="I169" s="1629"/>
      <c r="J169" s="1631"/>
      <c r="K169" s="1634"/>
      <c r="L169" s="1631"/>
      <c r="M169" s="1631"/>
      <c r="N169" s="1631"/>
      <c r="O169" s="1631"/>
      <c r="P169" s="1631"/>
      <c r="Q169" s="336"/>
      <c r="R169" s="336"/>
      <c r="S169" s="336"/>
      <c r="T169" s="336"/>
      <c r="U169" s="336"/>
      <c r="V169" s="348"/>
      <c r="W169" s="327"/>
      <c r="X169" s="45"/>
      <c r="Y169" s="80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84"/>
      <c r="AX169" s="494"/>
      <c r="AY169" s="480"/>
      <c r="AZ169" s="481"/>
      <c r="BA169" s="481"/>
      <c r="BB169" s="482"/>
      <c r="BC169" s="483"/>
      <c r="BD169" s="480"/>
      <c r="BE169" s="480"/>
      <c r="BF169" s="480"/>
    </row>
    <row r="170" spans="1:58" s="75" customFormat="1" x14ac:dyDescent="0.25">
      <c r="A170" s="44"/>
      <c r="B170" s="45"/>
      <c r="C170" s="46"/>
      <c r="D170" s="1576"/>
      <c r="E170" s="1577"/>
      <c r="F170" s="1578"/>
      <c r="G170" s="1579"/>
      <c r="H170" s="1629"/>
      <c r="I170" s="1629"/>
      <c r="J170" s="1631"/>
      <c r="K170" s="1634"/>
      <c r="L170" s="1631"/>
      <c r="M170" s="1631"/>
      <c r="N170" s="1631"/>
      <c r="O170" s="1631"/>
      <c r="P170" s="1631"/>
      <c r="Q170" s="336"/>
      <c r="R170" s="336"/>
      <c r="S170" s="336"/>
      <c r="T170" s="336"/>
      <c r="U170" s="336"/>
      <c r="V170" s="348"/>
      <c r="W170" s="327"/>
      <c r="X170" s="45"/>
      <c r="Y170" s="80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84"/>
      <c r="AX170" s="494"/>
      <c r="AY170" s="480"/>
      <c r="AZ170" s="481"/>
      <c r="BA170" s="481"/>
      <c r="BB170" s="482"/>
      <c r="BC170" s="483"/>
      <c r="BD170" s="480"/>
      <c r="BE170" s="480"/>
      <c r="BF170" s="480"/>
    </row>
    <row r="171" spans="1:58" s="75" customFormat="1" x14ac:dyDescent="0.25">
      <c r="A171" s="44"/>
      <c r="B171" s="45"/>
      <c r="C171" s="46"/>
      <c r="D171" s="1576"/>
      <c r="E171" s="1577"/>
      <c r="F171" s="1578"/>
      <c r="G171" s="1579"/>
      <c r="H171" s="1629"/>
      <c r="I171" s="1629"/>
      <c r="J171" s="1631"/>
      <c r="K171" s="1634"/>
      <c r="L171" s="1631"/>
      <c r="M171" s="1631"/>
      <c r="N171" s="1631"/>
      <c r="O171" s="1631"/>
      <c r="P171" s="1631"/>
      <c r="Q171" s="336"/>
      <c r="R171" s="336"/>
      <c r="S171" s="336"/>
      <c r="T171" s="336"/>
      <c r="U171" s="336"/>
      <c r="V171" s="348"/>
      <c r="W171" s="327"/>
      <c r="X171" s="45"/>
      <c r="Y171" s="80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84"/>
      <c r="AX171" s="494"/>
      <c r="AY171" s="480"/>
      <c r="AZ171" s="481"/>
      <c r="BA171" s="481"/>
      <c r="BB171" s="482"/>
      <c r="BC171" s="483"/>
      <c r="BD171" s="480"/>
      <c r="BE171" s="480"/>
      <c r="BF171" s="480"/>
    </row>
    <row r="172" spans="1:58" s="75" customFormat="1" x14ac:dyDescent="0.25">
      <c r="A172" s="44"/>
      <c r="B172" s="45"/>
      <c r="C172" s="46"/>
      <c r="D172" s="1576"/>
      <c r="E172" s="1577"/>
      <c r="F172" s="1578"/>
      <c r="G172" s="1579"/>
      <c r="H172" s="1629"/>
      <c r="I172" s="1629"/>
      <c r="J172" s="1631"/>
      <c r="K172" s="1634"/>
      <c r="L172" s="1631"/>
      <c r="M172" s="1631"/>
      <c r="N172" s="1631"/>
      <c r="O172" s="1631"/>
      <c r="P172" s="1631"/>
      <c r="Q172" s="336"/>
      <c r="R172" s="336"/>
      <c r="S172" s="336"/>
      <c r="T172" s="336"/>
      <c r="U172" s="336"/>
      <c r="V172" s="348"/>
      <c r="W172" s="327"/>
      <c r="X172" s="45"/>
      <c r="Y172" s="80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84"/>
      <c r="AX172" s="494"/>
      <c r="AY172" s="480"/>
      <c r="AZ172" s="481"/>
      <c r="BA172" s="481"/>
      <c r="BB172" s="482"/>
      <c r="BC172" s="483"/>
      <c r="BD172" s="480"/>
      <c r="BE172" s="480"/>
      <c r="BF172" s="480"/>
    </row>
    <row r="173" spans="1:58" s="75" customFormat="1" x14ac:dyDescent="0.25">
      <c r="A173" s="44"/>
      <c r="B173" s="45"/>
      <c r="C173" s="46"/>
      <c r="D173" s="1576"/>
      <c r="E173" s="1577"/>
      <c r="F173" s="1578"/>
      <c r="G173" s="1579"/>
      <c r="H173" s="1629"/>
      <c r="I173" s="1629"/>
      <c r="J173" s="1631"/>
      <c r="K173" s="1634"/>
      <c r="L173" s="1631"/>
      <c r="M173" s="1631"/>
      <c r="N173" s="1631"/>
      <c r="O173" s="1631"/>
      <c r="P173" s="1631"/>
      <c r="Q173" s="336"/>
      <c r="R173" s="336"/>
      <c r="S173" s="336"/>
      <c r="T173" s="336"/>
      <c r="U173" s="336"/>
      <c r="V173" s="348"/>
      <c r="W173" s="327"/>
      <c r="X173" s="45"/>
      <c r="Y173" s="80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84"/>
      <c r="AX173" s="494"/>
      <c r="AY173" s="480"/>
      <c r="AZ173" s="481"/>
      <c r="BA173" s="481"/>
      <c r="BB173" s="482"/>
      <c r="BC173" s="483"/>
      <c r="BD173" s="480"/>
      <c r="BE173" s="480"/>
      <c r="BF173" s="480"/>
    </row>
    <row r="174" spans="1:58" s="75" customFormat="1" x14ac:dyDescent="0.25">
      <c r="A174" s="44"/>
      <c r="B174" s="45"/>
      <c r="C174" s="46"/>
      <c r="D174" s="1576"/>
      <c r="E174" s="1577"/>
      <c r="F174" s="1578"/>
      <c r="G174" s="1579"/>
      <c r="H174" s="1629"/>
      <c r="I174" s="1629"/>
      <c r="J174" s="1631"/>
      <c r="K174" s="1634"/>
      <c r="L174" s="1631"/>
      <c r="M174" s="1631"/>
      <c r="N174" s="1631"/>
      <c r="O174" s="1631"/>
      <c r="P174" s="1631"/>
      <c r="Q174" s="336"/>
      <c r="R174" s="336"/>
      <c r="S174" s="336"/>
      <c r="T174" s="336"/>
      <c r="U174" s="336"/>
      <c r="V174" s="348"/>
      <c r="W174" s="327"/>
      <c r="X174" s="45"/>
      <c r="Y174" s="80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84"/>
      <c r="AX174" s="494"/>
      <c r="AY174" s="480"/>
      <c r="AZ174" s="481"/>
      <c r="BA174" s="481"/>
      <c r="BB174" s="482"/>
      <c r="BC174" s="483"/>
      <c r="BD174" s="480"/>
      <c r="BE174" s="480"/>
      <c r="BF174" s="480"/>
    </row>
    <row r="175" spans="1:58" s="75" customFormat="1" x14ac:dyDescent="0.25">
      <c r="A175" s="44"/>
      <c r="B175" s="45"/>
      <c r="C175" s="46"/>
      <c r="D175" s="1576"/>
      <c r="E175" s="1577"/>
      <c r="F175" s="1578"/>
      <c r="G175" s="1579"/>
      <c r="H175" s="1629"/>
      <c r="I175" s="1629"/>
      <c r="J175" s="1631"/>
      <c r="K175" s="1634"/>
      <c r="L175" s="1631"/>
      <c r="M175" s="1631"/>
      <c r="N175" s="1631"/>
      <c r="O175" s="1631"/>
      <c r="P175" s="1631"/>
      <c r="Q175" s="336"/>
      <c r="R175" s="336"/>
      <c r="S175" s="336"/>
      <c r="T175" s="336"/>
      <c r="U175" s="336"/>
      <c r="V175" s="348"/>
      <c r="W175" s="327"/>
      <c r="X175" s="45"/>
      <c r="Y175" s="80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84"/>
      <c r="AX175" s="494"/>
      <c r="AY175" s="480"/>
      <c r="AZ175" s="481"/>
      <c r="BA175" s="481"/>
      <c r="BB175" s="482"/>
      <c r="BC175" s="483"/>
      <c r="BD175" s="480"/>
      <c r="BE175" s="480"/>
      <c r="BF175" s="480"/>
    </row>
    <row r="176" spans="1:58" s="75" customFormat="1" x14ac:dyDescent="0.25">
      <c r="A176" s="44"/>
      <c r="B176" s="45"/>
      <c r="C176" s="46"/>
      <c r="D176" s="1576"/>
      <c r="E176" s="1577"/>
      <c r="F176" s="1578"/>
      <c r="G176" s="1579"/>
      <c r="H176" s="1629"/>
      <c r="I176" s="1629"/>
      <c r="J176" s="1631"/>
      <c r="K176" s="1634"/>
      <c r="L176" s="1631"/>
      <c r="M176" s="1631"/>
      <c r="N176" s="1631"/>
      <c r="O176" s="1631"/>
      <c r="P176" s="1631"/>
      <c r="Q176" s="336"/>
      <c r="R176" s="336"/>
      <c r="S176" s="336"/>
      <c r="T176" s="336"/>
      <c r="U176" s="336"/>
      <c r="V176" s="348"/>
      <c r="W176" s="327"/>
      <c r="X176" s="45"/>
      <c r="Y176" s="80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84"/>
      <c r="AX176" s="494"/>
      <c r="AY176" s="480"/>
      <c r="AZ176" s="481"/>
      <c r="BA176" s="481"/>
      <c r="BB176" s="482"/>
      <c r="BC176" s="483"/>
      <c r="BD176" s="480"/>
      <c r="BE176" s="480"/>
      <c r="BF176" s="480"/>
    </row>
    <row r="177" spans="1:58" s="75" customFormat="1" x14ac:dyDescent="0.25">
      <c r="A177" s="44"/>
      <c r="B177" s="45"/>
      <c r="C177" s="46"/>
      <c r="D177" s="1576"/>
      <c r="E177" s="1577"/>
      <c r="F177" s="1578"/>
      <c r="G177" s="1579"/>
      <c r="H177" s="1629"/>
      <c r="I177" s="1629"/>
      <c r="J177" s="1631"/>
      <c r="K177" s="1634"/>
      <c r="L177" s="1631"/>
      <c r="M177" s="1631"/>
      <c r="N177" s="1631"/>
      <c r="O177" s="1631"/>
      <c r="P177" s="1631"/>
      <c r="Q177" s="336"/>
      <c r="R177" s="336"/>
      <c r="S177" s="336"/>
      <c r="T177" s="336"/>
      <c r="U177" s="336"/>
      <c r="V177" s="348"/>
      <c r="W177" s="327"/>
      <c r="X177" s="45"/>
      <c r="Y177" s="80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84"/>
      <c r="AX177" s="494"/>
      <c r="AY177" s="480"/>
      <c r="AZ177" s="481"/>
      <c r="BA177" s="481"/>
      <c r="BB177" s="482"/>
      <c r="BC177" s="483"/>
      <c r="BD177" s="480"/>
      <c r="BE177" s="480"/>
      <c r="BF177" s="480"/>
    </row>
    <row r="178" spans="1:58" s="75" customFormat="1" x14ac:dyDescent="0.25">
      <c r="A178" s="44"/>
      <c r="B178" s="45"/>
      <c r="C178" s="46"/>
      <c r="D178" s="1576"/>
      <c r="E178" s="1577"/>
      <c r="F178" s="1578"/>
      <c r="G178" s="1579"/>
      <c r="H178" s="1629"/>
      <c r="I178" s="1629"/>
      <c r="J178" s="1631"/>
      <c r="K178" s="1634"/>
      <c r="L178" s="1631"/>
      <c r="M178" s="1631"/>
      <c r="N178" s="1631"/>
      <c r="O178" s="1631"/>
      <c r="P178" s="1631"/>
      <c r="Q178" s="336"/>
      <c r="R178" s="336"/>
      <c r="S178" s="336"/>
      <c r="T178" s="336"/>
      <c r="U178" s="336"/>
      <c r="V178" s="348"/>
      <c r="W178" s="327"/>
      <c r="X178" s="45"/>
      <c r="Y178" s="80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84"/>
      <c r="AX178" s="494"/>
      <c r="AY178" s="480"/>
      <c r="AZ178" s="481"/>
      <c r="BA178" s="481"/>
      <c r="BB178" s="482"/>
      <c r="BC178" s="483"/>
      <c r="BD178" s="480"/>
      <c r="BE178" s="480"/>
      <c r="BF178" s="480"/>
    </row>
    <row r="179" spans="1:58" s="75" customFormat="1" x14ac:dyDescent="0.25">
      <c r="A179" s="44"/>
      <c r="B179" s="45"/>
      <c r="C179" s="46"/>
      <c r="D179" s="1576"/>
      <c r="E179" s="1577"/>
      <c r="F179" s="1578"/>
      <c r="G179" s="1579"/>
      <c r="H179" s="1629"/>
      <c r="I179" s="1629"/>
      <c r="J179" s="1631"/>
      <c r="K179" s="1634"/>
      <c r="L179" s="1631"/>
      <c r="M179" s="1631"/>
      <c r="N179" s="1631"/>
      <c r="O179" s="1631"/>
      <c r="P179" s="1631"/>
      <c r="Q179" s="336"/>
      <c r="R179" s="336"/>
      <c r="S179" s="336"/>
      <c r="T179" s="336"/>
      <c r="U179" s="336"/>
      <c r="V179" s="348"/>
      <c r="W179" s="327"/>
      <c r="X179" s="45"/>
      <c r="Y179" s="80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84"/>
      <c r="AX179" s="494"/>
      <c r="AY179" s="480"/>
      <c r="AZ179" s="481"/>
      <c r="BA179" s="481"/>
      <c r="BB179" s="482"/>
      <c r="BC179" s="483"/>
      <c r="BD179" s="480"/>
      <c r="BE179" s="480"/>
      <c r="BF179" s="480"/>
    </row>
    <row r="180" spans="1:58" s="75" customFormat="1" x14ac:dyDescent="0.25">
      <c r="A180" s="44"/>
      <c r="B180" s="45"/>
      <c r="C180" s="46"/>
      <c r="D180" s="1576"/>
      <c r="E180" s="1577"/>
      <c r="F180" s="1578"/>
      <c r="G180" s="1579"/>
      <c r="H180" s="1629"/>
      <c r="I180" s="1629"/>
      <c r="J180" s="1631"/>
      <c r="K180" s="1634"/>
      <c r="L180" s="1631"/>
      <c r="M180" s="1631"/>
      <c r="N180" s="1631"/>
      <c r="O180" s="1631"/>
      <c r="P180" s="1631"/>
      <c r="Q180" s="336"/>
      <c r="R180" s="336"/>
      <c r="S180" s="336"/>
      <c r="T180" s="336"/>
      <c r="U180" s="336"/>
      <c r="V180" s="348"/>
      <c r="W180" s="327"/>
      <c r="X180" s="45"/>
      <c r="Y180" s="80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84"/>
      <c r="AX180" s="494"/>
      <c r="AY180" s="480"/>
      <c r="AZ180" s="481"/>
      <c r="BA180" s="481"/>
      <c r="BB180" s="482"/>
      <c r="BC180" s="483"/>
      <c r="BD180" s="480"/>
      <c r="BE180" s="480"/>
      <c r="BF180" s="480"/>
    </row>
    <row r="181" spans="1:58" s="75" customFormat="1" x14ac:dyDescent="0.25">
      <c r="A181" s="44"/>
      <c r="B181" s="45"/>
      <c r="C181" s="46"/>
      <c r="D181" s="1576"/>
      <c r="E181" s="1577"/>
      <c r="F181" s="1578"/>
      <c r="G181" s="1579"/>
      <c r="H181" s="1629"/>
      <c r="I181" s="1629"/>
      <c r="J181" s="1631"/>
      <c r="K181" s="1634"/>
      <c r="L181" s="1631"/>
      <c r="M181" s="1631"/>
      <c r="N181" s="1631"/>
      <c r="O181" s="1631"/>
      <c r="P181" s="1631"/>
      <c r="Q181" s="336"/>
      <c r="R181" s="336"/>
      <c r="S181" s="336"/>
      <c r="T181" s="336"/>
      <c r="U181" s="336"/>
      <c r="V181" s="348"/>
      <c r="W181" s="327"/>
      <c r="X181" s="45"/>
      <c r="Y181" s="80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84"/>
      <c r="AX181" s="494"/>
      <c r="AY181" s="480"/>
      <c r="AZ181" s="481"/>
      <c r="BA181" s="481"/>
      <c r="BB181" s="482"/>
      <c r="BC181" s="483"/>
      <c r="BD181" s="480"/>
      <c r="BE181" s="480"/>
      <c r="BF181" s="480"/>
    </row>
    <row r="182" spans="1:58" s="75" customFormat="1" x14ac:dyDescent="0.25">
      <c r="A182" s="44"/>
      <c r="B182" s="45"/>
      <c r="C182" s="46"/>
      <c r="D182" s="1576"/>
      <c r="E182" s="1577"/>
      <c r="F182" s="1578"/>
      <c r="G182" s="1579"/>
      <c r="H182" s="1629"/>
      <c r="I182" s="1629"/>
      <c r="J182" s="1631"/>
      <c r="K182" s="1634"/>
      <c r="L182" s="1631"/>
      <c r="M182" s="1631"/>
      <c r="N182" s="1631"/>
      <c r="O182" s="1631"/>
      <c r="P182" s="1631"/>
      <c r="Q182" s="336"/>
      <c r="R182" s="336"/>
      <c r="S182" s="336"/>
      <c r="T182" s="336"/>
      <c r="U182" s="336"/>
      <c r="V182" s="348"/>
      <c r="W182" s="327"/>
      <c r="X182" s="45"/>
      <c r="Y182" s="80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84"/>
      <c r="AX182" s="494"/>
      <c r="AY182" s="480"/>
      <c r="AZ182" s="481"/>
      <c r="BA182" s="481"/>
      <c r="BB182" s="482"/>
      <c r="BC182" s="483"/>
      <c r="BD182" s="480"/>
      <c r="BE182" s="480"/>
      <c r="BF182" s="480"/>
    </row>
    <row r="183" spans="1:58" s="75" customFormat="1" x14ac:dyDescent="0.25">
      <c r="A183" s="44"/>
      <c r="B183" s="45"/>
      <c r="C183" s="46"/>
      <c r="D183" s="1576"/>
      <c r="E183" s="1577"/>
      <c r="F183" s="1578"/>
      <c r="G183" s="1579"/>
      <c r="H183" s="1629"/>
      <c r="I183" s="1629"/>
      <c r="J183" s="1631"/>
      <c r="K183" s="1634"/>
      <c r="L183" s="1631"/>
      <c r="M183" s="1631"/>
      <c r="N183" s="1631"/>
      <c r="O183" s="1631"/>
      <c r="P183" s="1631"/>
      <c r="Q183" s="336"/>
      <c r="R183" s="336"/>
      <c r="S183" s="336"/>
      <c r="T183" s="336"/>
      <c r="U183" s="336"/>
      <c r="V183" s="348"/>
      <c r="W183" s="327"/>
      <c r="X183" s="45"/>
      <c r="Y183" s="80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84"/>
      <c r="AX183" s="494"/>
      <c r="AY183" s="480"/>
      <c r="AZ183" s="481"/>
      <c r="BA183" s="481"/>
      <c r="BB183" s="482"/>
      <c r="BC183" s="483"/>
      <c r="BD183" s="480"/>
      <c r="BE183" s="480"/>
      <c r="BF183" s="480"/>
    </row>
    <row r="184" spans="1:58" s="75" customFormat="1" x14ac:dyDescent="0.25">
      <c r="A184" s="44"/>
      <c r="B184" s="45"/>
      <c r="C184" s="46"/>
      <c r="D184" s="1576"/>
      <c r="E184" s="1577"/>
      <c r="F184" s="1578"/>
      <c r="G184" s="1579"/>
      <c r="H184" s="1629"/>
      <c r="I184" s="1629"/>
      <c r="J184" s="1631"/>
      <c r="K184" s="1634"/>
      <c r="L184" s="1631"/>
      <c r="M184" s="1631"/>
      <c r="N184" s="1631"/>
      <c r="O184" s="1631"/>
      <c r="P184" s="1631"/>
      <c r="Q184" s="336"/>
      <c r="R184" s="336"/>
      <c r="S184" s="336"/>
      <c r="T184" s="336"/>
      <c r="U184" s="336"/>
      <c r="V184" s="348"/>
      <c r="W184" s="327"/>
      <c r="X184" s="45"/>
      <c r="Y184" s="80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84"/>
      <c r="AX184" s="494"/>
      <c r="AY184" s="480"/>
      <c r="AZ184" s="481"/>
      <c r="BA184" s="481"/>
      <c r="BB184" s="482"/>
      <c r="BC184" s="483"/>
      <c r="BD184" s="480"/>
      <c r="BE184" s="480"/>
      <c r="BF184" s="480"/>
    </row>
    <row r="185" spans="1:58" s="75" customFormat="1" x14ac:dyDescent="0.25">
      <c r="A185" s="44"/>
      <c r="B185" s="45"/>
      <c r="C185" s="46"/>
      <c r="D185" s="1576"/>
      <c r="E185" s="1577"/>
      <c r="F185" s="1578"/>
      <c r="G185" s="1579"/>
      <c r="H185" s="1629"/>
      <c r="I185" s="1629"/>
      <c r="J185" s="1631"/>
      <c r="K185" s="1634"/>
      <c r="L185" s="1631"/>
      <c r="M185" s="1631"/>
      <c r="N185" s="1631"/>
      <c r="O185" s="1631"/>
      <c r="P185" s="1631"/>
      <c r="Q185" s="336"/>
      <c r="R185" s="336"/>
      <c r="S185" s="336"/>
      <c r="T185" s="336"/>
      <c r="U185" s="336"/>
      <c r="V185" s="348"/>
      <c r="W185" s="327"/>
      <c r="X185" s="45"/>
      <c r="Y185" s="80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84"/>
      <c r="AX185" s="494"/>
      <c r="AY185" s="480"/>
      <c r="AZ185" s="481"/>
      <c r="BA185" s="481"/>
      <c r="BB185" s="482"/>
      <c r="BC185" s="483"/>
      <c r="BD185" s="480"/>
      <c r="BE185" s="480"/>
      <c r="BF185" s="480"/>
    </row>
    <row r="186" spans="1:58" s="75" customFormat="1" x14ac:dyDescent="0.25">
      <c r="A186" s="44"/>
      <c r="B186" s="45"/>
      <c r="C186" s="46"/>
      <c r="D186" s="1576"/>
      <c r="E186" s="1577"/>
      <c r="F186" s="1578"/>
      <c r="G186" s="1579"/>
      <c r="H186" s="1629"/>
      <c r="I186" s="1629"/>
      <c r="J186" s="1631"/>
      <c r="K186" s="1634"/>
      <c r="L186" s="1631"/>
      <c r="M186" s="1631"/>
      <c r="N186" s="1631"/>
      <c r="O186" s="1631"/>
      <c r="P186" s="1631"/>
      <c r="Q186" s="336"/>
      <c r="R186" s="336"/>
      <c r="S186" s="336"/>
      <c r="T186" s="336"/>
      <c r="U186" s="336"/>
      <c r="V186" s="348"/>
      <c r="W186" s="327"/>
      <c r="X186" s="45"/>
      <c r="Y186" s="80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84"/>
      <c r="AX186" s="494"/>
      <c r="AY186" s="480"/>
      <c r="AZ186" s="481"/>
      <c r="BA186" s="481"/>
      <c r="BB186" s="482"/>
      <c r="BC186" s="483"/>
      <c r="BD186" s="480"/>
      <c r="BE186" s="480"/>
      <c r="BF186" s="480"/>
    </row>
    <row r="187" spans="1:58" s="75" customFormat="1" x14ac:dyDescent="0.25">
      <c r="A187" s="44"/>
      <c r="B187" s="45"/>
      <c r="C187" s="46"/>
      <c r="D187" s="1576"/>
      <c r="E187" s="1577"/>
      <c r="F187" s="1578"/>
      <c r="G187" s="1579"/>
      <c r="H187" s="1629"/>
      <c r="I187" s="1629"/>
      <c r="J187" s="1631"/>
      <c r="K187" s="1634"/>
      <c r="L187" s="1631"/>
      <c r="M187" s="1631"/>
      <c r="N187" s="1631"/>
      <c r="O187" s="1631"/>
      <c r="P187" s="1631"/>
      <c r="Q187" s="336"/>
      <c r="R187" s="336"/>
      <c r="S187" s="336"/>
      <c r="T187" s="336"/>
      <c r="U187" s="336"/>
      <c r="V187" s="348"/>
      <c r="W187" s="327"/>
      <c r="X187" s="45"/>
      <c r="Y187" s="80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84"/>
      <c r="AX187" s="494"/>
      <c r="AY187" s="480"/>
      <c r="AZ187" s="481"/>
      <c r="BA187" s="481"/>
      <c r="BB187" s="482"/>
      <c r="BC187" s="483"/>
      <c r="BD187" s="480"/>
      <c r="BE187" s="480"/>
      <c r="BF187" s="480"/>
    </row>
    <row r="188" spans="1:58" s="75" customFormat="1" x14ac:dyDescent="0.25">
      <c r="A188" s="44"/>
      <c r="B188" s="45"/>
      <c r="C188" s="46"/>
      <c r="D188" s="1576"/>
      <c r="E188" s="1577"/>
      <c r="F188" s="1578"/>
      <c r="G188" s="1579"/>
      <c r="H188" s="1629"/>
      <c r="I188" s="1629"/>
      <c r="J188" s="1631"/>
      <c r="K188" s="1634"/>
      <c r="L188" s="1631"/>
      <c r="M188" s="1631"/>
      <c r="N188" s="1631"/>
      <c r="O188" s="1631"/>
      <c r="P188" s="1631"/>
      <c r="Q188" s="336"/>
      <c r="R188" s="336"/>
      <c r="S188" s="336"/>
      <c r="T188" s="336"/>
      <c r="U188" s="336"/>
      <c r="V188" s="348"/>
      <c r="W188" s="327"/>
      <c r="X188" s="45"/>
      <c r="Y188" s="80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84"/>
      <c r="AX188" s="494"/>
      <c r="AY188" s="480"/>
      <c r="AZ188" s="481"/>
      <c r="BA188" s="481"/>
      <c r="BB188" s="482"/>
      <c r="BC188" s="483"/>
      <c r="BD188" s="480"/>
      <c r="BE188" s="480"/>
      <c r="BF188" s="480"/>
    </row>
    <row r="189" spans="1:58" s="75" customFormat="1" x14ac:dyDescent="0.25">
      <c r="A189" s="44"/>
      <c r="B189" s="45"/>
      <c r="C189" s="46"/>
      <c r="D189" s="1576"/>
      <c r="E189" s="1577"/>
      <c r="F189" s="1578"/>
      <c r="G189" s="1579"/>
      <c r="H189" s="1629"/>
      <c r="I189" s="1629"/>
      <c r="J189" s="1631"/>
      <c r="K189" s="1634"/>
      <c r="L189" s="1631"/>
      <c r="M189" s="1631"/>
      <c r="N189" s="1631"/>
      <c r="O189" s="1631"/>
      <c r="P189" s="1631"/>
      <c r="Q189" s="336"/>
      <c r="R189" s="336"/>
      <c r="S189" s="336"/>
      <c r="T189" s="336"/>
      <c r="U189" s="336"/>
      <c r="V189" s="348"/>
      <c r="W189" s="327"/>
      <c r="X189" s="45"/>
      <c r="Y189" s="80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84"/>
      <c r="AX189" s="494"/>
      <c r="AY189" s="480"/>
      <c r="AZ189" s="481"/>
      <c r="BA189" s="481"/>
      <c r="BB189" s="482"/>
      <c r="BC189" s="483"/>
      <c r="BD189" s="480"/>
      <c r="BE189" s="480"/>
      <c r="BF189" s="480"/>
    </row>
    <row r="190" spans="1:58" s="75" customFormat="1" x14ac:dyDescent="0.25">
      <c r="A190" s="44"/>
      <c r="B190" s="45"/>
      <c r="C190" s="46"/>
      <c r="D190" s="1576"/>
      <c r="E190" s="1577"/>
      <c r="F190" s="1578"/>
      <c r="G190" s="1579"/>
      <c r="H190" s="1629"/>
      <c r="I190" s="1629"/>
      <c r="J190" s="1631"/>
      <c r="K190" s="1634"/>
      <c r="L190" s="1631"/>
      <c r="M190" s="1631"/>
      <c r="N190" s="1631"/>
      <c r="O190" s="1631"/>
      <c r="P190" s="1631"/>
      <c r="Q190" s="336"/>
      <c r="R190" s="336"/>
      <c r="S190" s="336"/>
      <c r="T190" s="336"/>
      <c r="U190" s="336"/>
      <c r="V190" s="348"/>
      <c r="W190" s="327"/>
      <c r="X190" s="45"/>
      <c r="Y190" s="80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84"/>
      <c r="AX190" s="494"/>
      <c r="AY190" s="480"/>
      <c r="AZ190" s="481"/>
      <c r="BA190" s="481"/>
      <c r="BB190" s="482"/>
      <c r="BC190" s="483"/>
      <c r="BD190" s="480"/>
      <c r="BE190" s="480"/>
      <c r="BF190" s="480"/>
    </row>
    <row r="191" spans="1:58" s="75" customFormat="1" x14ac:dyDescent="0.25">
      <c r="A191" s="44"/>
      <c r="B191" s="45"/>
      <c r="C191" s="46"/>
      <c r="D191" s="1576"/>
      <c r="E191" s="1577"/>
      <c r="F191" s="1578"/>
      <c r="G191" s="1579"/>
      <c r="H191" s="1629"/>
      <c r="I191" s="1629"/>
      <c r="J191" s="1631"/>
      <c r="K191" s="1634"/>
      <c r="L191" s="1631"/>
      <c r="M191" s="1631"/>
      <c r="N191" s="1631"/>
      <c r="O191" s="1631"/>
      <c r="P191" s="1631"/>
      <c r="Q191" s="336"/>
      <c r="R191" s="336"/>
      <c r="S191" s="336"/>
      <c r="T191" s="336"/>
      <c r="U191" s="336"/>
      <c r="V191" s="348"/>
      <c r="W191" s="327"/>
      <c r="X191" s="45"/>
      <c r="Y191" s="80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84"/>
      <c r="AX191" s="494"/>
      <c r="AY191" s="480"/>
      <c r="AZ191" s="481"/>
      <c r="BA191" s="481"/>
      <c r="BB191" s="482"/>
      <c r="BC191" s="483"/>
      <c r="BD191" s="480"/>
      <c r="BE191" s="480"/>
      <c r="BF191" s="480"/>
    </row>
    <row r="192" spans="1:58" s="75" customFormat="1" x14ac:dyDescent="0.25">
      <c r="A192" s="44"/>
      <c r="B192" s="45"/>
      <c r="C192" s="46"/>
      <c r="D192" s="1576"/>
      <c r="E192" s="1577"/>
      <c r="F192" s="1578"/>
      <c r="G192" s="1579"/>
      <c r="H192" s="1629"/>
      <c r="I192" s="1629"/>
      <c r="J192" s="1631"/>
      <c r="K192" s="1634"/>
      <c r="L192" s="1631"/>
      <c r="M192" s="1631"/>
      <c r="N192" s="1631"/>
      <c r="O192" s="1631"/>
      <c r="P192" s="1631"/>
      <c r="Q192" s="336"/>
      <c r="R192" s="336"/>
      <c r="S192" s="336"/>
      <c r="T192" s="336"/>
      <c r="U192" s="336"/>
      <c r="V192" s="348"/>
      <c r="W192" s="327"/>
      <c r="X192" s="45"/>
      <c r="Y192" s="80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84"/>
      <c r="AX192" s="494"/>
      <c r="AY192" s="480"/>
      <c r="AZ192" s="481"/>
      <c r="BA192" s="481"/>
      <c r="BB192" s="482"/>
      <c r="BC192" s="483"/>
      <c r="BD192" s="480"/>
      <c r="BE192" s="480"/>
      <c r="BF192" s="480"/>
    </row>
    <row r="193" spans="1:58" s="75" customFormat="1" x14ac:dyDescent="0.25">
      <c r="A193" s="44"/>
      <c r="B193" s="45"/>
      <c r="C193" s="46"/>
      <c r="D193" s="1576"/>
      <c r="E193" s="1577"/>
      <c r="F193" s="1578"/>
      <c r="G193" s="1579"/>
      <c r="H193" s="1629"/>
      <c r="I193" s="1629"/>
      <c r="J193" s="1631"/>
      <c r="K193" s="1634"/>
      <c r="L193" s="1631"/>
      <c r="M193" s="1631"/>
      <c r="N193" s="1631"/>
      <c r="O193" s="1631"/>
      <c r="P193" s="1631"/>
      <c r="Q193" s="336"/>
      <c r="R193" s="336"/>
      <c r="S193" s="336"/>
      <c r="T193" s="336"/>
      <c r="U193" s="336"/>
      <c r="V193" s="348"/>
      <c r="W193" s="327"/>
      <c r="X193" s="45"/>
      <c r="Y193" s="80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84"/>
      <c r="AX193" s="494"/>
      <c r="AY193" s="480"/>
      <c r="AZ193" s="481"/>
      <c r="BA193" s="481"/>
      <c r="BB193" s="482"/>
      <c r="BC193" s="483"/>
      <c r="BD193" s="480"/>
      <c r="BE193" s="480"/>
      <c r="BF193" s="480"/>
    </row>
    <row r="194" spans="1:58" s="75" customFormat="1" x14ac:dyDescent="0.25">
      <c r="A194" s="44"/>
      <c r="B194" s="45"/>
      <c r="C194" s="46"/>
      <c r="D194" s="1576"/>
      <c r="E194" s="1577"/>
      <c r="F194" s="1578"/>
      <c r="G194" s="1579"/>
      <c r="H194" s="1629"/>
      <c r="I194" s="1629"/>
      <c r="J194" s="1631"/>
      <c r="K194" s="1634"/>
      <c r="L194" s="1631"/>
      <c r="M194" s="1631"/>
      <c r="N194" s="1631"/>
      <c r="O194" s="1631"/>
      <c r="P194" s="1631"/>
      <c r="Q194" s="336"/>
      <c r="R194" s="336"/>
      <c r="S194" s="336"/>
      <c r="T194" s="336"/>
      <c r="U194" s="336"/>
      <c r="V194" s="348"/>
      <c r="W194" s="327"/>
      <c r="X194" s="45"/>
      <c r="Y194" s="80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84"/>
      <c r="AX194" s="494"/>
      <c r="AY194" s="480"/>
      <c r="AZ194" s="481"/>
      <c r="BA194" s="481"/>
      <c r="BB194" s="482"/>
      <c r="BC194" s="483"/>
      <c r="BD194" s="480"/>
      <c r="BE194" s="480"/>
      <c r="BF194" s="480"/>
    </row>
    <row r="195" spans="1:58" s="75" customFormat="1" x14ac:dyDescent="0.25">
      <c r="A195" s="44"/>
      <c r="B195" s="45"/>
      <c r="C195" s="46"/>
      <c r="D195" s="1576"/>
      <c r="E195" s="1577"/>
      <c r="F195" s="1578"/>
      <c r="G195" s="1579"/>
      <c r="H195" s="1629"/>
      <c r="I195" s="1629"/>
      <c r="J195" s="1631"/>
      <c r="K195" s="1634"/>
      <c r="L195" s="1631"/>
      <c r="M195" s="1631"/>
      <c r="N195" s="1631"/>
      <c r="O195" s="1631"/>
      <c r="P195" s="1631"/>
      <c r="Q195" s="336"/>
      <c r="R195" s="336"/>
      <c r="S195" s="336"/>
      <c r="T195" s="336"/>
      <c r="U195" s="336"/>
      <c r="V195" s="348"/>
      <c r="W195" s="327"/>
      <c r="X195" s="45"/>
      <c r="Y195" s="80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84"/>
      <c r="AX195" s="494"/>
      <c r="AY195" s="480"/>
      <c r="AZ195" s="481"/>
      <c r="BA195" s="481"/>
      <c r="BB195" s="482"/>
      <c r="BC195" s="483"/>
      <c r="BD195" s="480"/>
      <c r="BE195" s="480"/>
      <c r="BF195" s="480"/>
    </row>
    <row r="196" spans="1:58" s="75" customFormat="1" x14ac:dyDescent="0.25">
      <c r="A196" s="44"/>
      <c r="B196" s="45"/>
      <c r="C196" s="46"/>
      <c r="D196" s="1576"/>
      <c r="E196" s="1577"/>
      <c r="F196" s="1578"/>
      <c r="G196" s="1579"/>
      <c r="H196" s="1629"/>
      <c r="I196" s="1629"/>
      <c r="J196" s="1631"/>
      <c r="K196" s="1634"/>
      <c r="L196" s="1631"/>
      <c r="M196" s="1631"/>
      <c r="N196" s="1631"/>
      <c r="O196" s="1631"/>
      <c r="P196" s="1631"/>
      <c r="Q196" s="336"/>
      <c r="R196" s="336"/>
      <c r="S196" s="336"/>
      <c r="T196" s="336"/>
      <c r="U196" s="336"/>
      <c r="V196" s="348"/>
      <c r="W196" s="327"/>
      <c r="X196" s="45"/>
      <c r="Y196" s="80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84"/>
      <c r="AX196" s="494"/>
      <c r="AY196" s="480"/>
      <c r="AZ196" s="481"/>
      <c r="BA196" s="481"/>
      <c r="BB196" s="482"/>
      <c r="BC196" s="483"/>
      <c r="BD196" s="480"/>
      <c r="BE196" s="480"/>
      <c r="BF196" s="480"/>
    </row>
    <row r="197" spans="1:58" s="75" customFormat="1" x14ac:dyDescent="0.25">
      <c r="A197" s="44"/>
      <c r="B197" s="45"/>
      <c r="C197" s="46"/>
      <c r="D197" s="1576"/>
      <c r="E197" s="1577"/>
      <c r="F197" s="1578"/>
      <c r="G197" s="1579"/>
      <c r="H197" s="1629"/>
      <c r="I197" s="1629"/>
      <c r="J197" s="1631"/>
      <c r="K197" s="1634"/>
      <c r="L197" s="1631"/>
      <c r="M197" s="1631"/>
      <c r="N197" s="1631"/>
      <c r="O197" s="1631"/>
      <c r="P197" s="1631"/>
      <c r="Q197" s="336"/>
      <c r="R197" s="336"/>
      <c r="S197" s="336"/>
      <c r="T197" s="336"/>
      <c r="U197" s="336"/>
      <c r="V197" s="348"/>
      <c r="W197" s="327"/>
      <c r="X197" s="45"/>
      <c r="Y197" s="80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84"/>
      <c r="AX197" s="494"/>
      <c r="AY197" s="480"/>
      <c r="AZ197" s="481"/>
      <c r="BA197" s="481"/>
      <c r="BB197" s="482"/>
      <c r="BC197" s="483"/>
      <c r="BD197" s="480"/>
      <c r="BE197" s="480"/>
      <c r="BF197" s="480"/>
    </row>
    <row r="198" spans="1:58" s="75" customFormat="1" x14ac:dyDescent="0.25">
      <c r="A198" s="44"/>
      <c r="B198" s="45"/>
      <c r="C198" s="46"/>
      <c r="D198" s="1576"/>
      <c r="E198" s="1577"/>
      <c r="F198" s="1578"/>
      <c r="G198" s="1579"/>
      <c r="H198" s="1629"/>
      <c r="I198" s="1629"/>
      <c r="J198" s="1631"/>
      <c r="K198" s="1634"/>
      <c r="L198" s="1631"/>
      <c r="M198" s="1631"/>
      <c r="N198" s="1631"/>
      <c r="O198" s="1631"/>
      <c r="P198" s="1631"/>
      <c r="Q198" s="336"/>
      <c r="R198" s="336"/>
      <c r="S198" s="336"/>
      <c r="T198" s="336"/>
      <c r="U198" s="336"/>
      <c r="V198" s="348"/>
      <c r="W198" s="327"/>
      <c r="X198" s="45"/>
      <c r="Y198" s="80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84"/>
      <c r="AX198" s="494"/>
      <c r="AY198" s="480"/>
      <c r="AZ198" s="481"/>
      <c r="BA198" s="481"/>
      <c r="BB198" s="482"/>
      <c r="BC198" s="483"/>
      <c r="BD198" s="480"/>
      <c r="BE198" s="480"/>
      <c r="BF198" s="480"/>
    </row>
    <row r="199" spans="1:58" s="75" customFormat="1" x14ac:dyDescent="0.25">
      <c r="A199" s="44"/>
      <c r="B199" s="45"/>
      <c r="C199" s="46"/>
      <c r="D199" s="1576"/>
      <c r="E199" s="1577"/>
      <c r="F199" s="1578"/>
      <c r="G199" s="1579"/>
      <c r="H199" s="1629"/>
      <c r="I199" s="1629"/>
      <c r="J199" s="1631"/>
      <c r="K199" s="1634"/>
      <c r="L199" s="1631"/>
      <c r="M199" s="1631"/>
      <c r="N199" s="1631"/>
      <c r="O199" s="1631"/>
      <c r="P199" s="1631"/>
      <c r="Q199" s="336"/>
      <c r="R199" s="336"/>
      <c r="S199" s="336"/>
      <c r="T199" s="336"/>
      <c r="U199" s="336"/>
      <c r="V199" s="348"/>
      <c r="W199" s="327"/>
      <c r="X199" s="45"/>
      <c r="Y199" s="80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84"/>
      <c r="AX199" s="494"/>
      <c r="AY199" s="480"/>
      <c r="AZ199" s="481"/>
      <c r="BA199" s="481"/>
      <c r="BB199" s="482"/>
      <c r="BC199" s="483"/>
      <c r="BD199" s="480"/>
      <c r="BE199" s="480"/>
      <c r="BF199" s="480"/>
    </row>
    <row r="200" spans="1:58" s="75" customFormat="1" x14ac:dyDescent="0.25">
      <c r="A200" s="44"/>
      <c r="B200" s="45"/>
      <c r="C200" s="46"/>
      <c r="D200" s="1576"/>
      <c r="E200" s="1577"/>
      <c r="F200" s="1578"/>
      <c r="G200" s="1579"/>
      <c r="H200" s="1629"/>
      <c r="I200" s="1629"/>
      <c r="J200" s="1631"/>
      <c r="K200" s="1634"/>
      <c r="L200" s="1631"/>
      <c r="M200" s="1631"/>
      <c r="N200" s="1631"/>
      <c r="O200" s="1631"/>
      <c r="P200" s="1631"/>
      <c r="Q200" s="336"/>
      <c r="R200" s="336"/>
      <c r="S200" s="336"/>
      <c r="T200" s="336"/>
      <c r="U200" s="336"/>
      <c r="V200" s="348"/>
      <c r="W200" s="327"/>
      <c r="X200" s="45"/>
      <c r="Y200" s="80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84"/>
      <c r="AX200" s="494"/>
      <c r="AY200" s="480"/>
      <c r="AZ200" s="481"/>
      <c r="BA200" s="481"/>
      <c r="BB200" s="482"/>
      <c r="BC200" s="483"/>
      <c r="BD200" s="480"/>
      <c r="BE200" s="480"/>
      <c r="BF200" s="480"/>
    </row>
    <row r="201" spans="1:58" s="75" customFormat="1" x14ac:dyDescent="0.25">
      <c r="A201" s="44"/>
      <c r="B201" s="45"/>
      <c r="C201" s="46"/>
      <c r="D201" s="1576"/>
      <c r="E201" s="1577"/>
      <c r="F201" s="1578"/>
      <c r="G201" s="1579"/>
      <c r="H201" s="1629"/>
      <c r="I201" s="1629"/>
      <c r="J201" s="1631"/>
      <c r="K201" s="1634"/>
      <c r="L201" s="1631"/>
      <c r="M201" s="1631"/>
      <c r="N201" s="1631"/>
      <c r="O201" s="1631"/>
      <c r="P201" s="1631"/>
      <c r="Q201" s="336"/>
      <c r="R201" s="336"/>
      <c r="S201" s="336"/>
      <c r="T201" s="336"/>
      <c r="U201" s="336"/>
      <c r="V201" s="348"/>
      <c r="W201" s="327"/>
      <c r="X201" s="45"/>
      <c r="Y201" s="80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84"/>
      <c r="AX201" s="494"/>
      <c r="AY201" s="480"/>
      <c r="AZ201" s="481"/>
      <c r="BA201" s="481"/>
      <c r="BB201" s="482"/>
      <c r="BC201" s="483"/>
      <c r="BD201" s="480"/>
      <c r="BE201" s="480"/>
      <c r="BF201" s="480"/>
    </row>
    <row r="202" spans="1:58" s="75" customFormat="1" x14ac:dyDescent="0.25">
      <c r="A202" s="44"/>
      <c r="B202" s="45"/>
      <c r="C202" s="46"/>
      <c r="D202" s="1576"/>
      <c r="E202" s="1577"/>
      <c r="F202" s="1578"/>
      <c r="G202" s="1579"/>
      <c r="H202" s="1629"/>
      <c r="I202" s="1629"/>
      <c r="J202" s="1631"/>
      <c r="K202" s="1634"/>
      <c r="L202" s="1631"/>
      <c r="M202" s="1631"/>
      <c r="N202" s="1631"/>
      <c r="O202" s="1631"/>
      <c r="P202" s="1631"/>
      <c r="Q202" s="336"/>
      <c r="R202" s="336"/>
      <c r="S202" s="336"/>
      <c r="T202" s="336"/>
      <c r="U202" s="336"/>
      <c r="V202" s="348"/>
      <c r="W202" s="327"/>
      <c r="X202" s="45"/>
      <c r="Y202" s="80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84"/>
      <c r="AX202" s="494"/>
      <c r="AY202" s="480"/>
      <c r="AZ202" s="481"/>
      <c r="BA202" s="481"/>
      <c r="BB202" s="482"/>
      <c r="BC202" s="483"/>
      <c r="BD202" s="480"/>
      <c r="BE202" s="480"/>
      <c r="BF202" s="480"/>
    </row>
    <row r="203" spans="1:58" s="75" customFormat="1" x14ac:dyDescent="0.25">
      <c r="A203" s="44"/>
      <c r="B203" s="45"/>
      <c r="C203" s="46"/>
      <c r="D203" s="1576"/>
      <c r="E203" s="1577"/>
      <c r="F203" s="1578"/>
      <c r="G203" s="1579"/>
      <c r="H203" s="1629"/>
      <c r="I203" s="1629"/>
      <c r="J203" s="1631"/>
      <c r="K203" s="1634"/>
      <c r="L203" s="1631"/>
      <c r="M203" s="1631"/>
      <c r="N203" s="1631"/>
      <c r="O203" s="1631"/>
      <c r="P203" s="1631"/>
      <c r="Q203" s="336"/>
      <c r="R203" s="336"/>
      <c r="S203" s="336"/>
      <c r="T203" s="336"/>
      <c r="U203" s="336"/>
      <c r="V203" s="348"/>
      <c r="W203" s="327"/>
      <c r="X203" s="45"/>
      <c r="Y203" s="80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84"/>
      <c r="AX203" s="494"/>
      <c r="AY203" s="480"/>
      <c r="AZ203" s="481"/>
      <c r="BA203" s="481"/>
      <c r="BB203" s="482"/>
      <c r="BC203" s="483"/>
      <c r="BD203" s="480"/>
      <c r="BE203" s="480"/>
      <c r="BF203" s="480"/>
    </row>
    <row r="204" spans="1:58" s="75" customFormat="1" x14ac:dyDescent="0.25">
      <c r="A204" s="44"/>
      <c r="B204" s="45"/>
      <c r="C204" s="46"/>
      <c r="D204" s="1576"/>
      <c r="E204" s="1577"/>
      <c r="F204" s="1578"/>
      <c r="G204" s="1579"/>
      <c r="H204" s="1629"/>
      <c r="I204" s="1629"/>
      <c r="J204" s="1631"/>
      <c r="K204" s="1634"/>
      <c r="L204" s="1631"/>
      <c r="M204" s="1631"/>
      <c r="N204" s="1631"/>
      <c r="O204" s="1631"/>
      <c r="P204" s="1631"/>
      <c r="Q204" s="336"/>
      <c r="R204" s="336"/>
      <c r="S204" s="336"/>
      <c r="T204" s="336"/>
      <c r="U204" s="336"/>
      <c r="V204" s="348"/>
      <c r="W204" s="327"/>
      <c r="X204" s="45"/>
      <c r="Y204" s="80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84"/>
      <c r="AX204" s="494"/>
      <c r="AY204" s="480"/>
      <c r="AZ204" s="481"/>
      <c r="BA204" s="481"/>
      <c r="BB204" s="482"/>
      <c r="BC204" s="483"/>
      <c r="BD204" s="480"/>
      <c r="BE204" s="480"/>
      <c r="BF204" s="480"/>
    </row>
    <row r="205" spans="1:58" s="75" customFormat="1" x14ac:dyDescent="0.25">
      <c r="A205" s="44"/>
      <c r="B205" s="45"/>
      <c r="C205" s="46"/>
      <c r="D205" s="1576"/>
      <c r="E205" s="1577"/>
      <c r="F205" s="1578"/>
      <c r="G205" s="1579"/>
      <c r="H205" s="1629"/>
      <c r="I205" s="1629"/>
      <c r="J205" s="1631"/>
      <c r="K205" s="1634"/>
      <c r="L205" s="1631"/>
      <c r="M205" s="1631"/>
      <c r="N205" s="1631"/>
      <c r="O205" s="1631"/>
      <c r="P205" s="1631"/>
      <c r="Q205" s="336"/>
      <c r="R205" s="336"/>
      <c r="S205" s="336"/>
      <c r="T205" s="336"/>
      <c r="U205" s="336"/>
      <c r="V205" s="348"/>
      <c r="W205" s="327"/>
      <c r="X205" s="45"/>
      <c r="Y205" s="80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84"/>
      <c r="AX205" s="494"/>
      <c r="AY205" s="480"/>
      <c r="AZ205" s="481"/>
      <c r="BA205" s="481"/>
      <c r="BB205" s="482"/>
      <c r="BC205" s="483"/>
      <c r="BD205" s="480"/>
      <c r="BE205" s="480"/>
      <c r="BF205" s="480"/>
    </row>
    <row r="206" spans="1:58" s="75" customFormat="1" x14ac:dyDescent="0.25">
      <c r="A206" s="44"/>
      <c r="B206" s="45"/>
      <c r="C206" s="46"/>
      <c r="D206" s="1576"/>
      <c r="E206" s="1577"/>
      <c r="F206" s="1578"/>
      <c r="G206" s="1579"/>
      <c r="H206" s="1629"/>
      <c r="I206" s="1629"/>
      <c r="J206" s="1631"/>
      <c r="K206" s="1634"/>
      <c r="L206" s="1631"/>
      <c r="M206" s="1631"/>
      <c r="N206" s="1631"/>
      <c r="O206" s="1631"/>
      <c r="P206" s="1631"/>
      <c r="Q206" s="336"/>
      <c r="R206" s="336"/>
      <c r="S206" s="336"/>
      <c r="T206" s="336"/>
      <c r="U206" s="336"/>
      <c r="V206" s="348"/>
      <c r="W206" s="327"/>
      <c r="X206" s="45"/>
      <c r="Y206" s="80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84"/>
      <c r="AX206" s="494"/>
      <c r="AY206" s="480"/>
      <c r="AZ206" s="481"/>
      <c r="BA206" s="481"/>
      <c r="BB206" s="482"/>
      <c r="BC206" s="483"/>
      <c r="BD206" s="480"/>
      <c r="BE206" s="480"/>
      <c r="BF206" s="480"/>
    </row>
    <row r="207" spans="1:58" s="75" customFormat="1" x14ac:dyDescent="0.25">
      <c r="A207" s="44"/>
      <c r="B207" s="45"/>
      <c r="C207" s="46"/>
      <c r="D207" s="1576"/>
      <c r="E207" s="1577"/>
      <c r="F207" s="1578"/>
      <c r="G207" s="1579"/>
      <c r="H207" s="1629"/>
      <c r="I207" s="1629"/>
      <c r="J207" s="1631"/>
      <c r="K207" s="1634"/>
      <c r="L207" s="1631"/>
      <c r="M207" s="1631"/>
      <c r="N207" s="1631"/>
      <c r="O207" s="1631"/>
      <c r="P207" s="1631"/>
      <c r="Q207" s="336"/>
      <c r="R207" s="336"/>
      <c r="S207" s="336"/>
      <c r="T207" s="336"/>
      <c r="U207" s="336"/>
      <c r="V207" s="348"/>
      <c r="W207" s="327"/>
      <c r="X207" s="45"/>
      <c r="Y207" s="80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84"/>
      <c r="AX207" s="494"/>
      <c r="AY207" s="480"/>
      <c r="AZ207" s="481"/>
      <c r="BA207" s="481"/>
      <c r="BB207" s="482"/>
      <c r="BC207" s="483"/>
      <c r="BD207" s="480"/>
      <c r="BE207" s="480"/>
      <c r="BF207" s="480"/>
    </row>
    <row r="208" spans="1:58" s="75" customFormat="1" x14ac:dyDescent="0.25">
      <c r="A208" s="44"/>
      <c r="B208" s="45"/>
      <c r="C208" s="46"/>
      <c r="D208" s="1576"/>
      <c r="E208" s="1577"/>
      <c r="F208" s="1578"/>
      <c r="G208" s="1579"/>
      <c r="H208" s="1629"/>
      <c r="I208" s="1629"/>
      <c r="J208" s="1631"/>
      <c r="K208" s="1634"/>
      <c r="L208" s="1631"/>
      <c r="M208" s="1631"/>
      <c r="N208" s="1631"/>
      <c r="O208" s="1631"/>
      <c r="P208" s="1631"/>
      <c r="Q208" s="336"/>
      <c r="R208" s="336"/>
      <c r="S208" s="336"/>
      <c r="T208" s="336"/>
      <c r="U208" s="336"/>
      <c r="V208" s="348"/>
      <c r="W208" s="327"/>
      <c r="X208" s="45"/>
      <c r="Y208" s="80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84"/>
      <c r="AX208" s="494"/>
      <c r="AY208" s="480"/>
      <c r="AZ208" s="481"/>
      <c r="BA208" s="481"/>
      <c r="BB208" s="482"/>
      <c r="BC208" s="483"/>
      <c r="BD208" s="480"/>
      <c r="BE208" s="480"/>
      <c r="BF208" s="480"/>
    </row>
    <row r="209" spans="1:58" s="75" customFormat="1" x14ac:dyDescent="0.25">
      <c r="A209" s="44"/>
      <c r="B209" s="45"/>
      <c r="C209" s="46"/>
      <c r="D209" s="1576"/>
      <c r="E209" s="1577"/>
      <c r="F209" s="1578"/>
      <c r="G209" s="1579"/>
      <c r="H209" s="1629"/>
      <c r="I209" s="1629"/>
      <c r="J209" s="1631"/>
      <c r="K209" s="1634"/>
      <c r="L209" s="1631"/>
      <c r="M209" s="1631"/>
      <c r="N209" s="1631"/>
      <c r="O209" s="1631"/>
      <c r="P209" s="1631"/>
      <c r="Q209" s="336"/>
      <c r="R209" s="336"/>
      <c r="S209" s="336"/>
      <c r="T209" s="336"/>
      <c r="U209" s="336"/>
      <c r="V209" s="348"/>
      <c r="W209" s="327"/>
      <c r="X209" s="45"/>
      <c r="Y209" s="80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84"/>
      <c r="AX209" s="494"/>
      <c r="AY209" s="480"/>
      <c r="AZ209" s="481"/>
      <c r="BA209" s="481"/>
      <c r="BB209" s="482"/>
      <c r="BC209" s="483"/>
      <c r="BD209" s="480"/>
      <c r="BE209" s="480"/>
      <c r="BF209" s="480"/>
    </row>
    <row r="210" spans="1:58" s="75" customFormat="1" x14ac:dyDescent="0.25">
      <c r="A210" s="44"/>
      <c r="B210" s="45"/>
      <c r="C210" s="46"/>
      <c r="D210" s="1576"/>
      <c r="E210" s="1577"/>
      <c r="F210" s="1578"/>
      <c r="G210" s="1579"/>
      <c r="H210" s="1629"/>
      <c r="I210" s="1629"/>
      <c r="J210" s="1631"/>
      <c r="K210" s="1634"/>
      <c r="L210" s="1631"/>
      <c r="M210" s="1631"/>
      <c r="N210" s="1631"/>
      <c r="O210" s="1631"/>
      <c r="P210" s="1631"/>
      <c r="Q210" s="336"/>
      <c r="R210" s="336"/>
      <c r="S210" s="336"/>
      <c r="T210" s="336"/>
      <c r="U210" s="336"/>
      <c r="V210" s="348"/>
      <c r="W210" s="327"/>
      <c r="X210" s="45"/>
      <c r="Y210" s="80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84"/>
      <c r="AX210" s="494"/>
      <c r="AY210" s="480"/>
      <c r="AZ210" s="481"/>
      <c r="BA210" s="481"/>
      <c r="BB210" s="482"/>
      <c r="BC210" s="483"/>
      <c r="BD210" s="480"/>
      <c r="BE210" s="480"/>
      <c r="BF210" s="480"/>
    </row>
    <row r="211" spans="1:58" s="75" customFormat="1" x14ac:dyDescent="0.25">
      <c r="A211" s="44"/>
      <c r="B211" s="45"/>
      <c r="C211" s="46"/>
      <c r="D211" s="1576"/>
      <c r="E211" s="1577"/>
      <c r="F211" s="1578"/>
      <c r="G211" s="1579"/>
      <c r="H211" s="1629"/>
      <c r="I211" s="1629"/>
      <c r="J211" s="1631"/>
      <c r="K211" s="1634"/>
      <c r="L211" s="1631"/>
      <c r="M211" s="1631"/>
      <c r="N211" s="1631"/>
      <c r="O211" s="1631"/>
      <c r="P211" s="1631"/>
      <c r="Q211" s="336"/>
      <c r="R211" s="336"/>
      <c r="S211" s="336"/>
      <c r="T211" s="336"/>
      <c r="U211" s="336"/>
      <c r="V211" s="348"/>
      <c r="W211" s="327"/>
      <c r="X211" s="45"/>
      <c r="Y211" s="80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84"/>
      <c r="AX211" s="494"/>
      <c r="AY211" s="480"/>
      <c r="AZ211" s="481"/>
      <c r="BA211" s="481"/>
      <c r="BB211" s="482"/>
      <c r="BC211" s="483"/>
      <c r="BD211" s="480"/>
      <c r="BE211" s="480"/>
      <c r="BF211" s="480"/>
    </row>
    <row r="212" spans="1:58" s="75" customFormat="1" x14ac:dyDescent="0.25">
      <c r="A212" s="44"/>
      <c r="B212" s="45"/>
      <c r="C212" s="46"/>
      <c r="D212" s="1576"/>
      <c r="E212" s="1577"/>
      <c r="F212" s="1578"/>
      <c r="G212" s="1579"/>
      <c r="H212" s="1629"/>
      <c r="I212" s="1629"/>
      <c r="J212" s="1631"/>
      <c r="K212" s="1634"/>
      <c r="L212" s="1631"/>
      <c r="M212" s="1631"/>
      <c r="N212" s="1631"/>
      <c r="O212" s="1631"/>
      <c r="P212" s="1631"/>
      <c r="Q212" s="336"/>
      <c r="R212" s="336"/>
      <c r="S212" s="336"/>
      <c r="T212" s="336"/>
      <c r="U212" s="336"/>
      <c r="V212" s="348"/>
      <c r="W212" s="327"/>
      <c r="X212" s="45"/>
      <c r="Y212" s="80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84"/>
      <c r="AX212" s="494"/>
      <c r="AY212" s="480"/>
      <c r="AZ212" s="481"/>
      <c r="BA212" s="481"/>
      <c r="BB212" s="482"/>
      <c r="BC212" s="483"/>
      <c r="BD212" s="480"/>
      <c r="BE212" s="480"/>
      <c r="BF212" s="480"/>
    </row>
    <row r="213" spans="1:58" s="75" customFormat="1" x14ac:dyDescent="0.25">
      <c r="A213" s="44"/>
      <c r="B213" s="45"/>
      <c r="C213" s="46"/>
      <c r="D213" s="1576"/>
      <c r="E213" s="1577"/>
      <c r="F213" s="1578"/>
      <c r="G213" s="1579"/>
      <c r="H213" s="1629"/>
      <c r="I213" s="1629"/>
      <c r="J213" s="1631"/>
      <c r="K213" s="1634"/>
      <c r="L213" s="1631"/>
      <c r="M213" s="1631"/>
      <c r="N213" s="1631"/>
      <c r="O213" s="1631"/>
      <c r="P213" s="1631"/>
      <c r="Q213" s="336"/>
      <c r="R213" s="336"/>
      <c r="S213" s="336"/>
      <c r="T213" s="336"/>
      <c r="U213" s="336"/>
      <c r="V213" s="348"/>
      <c r="W213" s="327"/>
      <c r="X213" s="45"/>
      <c r="Y213" s="80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84"/>
      <c r="AX213" s="494"/>
      <c r="AY213" s="480"/>
      <c r="AZ213" s="481"/>
      <c r="BA213" s="481"/>
      <c r="BB213" s="482"/>
      <c r="BC213" s="483"/>
      <c r="BD213" s="480"/>
      <c r="BE213" s="480"/>
      <c r="BF213" s="480"/>
    </row>
    <row r="214" spans="1:58" s="75" customFormat="1" x14ac:dyDescent="0.25">
      <c r="A214" s="44"/>
      <c r="B214" s="45"/>
      <c r="C214" s="46"/>
      <c r="D214" s="1576"/>
      <c r="E214" s="1577"/>
      <c r="F214" s="1578"/>
      <c r="G214" s="1579"/>
      <c r="H214" s="1629"/>
      <c r="I214" s="1629"/>
      <c r="J214" s="1631"/>
      <c r="K214" s="1634"/>
      <c r="L214" s="1631"/>
      <c r="M214" s="1631"/>
      <c r="N214" s="1631"/>
      <c r="O214" s="1631"/>
      <c r="P214" s="1631"/>
      <c r="Q214" s="336"/>
      <c r="R214" s="336"/>
      <c r="S214" s="336"/>
      <c r="T214" s="336"/>
      <c r="U214" s="336"/>
      <c r="V214" s="348"/>
      <c r="W214" s="327"/>
      <c r="X214" s="45"/>
      <c r="Y214" s="80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84"/>
      <c r="AX214" s="494"/>
      <c r="AY214" s="480"/>
      <c r="AZ214" s="481"/>
      <c r="BA214" s="481"/>
      <c r="BB214" s="482"/>
      <c r="BC214" s="483"/>
      <c r="BD214" s="480"/>
      <c r="BE214" s="480"/>
      <c r="BF214" s="480"/>
    </row>
    <row r="215" spans="1:58" s="75" customFormat="1" x14ac:dyDescent="0.25">
      <c r="A215" s="44"/>
      <c r="B215" s="45"/>
      <c r="C215" s="46"/>
      <c r="D215" s="1576"/>
      <c r="E215" s="1577"/>
      <c r="F215" s="1578"/>
      <c r="G215" s="1579"/>
      <c r="H215" s="1629"/>
      <c r="I215" s="1629"/>
      <c r="J215" s="1631"/>
      <c r="K215" s="1634"/>
      <c r="L215" s="1631"/>
      <c r="M215" s="1631"/>
      <c r="N215" s="1631"/>
      <c r="O215" s="1631"/>
      <c r="P215" s="1631"/>
      <c r="Q215" s="336"/>
      <c r="R215" s="336"/>
      <c r="S215" s="336"/>
      <c r="T215" s="336"/>
      <c r="U215" s="336"/>
      <c r="V215" s="348"/>
      <c r="W215" s="327"/>
      <c r="X215" s="45"/>
      <c r="Y215" s="80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84"/>
      <c r="AX215" s="494"/>
      <c r="AY215" s="480"/>
      <c r="AZ215" s="481"/>
      <c r="BA215" s="481"/>
      <c r="BB215" s="482"/>
      <c r="BC215" s="483"/>
      <c r="BD215" s="480"/>
      <c r="BE215" s="480"/>
      <c r="BF215" s="480"/>
    </row>
    <row r="216" spans="1:58" s="75" customFormat="1" x14ac:dyDescent="0.25">
      <c r="A216" s="44"/>
      <c r="B216" s="45"/>
      <c r="C216" s="46"/>
      <c r="D216" s="1576"/>
      <c r="E216" s="1577"/>
      <c r="F216" s="1578"/>
      <c r="G216" s="1579"/>
      <c r="H216" s="1629"/>
      <c r="I216" s="1629"/>
      <c r="J216" s="1631"/>
      <c r="K216" s="1634"/>
      <c r="L216" s="1631"/>
      <c r="M216" s="1631"/>
      <c r="N216" s="1631"/>
      <c r="O216" s="1631"/>
      <c r="P216" s="1631"/>
      <c r="Q216" s="336"/>
      <c r="R216" s="336"/>
      <c r="S216" s="336"/>
      <c r="T216" s="336"/>
      <c r="U216" s="336"/>
      <c r="V216" s="348"/>
      <c r="W216" s="327"/>
      <c r="X216" s="45"/>
      <c r="Y216" s="80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84"/>
      <c r="AX216" s="494"/>
      <c r="AY216" s="480"/>
      <c r="AZ216" s="481"/>
      <c r="BA216" s="481"/>
      <c r="BB216" s="482"/>
      <c r="BC216" s="483"/>
      <c r="BD216" s="480"/>
      <c r="BE216" s="480"/>
      <c r="BF216" s="480"/>
    </row>
    <row r="217" spans="1:58" s="75" customFormat="1" x14ac:dyDescent="0.25">
      <c r="A217" s="44"/>
      <c r="B217" s="45"/>
      <c r="C217" s="46"/>
      <c r="D217" s="1576"/>
      <c r="E217" s="1577"/>
      <c r="F217" s="1578"/>
      <c r="G217" s="1579"/>
      <c r="H217" s="1629"/>
      <c r="I217" s="1629"/>
      <c r="J217" s="1631"/>
      <c r="K217" s="1634"/>
      <c r="L217" s="1631"/>
      <c r="M217" s="1631"/>
      <c r="N217" s="1631"/>
      <c r="O217" s="1631"/>
      <c r="P217" s="1631"/>
      <c r="Q217" s="336"/>
      <c r="R217" s="336"/>
      <c r="S217" s="336"/>
      <c r="T217" s="336"/>
      <c r="U217" s="336"/>
      <c r="V217" s="348"/>
      <c r="W217" s="327"/>
      <c r="X217" s="45"/>
      <c r="Y217" s="80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84"/>
      <c r="AX217" s="494"/>
      <c r="AY217" s="480"/>
      <c r="AZ217" s="481"/>
      <c r="BA217" s="481"/>
      <c r="BB217" s="482"/>
      <c r="BC217" s="483"/>
      <c r="BD217" s="480"/>
      <c r="BE217" s="480"/>
      <c r="BF217" s="480"/>
    </row>
    <row r="218" spans="1:58" s="75" customFormat="1" x14ac:dyDescent="0.25">
      <c r="A218" s="44"/>
      <c r="B218" s="45"/>
      <c r="C218" s="46"/>
      <c r="D218" s="1576"/>
      <c r="E218" s="1577"/>
      <c r="F218" s="1578"/>
      <c r="G218" s="1579"/>
      <c r="H218" s="1629"/>
      <c r="I218" s="1629"/>
      <c r="J218" s="1631"/>
      <c r="K218" s="1634"/>
      <c r="L218" s="1631"/>
      <c r="M218" s="1631"/>
      <c r="N218" s="1631"/>
      <c r="O218" s="1631"/>
      <c r="P218" s="1631"/>
      <c r="Q218" s="336"/>
      <c r="R218" s="336"/>
      <c r="S218" s="336"/>
      <c r="T218" s="336"/>
      <c r="U218" s="336"/>
      <c r="V218" s="348"/>
      <c r="W218" s="327"/>
      <c r="X218" s="45"/>
      <c r="Y218" s="80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84"/>
      <c r="AX218" s="494"/>
      <c r="AY218" s="480"/>
      <c r="AZ218" s="481"/>
      <c r="BA218" s="481"/>
      <c r="BB218" s="482"/>
      <c r="BC218" s="483"/>
      <c r="BD218" s="480"/>
      <c r="BE218" s="480"/>
      <c r="BF218" s="480"/>
    </row>
    <row r="219" spans="1:58" s="75" customFormat="1" x14ac:dyDescent="0.25">
      <c r="A219" s="44"/>
      <c r="B219" s="45"/>
      <c r="C219" s="46"/>
      <c r="D219" s="1576"/>
      <c r="E219" s="1577"/>
      <c r="F219" s="1578"/>
      <c r="G219" s="1579"/>
      <c r="H219" s="1629"/>
      <c r="I219" s="1629"/>
      <c r="J219" s="1631"/>
      <c r="K219" s="1634"/>
      <c r="L219" s="1631"/>
      <c r="M219" s="1631"/>
      <c r="N219" s="1631"/>
      <c r="O219" s="1631"/>
      <c r="P219" s="1631"/>
      <c r="Q219" s="336"/>
      <c r="R219" s="336"/>
      <c r="S219" s="336"/>
      <c r="T219" s="336"/>
      <c r="U219" s="336"/>
      <c r="V219" s="348"/>
      <c r="W219" s="327"/>
      <c r="X219" s="45"/>
      <c r="Y219" s="80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84"/>
      <c r="AX219" s="494"/>
      <c r="AY219" s="480"/>
      <c r="AZ219" s="481"/>
      <c r="BA219" s="481"/>
      <c r="BB219" s="482"/>
      <c r="BC219" s="483"/>
      <c r="BD219" s="480"/>
      <c r="BE219" s="480"/>
      <c r="BF219" s="480"/>
    </row>
    <row r="220" spans="1:58" s="75" customFormat="1" x14ac:dyDescent="0.25">
      <c r="A220" s="44"/>
      <c r="B220" s="45"/>
      <c r="C220" s="46"/>
      <c r="D220" s="1576"/>
      <c r="E220" s="1577"/>
      <c r="F220" s="1578"/>
      <c r="G220" s="1579"/>
      <c r="H220" s="1629"/>
      <c r="I220" s="1629"/>
      <c r="J220" s="1631"/>
      <c r="K220" s="1634"/>
      <c r="L220" s="1631"/>
      <c r="M220" s="1631"/>
      <c r="N220" s="1631"/>
      <c r="O220" s="1631"/>
      <c r="P220" s="1631"/>
      <c r="Q220" s="336"/>
      <c r="R220" s="336"/>
      <c r="S220" s="336"/>
      <c r="T220" s="336"/>
      <c r="U220" s="336"/>
      <c r="V220" s="348"/>
      <c r="W220" s="327"/>
      <c r="X220" s="45"/>
      <c r="Y220" s="80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84"/>
      <c r="AX220" s="494"/>
      <c r="AY220" s="480"/>
      <c r="AZ220" s="481"/>
      <c r="BA220" s="481"/>
      <c r="BB220" s="482"/>
      <c r="BC220" s="483"/>
      <c r="BD220" s="480"/>
      <c r="BE220" s="480"/>
      <c r="BF220" s="480"/>
    </row>
    <row r="221" spans="1:58" s="75" customFormat="1" x14ac:dyDescent="0.25">
      <c r="A221" s="44"/>
      <c r="B221" s="45"/>
      <c r="C221" s="46"/>
      <c r="D221" s="1576"/>
      <c r="E221" s="1577"/>
      <c r="F221" s="1578"/>
      <c r="G221" s="1579"/>
      <c r="H221" s="1629"/>
      <c r="I221" s="1629"/>
      <c r="J221" s="1631"/>
      <c r="K221" s="1634"/>
      <c r="L221" s="1631"/>
      <c r="M221" s="1631"/>
      <c r="N221" s="1631"/>
      <c r="O221" s="1631"/>
      <c r="P221" s="1631"/>
      <c r="Q221" s="336"/>
      <c r="R221" s="336"/>
      <c r="S221" s="336"/>
      <c r="T221" s="336"/>
      <c r="U221" s="336"/>
      <c r="V221" s="348"/>
      <c r="W221" s="327"/>
      <c r="X221" s="45"/>
      <c r="Y221" s="80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84"/>
      <c r="AX221" s="494"/>
      <c r="AY221" s="480"/>
      <c r="AZ221" s="481"/>
      <c r="BA221" s="481"/>
      <c r="BB221" s="482"/>
      <c r="BC221" s="483"/>
      <c r="BD221" s="480"/>
      <c r="BE221" s="480"/>
      <c r="BF221" s="480"/>
    </row>
    <row r="222" spans="1:58" s="75" customFormat="1" x14ac:dyDescent="0.25">
      <c r="A222" s="44"/>
      <c r="B222" s="45"/>
      <c r="C222" s="46"/>
      <c r="D222" s="1576"/>
      <c r="E222" s="1577"/>
      <c r="F222" s="1578"/>
      <c r="G222" s="1579"/>
      <c r="H222" s="1629"/>
      <c r="I222" s="1629"/>
      <c r="J222" s="1631"/>
      <c r="K222" s="1634"/>
      <c r="L222" s="1631"/>
      <c r="M222" s="1631"/>
      <c r="N222" s="1631"/>
      <c r="O222" s="1631"/>
      <c r="P222" s="1631"/>
      <c r="Q222" s="336"/>
      <c r="R222" s="336"/>
      <c r="S222" s="336"/>
      <c r="T222" s="336"/>
      <c r="U222" s="336"/>
      <c r="V222" s="348"/>
      <c r="W222" s="327"/>
      <c r="X222" s="45"/>
      <c r="Y222" s="80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84"/>
      <c r="AX222" s="494"/>
      <c r="AY222" s="480"/>
      <c r="AZ222" s="481"/>
      <c r="BA222" s="481"/>
      <c r="BB222" s="482"/>
      <c r="BC222" s="483"/>
      <c r="BD222" s="480"/>
      <c r="BE222" s="480"/>
      <c r="BF222" s="480"/>
    </row>
    <row r="223" spans="1:58" s="75" customFormat="1" x14ac:dyDescent="0.25">
      <c r="A223" s="44"/>
      <c r="B223" s="45"/>
      <c r="C223" s="46"/>
      <c r="D223" s="1576"/>
      <c r="E223" s="1577"/>
      <c r="F223" s="1578"/>
      <c r="G223" s="1579"/>
      <c r="H223" s="1629"/>
      <c r="I223" s="1629"/>
      <c r="J223" s="1631"/>
      <c r="K223" s="1634"/>
      <c r="L223" s="1631"/>
      <c r="M223" s="1631"/>
      <c r="N223" s="1631"/>
      <c r="O223" s="1631"/>
      <c r="P223" s="1631"/>
      <c r="Q223" s="336"/>
      <c r="R223" s="336"/>
      <c r="S223" s="336"/>
      <c r="T223" s="336"/>
      <c r="U223" s="336"/>
      <c r="V223" s="348"/>
      <c r="W223" s="327"/>
      <c r="X223" s="45"/>
      <c r="Y223" s="80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84"/>
      <c r="AX223" s="494"/>
      <c r="AY223" s="480"/>
      <c r="AZ223" s="481"/>
      <c r="BA223" s="481"/>
      <c r="BB223" s="482"/>
      <c r="BC223" s="483"/>
      <c r="BD223" s="480"/>
      <c r="BE223" s="480"/>
      <c r="BF223" s="480"/>
    </row>
    <row r="224" spans="1:58" s="75" customFormat="1" x14ac:dyDescent="0.25">
      <c r="A224" s="44"/>
      <c r="B224" s="45"/>
      <c r="C224" s="46"/>
      <c r="D224" s="1576"/>
      <c r="E224" s="1577"/>
      <c r="F224" s="1578"/>
      <c r="G224" s="1579"/>
      <c r="H224" s="1629"/>
      <c r="I224" s="1629"/>
      <c r="J224" s="1631"/>
      <c r="K224" s="1634"/>
      <c r="L224" s="1631"/>
      <c r="M224" s="1631"/>
      <c r="N224" s="1631"/>
      <c r="O224" s="1631"/>
      <c r="P224" s="1631"/>
      <c r="Q224" s="336"/>
      <c r="R224" s="336"/>
      <c r="S224" s="336"/>
      <c r="T224" s="336"/>
      <c r="U224" s="336"/>
      <c r="V224" s="348"/>
      <c r="W224" s="327"/>
      <c r="X224" s="45"/>
      <c r="Y224" s="80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84"/>
      <c r="AX224" s="494"/>
      <c r="AY224" s="480"/>
      <c r="AZ224" s="481"/>
      <c r="BA224" s="481"/>
      <c r="BB224" s="482"/>
      <c r="BC224" s="483"/>
      <c r="BD224" s="480"/>
      <c r="BE224" s="480"/>
      <c r="BF224" s="480"/>
    </row>
    <row r="225" spans="1:58" s="75" customFormat="1" x14ac:dyDescent="0.25">
      <c r="A225" s="44"/>
      <c r="B225" s="45"/>
      <c r="C225" s="46"/>
      <c r="D225" s="1576"/>
      <c r="E225" s="1577"/>
      <c r="F225" s="1578"/>
      <c r="G225" s="1579"/>
      <c r="H225" s="1629"/>
      <c r="I225" s="1629"/>
      <c r="J225" s="1631"/>
      <c r="K225" s="1634"/>
      <c r="L225" s="1631"/>
      <c r="M225" s="1631"/>
      <c r="N225" s="1631"/>
      <c r="O225" s="1631"/>
      <c r="P225" s="1631"/>
      <c r="Q225" s="336"/>
      <c r="R225" s="336"/>
      <c r="S225" s="336"/>
      <c r="T225" s="336"/>
      <c r="U225" s="336"/>
      <c r="V225" s="348"/>
      <c r="W225" s="327"/>
      <c r="X225" s="45"/>
      <c r="Y225" s="80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84"/>
      <c r="AX225" s="494"/>
      <c r="AY225" s="480"/>
      <c r="AZ225" s="481"/>
      <c r="BA225" s="481"/>
      <c r="BB225" s="482"/>
      <c r="BC225" s="483"/>
      <c r="BD225" s="480"/>
      <c r="BE225" s="480"/>
      <c r="BF225" s="480"/>
    </row>
    <row r="226" spans="1:58" s="75" customFormat="1" x14ac:dyDescent="0.25">
      <c r="A226" s="44"/>
      <c r="B226" s="45"/>
      <c r="C226" s="46"/>
      <c r="D226" s="1576"/>
      <c r="E226" s="1577"/>
      <c r="F226" s="1578"/>
      <c r="G226" s="1579"/>
      <c r="H226" s="1629"/>
      <c r="I226" s="1629"/>
      <c r="J226" s="1631"/>
      <c r="K226" s="1634"/>
      <c r="L226" s="1631"/>
      <c r="M226" s="1631"/>
      <c r="N226" s="1631"/>
      <c r="O226" s="1631"/>
      <c r="P226" s="1631"/>
      <c r="Q226" s="336"/>
      <c r="R226" s="336"/>
      <c r="S226" s="336"/>
      <c r="T226" s="336"/>
      <c r="U226" s="336"/>
      <c r="V226" s="348"/>
      <c r="W226" s="327"/>
      <c r="X226" s="45"/>
      <c r="Y226" s="80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84"/>
      <c r="AX226" s="494"/>
      <c r="AY226" s="480"/>
      <c r="AZ226" s="481"/>
      <c r="BA226" s="481"/>
      <c r="BB226" s="482"/>
      <c r="BC226" s="483"/>
      <c r="BD226" s="480"/>
      <c r="BE226" s="480"/>
      <c r="BF226" s="480"/>
    </row>
    <row r="227" spans="1:58" s="75" customFormat="1" x14ac:dyDescent="0.25">
      <c r="A227" s="44"/>
      <c r="B227" s="45"/>
      <c r="C227" s="46"/>
      <c r="D227" s="1576"/>
      <c r="E227" s="1577"/>
      <c r="F227" s="1578"/>
      <c r="G227" s="1579"/>
      <c r="H227" s="1629"/>
      <c r="I227" s="1629"/>
      <c r="J227" s="1631"/>
      <c r="K227" s="1634"/>
      <c r="L227" s="1631"/>
      <c r="M227" s="1631"/>
      <c r="N227" s="1631"/>
      <c r="O227" s="1631"/>
      <c r="P227" s="1631"/>
      <c r="Q227" s="336"/>
      <c r="R227" s="336"/>
      <c r="S227" s="336"/>
      <c r="T227" s="336"/>
      <c r="U227" s="336"/>
      <c r="V227" s="348"/>
      <c r="W227" s="327"/>
      <c r="X227" s="45"/>
      <c r="Y227" s="80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84"/>
      <c r="AX227" s="494"/>
      <c r="AY227" s="480"/>
      <c r="AZ227" s="481"/>
      <c r="BA227" s="481"/>
      <c r="BB227" s="482"/>
      <c r="BC227" s="483"/>
      <c r="BD227" s="480"/>
      <c r="BE227" s="480"/>
      <c r="BF227" s="480"/>
    </row>
    <row r="228" spans="1:58" s="75" customFormat="1" x14ac:dyDescent="0.25">
      <c r="A228" s="44"/>
      <c r="B228" s="45"/>
      <c r="C228" s="46"/>
      <c r="D228" s="1576"/>
      <c r="E228" s="1577"/>
      <c r="F228" s="1578"/>
      <c r="G228" s="1579"/>
      <c r="H228" s="1629"/>
      <c r="I228" s="1629"/>
      <c r="J228" s="1631"/>
      <c r="K228" s="1634"/>
      <c r="L228" s="1631"/>
      <c r="M228" s="1631"/>
      <c r="N228" s="1631"/>
      <c r="O228" s="1631"/>
      <c r="P228" s="1631"/>
      <c r="Q228" s="336"/>
      <c r="R228" s="336"/>
      <c r="S228" s="336"/>
      <c r="T228" s="336"/>
      <c r="U228" s="336"/>
      <c r="V228" s="348"/>
      <c r="W228" s="327"/>
      <c r="X228" s="45"/>
      <c r="Y228" s="80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84"/>
      <c r="AX228" s="494"/>
      <c r="AY228" s="480"/>
      <c r="AZ228" s="481"/>
      <c r="BA228" s="481"/>
      <c r="BB228" s="482"/>
      <c r="BC228" s="483"/>
      <c r="BD228" s="480"/>
      <c r="BE228" s="480"/>
      <c r="BF228" s="480"/>
    </row>
    <row r="229" spans="1:58" s="75" customFormat="1" x14ac:dyDescent="0.25">
      <c r="A229" s="44"/>
      <c r="B229" s="45"/>
      <c r="C229" s="46"/>
      <c r="D229" s="1576"/>
      <c r="E229" s="1577"/>
      <c r="F229" s="1578"/>
      <c r="G229" s="1579"/>
      <c r="H229" s="1629"/>
      <c r="I229" s="1629"/>
      <c r="J229" s="1631"/>
      <c r="K229" s="1634"/>
      <c r="L229" s="1631"/>
      <c r="M229" s="1631"/>
      <c r="N229" s="1631"/>
      <c r="O229" s="1631"/>
      <c r="P229" s="1631"/>
      <c r="Q229" s="336"/>
      <c r="R229" s="336"/>
      <c r="S229" s="336"/>
      <c r="T229" s="336"/>
      <c r="U229" s="336"/>
      <c r="V229" s="348"/>
      <c r="W229" s="327"/>
      <c r="X229" s="45"/>
      <c r="Y229" s="80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84"/>
      <c r="AX229" s="494"/>
      <c r="AY229" s="480"/>
      <c r="AZ229" s="481"/>
      <c r="BA229" s="481"/>
      <c r="BB229" s="482"/>
      <c r="BC229" s="483"/>
      <c r="BD229" s="480"/>
      <c r="BE229" s="480"/>
      <c r="BF229" s="480"/>
    </row>
    <row r="230" spans="1:58" s="75" customFormat="1" x14ac:dyDescent="0.25">
      <c r="A230" s="44"/>
      <c r="B230" s="45"/>
      <c r="C230" s="46"/>
      <c r="D230" s="1576"/>
      <c r="E230" s="1577"/>
      <c r="F230" s="1578"/>
      <c r="G230" s="1579"/>
      <c r="H230" s="1629"/>
      <c r="I230" s="1629"/>
      <c r="J230" s="1631"/>
      <c r="K230" s="1634"/>
      <c r="L230" s="1631"/>
      <c r="M230" s="1631"/>
      <c r="N230" s="1631"/>
      <c r="O230" s="1631"/>
      <c r="P230" s="1631"/>
      <c r="Q230" s="336"/>
      <c r="R230" s="336"/>
      <c r="S230" s="336"/>
      <c r="T230" s="336"/>
      <c r="U230" s="336"/>
      <c r="V230" s="348"/>
      <c r="W230" s="327"/>
      <c r="X230" s="45"/>
      <c r="Y230" s="80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84"/>
      <c r="AX230" s="494"/>
      <c r="AY230" s="480"/>
      <c r="AZ230" s="481"/>
      <c r="BA230" s="481"/>
      <c r="BB230" s="482"/>
      <c r="BC230" s="483"/>
      <c r="BD230" s="480"/>
      <c r="BE230" s="480"/>
      <c r="BF230" s="480"/>
    </row>
    <row r="231" spans="1:58" s="75" customFormat="1" x14ac:dyDescent="0.25">
      <c r="A231" s="44"/>
      <c r="B231" s="45"/>
      <c r="C231" s="46"/>
      <c r="D231" s="1576"/>
      <c r="E231" s="1577"/>
      <c r="F231" s="1578"/>
      <c r="G231" s="1579"/>
      <c r="H231" s="1629"/>
      <c r="I231" s="1629"/>
      <c r="J231" s="1631"/>
      <c r="K231" s="1634"/>
      <c r="L231" s="1631"/>
      <c r="M231" s="1631"/>
      <c r="N231" s="1631"/>
      <c r="O231" s="1631"/>
      <c r="P231" s="1631"/>
      <c r="Q231" s="336"/>
      <c r="R231" s="336"/>
      <c r="S231" s="336"/>
      <c r="T231" s="336"/>
      <c r="U231" s="336"/>
      <c r="V231" s="348"/>
      <c r="W231" s="327"/>
      <c r="X231" s="45"/>
      <c r="Y231" s="80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84"/>
      <c r="AX231" s="494"/>
      <c r="AY231" s="480"/>
      <c r="AZ231" s="481"/>
      <c r="BA231" s="481"/>
      <c r="BB231" s="482"/>
      <c r="BC231" s="483"/>
      <c r="BD231" s="480"/>
      <c r="BE231" s="480"/>
      <c r="BF231" s="480"/>
    </row>
    <row r="232" spans="1:58" s="75" customFormat="1" x14ac:dyDescent="0.25">
      <c r="A232" s="44"/>
      <c r="B232" s="45"/>
      <c r="C232" s="46"/>
      <c r="D232" s="1576"/>
      <c r="E232" s="1577"/>
      <c r="F232" s="1578"/>
      <c r="G232" s="1579"/>
      <c r="H232" s="1629"/>
      <c r="I232" s="1629"/>
      <c r="J232" s="1631"/>
      <c r="K232" s="1634"/>
      <c r="L232" s="1631"/>
      <c r="M232" s="1631"/>
      <c r="N232" s="1631"/>
      <c r="O232" s="1631"/>
      <c r="P232" s="1631"/>
      <c r="Q232" s="336"/>
      <c r="R232" s="336"/>
      <c r="S232" s="336"/>
      <c r="T232" s="336"/>
      <c r="U232" s="336"/>
      <c r="V232" s="348"/>
      <c r="W232" s="327"/>
      <c r="X232" s="45"/>
      <c r="Y232" s="80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84"/>
      <c r="AX232" s="494"/>
      <c r="AY232" s="480"/>
      <c r="AZ232" s="481"/>
      <c r="BA232" s="481"/>
      <c r="BB232" s="482"/>
      <c r="BC232" s="483"/>
      <c r="BD232" s="480"/>
      <c r="BE232" s="480"/>
      <c r="BF232" s="480"/>
    </row>
    <row r="233" spans="1:58" s="75" customFormat="1" x14ac:dyDescent="0.25">
      <c r="A233" s="44"/>
      <c r="B233" s="45"/>
      <c r="C233" s="46"/>
      <c r="D233" s="1576"/>
      <c r="E233" s="1577"/>
      <c r="F233" s="1578"/>
      <c r="G233" s="1579"/>
      <c r="H233" s="1629"/>
      <c r="I233" s="1629"/>
      <c r="J233" s="1631"/>
      <c r="K233" s="1634"/>
      <c r="L233" s="1631"/>
      <c r="M233" s="1631"/>
      <c r="N233" s="1631"/>
      <c r="O233" s="1631"/>
      <c r="P233" s="1631"/>
      <c r="Q233" s="336"/>
      <c r="R233" s="336"/>
      <c r="S233" s="336"/>
      <c r="T233" s="336"/>
      <c r="U233" s="336"/>
      <c r="V233" s="348"/>
      <c r="W233" s="327"/>
      <c r="X233" s="45"/>
      <c r="Y233" s="80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84"/>
      <c r="AX233" s="494"/>
      <c r="AY233" s="480"/>
      <c r="AZ233" s="481"/>
      <c r="BA233" s="481"/>
      <c r="BB233" s="482"/>
      <c r="BC233" s="483"/>
      <c r="BD233" s="480"/>
      <c r="BE233" s="480"/>
      <c r="BF233" s="480"/>
    </row>
    <row r="234" spans="1:58" s="75" customFormat="1" x14ac:dyDescent="0.25">
      <c r="A234" s="44"/>
      <c r="B234" s="45"/>
      <c r="C234" s="46"/>
      <c r="D234" s="1576"/>
      <c r="E234" s="1577"/>
      <c r="F234" s="1578"/>
      <c r="G234" s="1579"/>
      <c r="H234" s="1629"/>
      <c r="I234" s="1629"/>
      <c r="J234" s="1631"/>
      <c r="K234" s="1634"/>
      <c r="L234" s="1631"/>
      <c r="M234" s="1631"/>
      <c r="N234" s="1631"/>
      <c r="O234" s="1631"/>
      <c r="P234" s="1631"/>
      <c r="Q234" s="336"/>
      <c r="R234" s="336"/>
      <c r="S234" s="336"/>
      <c r="T234" s="336"/>
      <c r="U234" s="336"/>
      <c r="V234" s="348"/>
      <c r="W234" s="327"/>
      <c r="X234" s="45"/>
      <c r="Y234" s="80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84"/>
      <c r="AX234" s="494"/>
      <c r="AY234" s="480"/>
      <c r="AZ234" s="481"/>
      <c r="BA234" s="481"/>
      <c r="BB234" s="482"/>
      <c r="BC234" s="483"/>
      <c r="BD234" s="480"/>
      <c r="BE234" s="480"/>
      <c r="BF234" s="480"/>
    </row>
    <row r="235" spans="1:58" s="75" customFormat="1" x14ac:dyDescent="0.25">
      <c r="A235" s="44"/>
      <c r="B235" s="45"/>
      <c r="C235" s="46"/>
      <c r="D235" s="1576"/>
      <c r="E235" s="1577"/>
      <c r="F235" s="1578"/>
      <c r="G235" s="1579"/>
      <c r="H235" s="1629"/>
      <c r="I235" s="1629"/>
      <c r="J235" s="1631"/>
      <c r="K235" s="1634"/>
      <c r="L235" s="1631"/>
      <c r="M235" s="1631"/>
      <c r="N235" s="1631"/>
      <c r="O235" s="1631"/>
      <c r="P235" s="1631"/>
      <c r="Q235" s="336"/>
      <c r="R235" s="336"/>
      <c r="S235" s="336"/>
      <c r="T235" s="336"/>
      <c r="U235" s="336"/>
      <c r="V235" s="348"/>
      <c r="W235" s="327"/>
      <c r="X235" s="45"/>
      <c r="Y235" s="80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84"/>
      <c r="AX235" s="494"/>
      <c r="AY235" s="480"/>
      <c r="AZ235" s="481"/>
      <c r="BA235" s="481"/>
      <c r="BB235" s="482"/>
      <c r="BC235" s="483"/>
      <c r="BD235" s="480"/>
      <c r="BE235" s="480"/>
      <c r="BF235" s="480"/>
    </row>
    <row r="236" spans="1:58" s="75" customFormat="1" x14ac:dyDescent="0.25">
      <c r="A236" s="44"/>
      <c r="B236" s="45"/>
      <c r="C236" s="46"/>
      <c r="D236" s="1576"/>
      <c r="E236" s="1577"/>
      <c r="F236" s="1578"/>
      <c r="G236" s="1579"/>
      <c r="H236" s="1629"/>
      <c r="I236" s="1629"/>
      <c r="J236" s="1631"/>
      <c r="K236" s="1634"/>
      <c r="L236" s="1631"/>
      <c r="M236" s="1631"/>
      <c r="N236" s="1631"/>
      <c r="O236" s="1631"/>
      <c r="P236" s="1631"/>
      <c r="Q236" s="336"/>
      <c r="R236" s="336"/>
      <c r="S236" s="336"/>
      <c r="T236" s="336"/>
      <c r="U236" s="336"/>
      <c r="V236" s="348"/>
      <c r="W236" s="327"/>
      <c r="X236" s="45"/>
      <c r="Y236" s="80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84"/>
      <c r="AX236" s="494"/>
      <c r="AY236" s="480"/>
      <c r="AZ236" s="481"/>
      <c r="BA236" s="481"/>
      <c r="BB236" s="482"/>
      <c r="BC236" s="483"/>
      <c r="BD236" s="480"/>
      <c r="BE236" s="480"/>
      <c r="BF236" s="480"/>
    </row>
    <row r="237" spans="1:58" s="75" customFormat="1" x14ac:dyDescent="0.25">
      <c r="A237" s="44"/>
      <c r="B237" s="45"/>
      <c r="C237" s="46"/>
      <c r="D237" s="1576"/>
      <c r="E237" s="1577"/>
      <c r="F237" s="1578"/>
      <c r="G237" s="1579"/>
      <c r="H237" s="1629"/>
      <c r="I237" s="1629"/>
      <c r="J237" s="1631"/>
      <c r="K237" s="1634"/>
      <c r="L237" s="1631"/>
      <c r="M237" s="1631"/>
      <c r="N237" s="1631"/>
      <c r="O237" s="1631"/>
      <c r="P237" s="1631"/>
      <c r="Q237" s="336"/>
      <c r="R237" s="336"/>
      <c r="S237" s="336"/>
      <c r="T237" s="336"/>
      <c r="U237" s="336"/>
      <c r="V237" s="348"/>
      <c r="W237" s="327"/>
      <c r="X237" s="45"/>
      <c r="Y237" s="80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84"/>
      <c r="AX237" s="494"/>
      <c r="AY237" s="480"/>
      <c r="AZ237" s="481"/>
      <c r="BA237" s="481"/>
      <c r="BB237" s="482"/>
      <c r="BC237" s="483"/>
      <c r="BD237" s="480"/>
      <c r="BE237" s="480"/>
      <c r="BF237" s="480"/>
    </row>
    <row r="238" spans="1:58" s="75" customFormat="1" x14ac:dyDescent="0.25">
      <c r="A238" s="44"/>
      <c r="B238" s="45"/>
      <c r="C238" s="46"/>
      <c r="D238" s="1576"/>
      <c r="E238" s="1577"/>
      <c r="F238" s="1578"/>
      <c r="G238" s="1579"/>
      <c r="H238" s="1629"/>
      <c r="I238" s="1629"/>
      <c r="J238" s="1631"/>
      <c r="K238" s="1634"/>
      <c r="L238" s="1631"/>
      <c r="M238" s="1631"/>
      <c r="N238" s="1631"/>
      <c r="O238" s="1631"/>
      <c r="P238" s="1631"/>
      <c r="Q238" s="336"/>
      <c r="R238" s="336"/>
      <c r="S238" s="336"/>
      <c r="T238" s="336"/>
      <c r="U238" s="336"/>
      <c r="V238" s="348"/>
      <c r="W238" s="327"/>
      <c r="X238" s="45"/>
      <c r="Y238" s="80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84"/>
      <c r="AX238" s="494"/>
      <c r="AY238" s="480"/>
      <c r="AZ238" s="481"/>
      <c r="BA238" s="481"/>
      <c r="BB238" s="482"/>
      <c r="BC238" s="483"/>
      <c r="BD238" s="480"/>
      <c r="BE238" s="480"/>
      <c r="BF238" s="480"/>
    </row>
    <row r="239" spans="1:58" s="75" customFormat="1" x14ac:dyDescent="0.25">
      <c r="A239" s="44"/>
      <c r="B239" s="45"/>
      <c r="C239" s="46"/>
      <c r="D239" s="1576"/>
      <c r="E239" s="1577"/>
      <c r="F239" s="1578"/>
      <c r="G239" s="1579"/>
      <c r="H239" s="1629"/>
      <c r="I239" s="1629"/>
      <c r="J239" s="1631"/>
      <c r="K239" s="1634"/>
      <c r="L239" s="1631"/>
      <c r="M239" s="1631"/>
      <c r="N239" s="1631"/>
      <c r="O239" s="1631"/>
      <c r="P239" s="1631"/>
      <c r="Q239" s="336"/>
      <c r="R239" s="336"/>
      <c r="S239" s="336"/>
      <c r="T239" s="336"/>
      <c r="U239" s="336"/>
      <c r="V239" s="348"/>
      <c r="W239" s="327"/>
      <c r="X239" s="45"/>
      <c r="Y239" s="80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84"/>
      <c r="AX239" s="494"/>
      <c r="AY239" s="480"/>
      <c r="AZ239" s="481"/>
      <c r="BA239" s="481"/>
      <c r="BB239" s="482"/>
      <c r="BC239" s="483"/>
      <c r="BD239" s="480"/>
      <c r="BE239" s="480"/>
      <c r="BF239" s="480"/>
    </row>
    <row r="240" spans="1:58" s="75" customFormat="1" x14ac:dyDescent="0.25">
      <c r="A240" s="44"/>
      <c r="B240" s="45"/>
      <c r="C240" s="46"/>
      <c r="D240" s="1576"/>
      <c r="E240" s="1577"/>
      <c r="F240" s="1578"/>
      <c r="G240" s="1579"/>
      <c r="H240" s="1629"/>
      <c r="I240" s="1629"/>
      <c r="J240" s="1631"/>
      <c r="K240" s="1634"/>
      <c r="L240" s="1631"/>
      <c r="M240" s="1631"/>
      <c r="N240" s="1631"/>
      <c r="O240" s="1631"/>
      <c r="P240" s="1631"/>
      <c r="Q240" s="336"/>
      <c r="R240" s="336"/>
      <c r="S240" s="336"/>
      <c r="T240" s="336"/>
      <c r="U240" s="336"/>
      <c r="V240" s="348"/>
      <c r="W240" s="327"/>
      <c r="X240" s="45"/>
      <c r="Y240" s="80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84"/>
      <c r="AX240" s="494"/>
      <c r="AY240" s="480"/>
      <c r="AZ240" s="481"/>
      <c r="BA240" s="481"/>
      <c r="BB240" s="482"/>
      <c r="BC240" s="483"/>
      <c r="BD240" s="480"/>
      <c r="BE240" s="480"/>
      <c r="BF240" s="480"/>
    </row>
    <row r="241" spans="1:58" s="75" customFormat="1" x14ac:dyDescent="0.25">
      <c r="A241" s="44"/>
      <c r="B241" s="45"/>
      <c r="C241" s="46"/>
      <c r="D241" s="1576"/>
      <c r="E241" s="1577"/>
      <c r="F241" s="1578"/>
      <c r="G241" s="1579"/>
      <c r="H241" s="1629"/>
      <c r="I241" s="1629"/>
      <c r="J241" s="1631"/>
      <c r="K241" s="1634"/>
      <c r="L241" s="1631"/>
      <c r="M241" s="1631"/>
      <c r="N241" s="1631"/>
      <c r="O241" s="1631"/>
      <c r="P241" s="1631"/>
      <c r="Q241" s="336"/>
      <c r="R241" s="336"/>
      <c r="S241" s="336"/>
      <c r="T241" s="336"/>
      <c r="U241" s="336"/>
      <c r="V241" s="348"/>
      <c r="W241" s="327"/>
      <c r="X241" s="45"/>
      <c r="Y241" s="80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84"/>
      <c r="AX241" s="494"/>
      <c r="AY241" s="480"/>
      <c r="AZ241" s="481"/>
      <c r="BA241" s="481"/>
      <c r="BB241" s="482"/>
      <c r="BC241" s="483"/>
      <c r="BD241" s="480"/>
      <c r="BE241" s="480"/>
      <c r="BF241" s="480"/>
    </row>
    <row r="242" spans="1:58" s="75" customFormat="1" x14ac:dyDescent="0.25">
      <c r="A242" s="44"/>
      <c r="B242" s="45"/>
      <c r="C242" s="46"/>
      <c r="D242" s="1576"/>
      <c r="E242" s="1577"/>
      <c r="F242" s="1578"/>
      <c r="G242" s="1579"/>
      <c r="H242" s="1629"/>
      <c r="I242" s="1629"/>
      <c r="J242" s="1631"/>
      <c r="K242" s="1634"/>
      <c r="L242" s="1631"/>
      <c r="M242" s="1631"/>
      <c r="N242" s="1631"/>
      <c r="O242" s="1631"/>
      <c r="P242" s="1631"/>
      <c r="Q242" s="336"/>
      <c r="R242" s="336"/>
      <c r="S242" s="336"/>
      <c r="T242" s="336"/>
      <c r="U242" s="336"/>
      <c r="V242" s="348"/>
      <c r="W242" s="327"/>
      <c r="X242" s="45"/>
      <c r="Y242" s="80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84"/>
      <c r="AX242" s="494"/>
      <c r="AY242" s="480"/>
      <c r="AZ242" s="481"/>
      <c r="BA242" s="481"/>
      <c r="BB242" s="482"/>
      <c r="BC242" s="483"/>
      <c r="BD242" s="480"/>
      <c r="BE242" s="480"/>
      <c r="BF242" s="480"/>
    </row>
    <row r="243" spans="1:58" s="75" customFormat="1" x14ac:dyDescent="0.25">
      <c r="A243" s="44"/>
      <c r="B243" s="45"/>
      <c r="C243" s="46"/>
      <c r="D243" s="1576"/>
      <c r="E243" s="1577"/>
      <c r="F243" s="1578"/>
      <c r="G243" s="1579"/>
      <c r="H243" s="1629"/>
      <c r="I243" s="1629"/>
      <c r="J243" s="1631"/>
      <c r="K243" s="1634"/>
      <c r="L243" s="1631"/>
      <c r="M243" s="1631"/>
      <c r="N243" s="1631"/>
      <c r="O243" s="1631"/>
      <c r="P243" s="1631"/>
      <c r="Q243" s="336"/>
      <c r="R243" s="336"/>
      <c r="S243" s="336"/>
      <c r="T243" s="336"/>
      <c r="U243" s="336"/>
      <c r="V243" s="348"/>
      <c r="W243" s="327"/>
      <c r="X243" s="45"/>
      <c r="Y243" s="80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84"/>
      <c r="AX243" s="494"/>
      <c r="AY243" s="480"/>
      <c r="AZ243" s="481"/>
      <c r="BA243" s="481"/>
      <c r="BB243" s="482"/>
      <c r="BC243" s="483"/>
      <c r="BD243" s="480"/>
      <c r="BE243" s="480"/>
      <c r="BF243" s="480"/>
    </row>
    <row r="244" spans="1:58" s="75" customFormat="1" x14ac:dyDescent="0.25">
      <c r="A244" s="44"/>
      <c r="B244" s="45"/>
      <c r="C244" s="46"/>
      <c r="D244" s="1576"/>
      <c r="E244" s="1577"/>
      <c r="F244" s="1578"/>
      <c r="G244" s="1579"/>
      <c r="H244" s="1629"/>
      <c r="I244" s="1629"/>
      <c r="J244" s="1631"/>
      <c r="K244" s="1634"/>
      <c r="L244" s="1631"/>
      <c r="M244" s="1631"/>
      <c r="N244" s="1631"/>
      <c r="O244" s="1631"/>
      <c r="P244" s="1631"/>
      <c r="Q244" s="336"/>
      <c r="R244" s="336"/>
      <c r="S244" s="336"/>
      <c r="T244" s="336"/>
      <c r="U244" s="336"/>
      <c r="V244" s="348"/>
      <c r="W244" s="327"/>
      <c r="X244" s="45"/>
      <c r="Y244" s="80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84"/>
      <c r="AX244" s="494"/>
      <c r="AY244" s="480"/>
      <c r="AZ244" s="481"/>
      <c r="BA244" s="481"/>
      <c r="BB244" s="482"/>
      <c r="BC244" s="483"/>
      <c r="BD244" s="480"/>
      <c r="BE244" s="480"/>
      <c r="BF244" s="480"/>
    </row>
    <row r="245" spans="1:58" s="75" customFormat="1" x14ac:dyDescent="0.25">
      <c r="A245" s="44"/>
      <c r="B245" s="45"/>
      <c r="C245" s="46"/>
      <c r="D245" s="1576"/>
      <c r="E245" s="1577"/>
      <c r="F245" s="1578"/>
      <c r="G245" s="1579"/>
      <c r="H245" s="1629"/>
      <c r="I245" s="1629"/>
      <c r="J245" s="1631"/>
      <c r="K245" s="1634"/>
      <c r="L245" s="1631"/>
      <c r="M245" s="1631"/>
      <c r="N245" s="1631"/>
      <c r="O245" s="1631"/>
      <c r="P245" s="1631"/>
      <c r="Q245" s="336"/>
      <c r="R245" s="336"/>
      <c r="S245" s="336"/>
      <c r="T245" s="336"/>
      <c r="U245" s="336"/>
      <c r="V245" s="348"/>
      <c r="W245" s="327"/>
      <c r="X245" s="45"/>
      <c r="Y245" s="80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84"/>
      <c r="AX245" s="494"/>
      <c r="AY245" s="480"/>
      <c r="AZ245" s="481"/>
      <c r="BA245" s="481"/>
      <c r="BB245" s="482"/>
      <c r="BC245" s="483"/>
      <c r="BD245" s="480"/>
      <c r="BE245" s="480"/>
      <c r="BF245" s="480"/>
    </row>
    <row r="246" spans="1:58" s="75" customFormat="1" x14ac:dyDescent="0.25">
      <c r="A246" s="44"/>
      <c r="B246" s="45"/>
      <c r="C246" s="46"/>
      <c r="D246" s="1576"/>
      <c r="E246" s="1577"/>
      <c r="F246" s="1578"/>
      <c r="G246" s="1579"/>
      <c r="H246" s="1629"/>
      <c r="I246" s="1629"/>
      <c r="J246" s="1631"/>
      <c r="K246" s="1634"/>
      <c r="L246" s="1631"/>
      <c r="M246" s="1631"/>
      <c r="N246" s="1631"/>
      <c r="O246" s="1631"/>
      <c r="P246" s="1631"/>
      <c r="Q246" s="336"/>
      <c r="R246" s="336"/>
      <c r="S246" s="336"/>
      <c r="T246" s="336"/>
      <c r="U246" s="336"/>
      <c r="V246" s="348"/>
      <c r="W246" s="327"/>
      <c r="X246" s="45"/>
      <c r="Y246" s="80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84"/>
      <c r="AX246" s="494"/>
      <c r="AY246" s="480"/>
      <c r="AZ246" s="481"/>
      <c r="BA246" s="481"/>
      <c r="BB246" s="482"/>
      <c r="BC246" s="483"/>
      <c r="BD246" s="480"/>
      <c r="BE246" s="480"/>
      <c r="BF246" s="480"/>
    </row>
    <row r="247" spans="1:58" s="75" customFormat="1" x14ac:dyDescent="0.25">
      <c r="A247" s="44"/>
      <c r="B247" s="45"/>
      <c r="C247" s="46"/>
      <c r="D247" s="1576"/>
      <c r="E247" s="1577"/>
      <c r="F247" s="1578"/>
      <c r="G247" s="1579"/>
      <c r="H247" s="1629"/>
      <c r="I247" s="1629"/>
      <c r="J247" s="1631"/>
      <c r="K247" s="1634"/>
      <c r="L247" s="1631"/>
      <c r="M247" s="1631"/>
      <c r="N247" s="1631"/>
      <c r="O247" s="1631"/>
      <c r="P247" s="1631"/>
      <c r="Q247" s="336"/>
      <c r="R247" s="336"/>
      <c r="S247" s="336"/>
      <c r="T247" s="336"/>
      <c r="U247" s="336"/>
      <c r="V247" s="348"/>
      <c r="W247" s="327"/>
      <c r="X247" s="45"/>
      <c r="Y247" s="80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84"/>
      <c r="AX247" s="494"/>
      <c r="AY247" s="480"/>
      <c r="AZ247" s="481"/>
      <c r="BA247" s="481"/>
      <c r="BB247" s="482"/>
      <c r="BC247" s="483"/>
      <c r="BD247" s="480"/>
      <c r="BE247" s="480"/>
      <c r="BF247" s="480"/>
    </row>
    <row r="248" spans="1:58" s="75" customFormat="1" x14ac:dyDescent="0.25">
      <c r="A248" s="44"/>
      <c r="B248" s="45"/>
      <c r="C248" s="46"/>
      <c r="D248" s="1576"/>
      <c r="E248" s="1577"/>
      <c r="F248" s="1578"/>
      <c r="G248" s="1579"/>
      <c r="H248" s="1629"/>
      <c r="I248" s="1629"/>
      <c r="J248" s="1631"/>
      <c r="K248" s="1634"/>
      <c r="L248" s="1631"/>
      <c r="M248" s="1631"/>
      <c r="N248" s="1631"/>
      <c r="O248" s="1631"/>
      <c r="P248" s="1631"/>
      <c r="Q248" s="336"/>
      <c r="R248" s="336"/>
      <c r="S248" s="336"/>
      <c r="T248" s="336"/>
      <c r="U248" s="336"/>
      <c r="V248" s="348"/>
      <c r="W248" s="327"/>
      <c r="X248" s="45"/>
      <c r="Y248" s="80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84"/>
      <c r="AX248" s="494"/>
      <c r="AY248" s="480"/>
      <c r="AZ248" s="481"/>
      <c r="BA248" s="481"/>
      <c r="BB248" s="482"/>
      <c r="BC248" s="483"/>
      <c r="BD248" s="480"/>
      <c r="BE248" s="480"/>
      <c r="BF248" s="480"/>
    </row>
    <row r="249" spans="1:58" s="75" customFormat="1" x14ac:dyDescent="0.25">
      <c r="A249" s="44"/>
      <c r="B249" s="45"/>
      <c r="C249" s="46"/>
      <c r="D249" s="1576"/>
      <c r="E249" s="1577"/>
      <c r="F249" s="1578"/>
      <c r="G249" s="1579"/>
      <c r="H249" s="1629"/>
      <c r="I249" s="1629"/>
      <c r="J249" s="1631"/>
      <c r="K249" s="1634"/>
      <c r="L249" s="1631"/>
      <c r="M249" s="1631"/>
      <c r="N249" s="1631"/>
      <c r="O249" s="1631"/>
      <c r="P249" s="1631"/>
      <c r="Q249" s="336"/>
      <c r="R249" s="336"/>
      <c r="S249" s="336"/>
      <c r="T249" s="336"/>
      <c r="U249" s="336"/>
      <c r="V249" s="348"/>
      <c r="W249" s="327"/>
      <c r="X249" s="45"/>
      <c r="Y249" s="80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84"/>
      <c r="AX249" s="494"/>
      <c r="AY249" s="480"/>
      <c r="AZ249" s="481"/>
      <c r="BA249" s="481"/>
      <c r="BB249" s="482"/>
      <c r="BC249" s="483"/>
      <c r="BD249" s="480"/>
      <c r="BE249" s="480"/>
      <c r="BF249" s="480"/>
    </row>
    <row r="250" spans="1:58" s="75" customFormat="1" x14ac:dyDescent="0.25">
      <c r="A250" s="44"/>
      <c r="B250" s="45"/>
      <c r="C250" s="46"/>
      <c r="D250" s="1576"/>
      <c r="E250" s="1577"/>
      <c r="F250" s="1578"/>
      <c r="G250" s="1579"/>
      <c r="H250" s="1629"/>
      <c r="I250" s="1629"/>
      <c r="J250" s="1631"/>
      <c r="K250" s="1634"/>
      <c r="L250" s="1631"/>
      <c r="M250" s="1631"/>
      <c r="N250" s="1631"/>
      <c r="O250" s="1631"/>
      <c r="P250" s="1631"/>
      <c r="Q250" s="336"/>
      <c r="R250" s="336"/>
      <c r="S250" s="336"/>
      <c r="T250" s="336"/>
      <c r="U250" s="336"/>
      <c r="V250" s="348"/>
      <c r="W250" s="327"/>
      <c r="X250" s="45"/>
      <c r="Y250" s="80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84"/>
      <c r="AX250" s="494"/>
      <c r="AY250" s="480"/>
      <c r="AZ250" s="481"/>
      <c r="BA250" s="481"/>
      <c r="BB250" s="482"/>
      <c r="BC250" s="483"/>
      <c r="BD250" s="480"/>
      <c r="BE250" s="480"/>
      <c r="BF250" s="480"/>
    </row>
    <row r="251" spans="1:58" s="75" customFormat="1" x14ac:dyDescent="0.25">
      <c r="A251" s="44"/>
      <c r="B251" s="45"/>
      <c r="C251" s="46"/>
      <c r="D251" s="1576"/>
      <c r="E251" s="1577"/>
      <c r="F251" s="1578"/>
      <c r="G251" s="1579"/>
      <c r="H251" s="1629"/>
      <c r="I251" s="1629"/>
      <c r="J251" s="1631"/>
      <c r="K251" s="1634"/>
      <c r="L251" s="1631"/>
      <c r="M251" s="1631"/>
      <c r="N251" s="1631"/>
      <c r="O251" s="1631"/>
      <c r="P251" s="1631"/>
      <c r="Q251" s="336"/>
      <c r="R251" s="336"/>
      <c r="S251" s="336"/>
      <c r="T251" s="336"/>
      <c r="U251" s="336"/>
      <c r="V251" s="348"/>
      <c r="W251" s="327"/>
      <c r="X251" s="45"/>
      <c r="Y251" s="80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84"/>
      <c r="AX251" s="494"/>
      <c r="AY251" s="480"/>
      <c r="AZ251" s="481"/>
      <c r="BA251" s="481"/>
      <c r="BB251" s="482"/>
      <c r="BC251" s="483"/>
      <c r="BD251" s="480"/>
      <c r="BE251" s="480"/>
      <c r="BF251" s="480"/>
    </row>
    <row r="252" spans="1:58" s="75" customFormat="1" x14ac:dyDescent="0.25">
      <c r="A252" s="44"/>
      <c r="B252" s="45"/>
      <c r="C252" s="46"/>
      <c r="D252" s="1576"/>
      <c r="E252" s="1577"/>
      <c r="F252" s="1578"/>
      <c r="G252" s="1579"/>
      <c r="H252" s="1629"/>
      <c r="I252" s="1629"/>
      <c r="J252" s="1631"/>
      <c r="K252" s="1634"/>
      <c r="L252" s="1631"/>
      <c r="M252" s="1631"/>
      <c r="N252" s="1631"/>
      <c r="O252" s="1631"/>
      <c r="P252" s="1631"/>
      <c r="Q252" s="336"/>
      <c r="R252" s="336"/>
      <c r="S252" s="336"/>
      <c r="T252" s="336"/>
      <c r="U252" s="336"/>
      <c r="V252" s="348"/>
      <c r="W252" s="327"/>
      <c r="X252" s="45"/>
      <c r="Y252" s="80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84"/>
      <c r="AX252" s="494"/>
      <c r="AY252" s="480"/>
      <c r="AZ252" s="481"/>
      <c r="BA252" s="481"/>
      <c r="BB252" s="482"/>
      <c r="BC252" s="483"/>
      <c r="BD252" s="480"/>
      <c r="BE252" s="480"/>
      <c r="BF252" s="480"/>
    </row>
    <row r="253" spans="1:58" s="75" customFormat="1" x14ac:dyDescent="0.25">
      <c r="A253" s="44"/>
      <c r="B253" s="45"/>
      <c r="C253" s="46"/>
      <c r="D253" s="1576"/>
      <c r="E253" s="1577"/>
      <c r="F253" s="1578"/>
      <c r="G253" s="1579"/>
      <c r="H253" s="1629"/>
      <c r="I253" s="1629"/>
      <c r="J253" s="1631"/>
      <c r="K253" s="1634"/>
      <c r="L253" s="1631"/>
      <c r="M253" s="1631"/>
      <c r="N253" s="1631"/>
      <c r="O253" s="1631"/>
      <c r="P253" s="1631"/>
      <c r="Q253" s="336"/>
      <c r="R253" s="336"/>
      <c r="S253" s="336"/>
      <c r="T253" s="336"/>
      <c r="U253" s="336"/>
      <c r="V253" s="348"/>
      <c r="W253" s="327"/>
      <c r="X253" s="45"/>
      <c r="Y253" s="80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84"/>
      <c r="AX253" s="494"/>
      <c r="AY253" s="480"/>
      <c r="AZ253" s="481"/>
      <c r="BA253" s="481"/>
      <c r="BB253" s="482"/>
      <c r="BC253" s="483"/>
      <c r="BD253" s="480"/>
      <c r="BE253" s="480"/>
      <c r="BF253" s="480"/>
    </row>
    <row r="254" spans="1:58" s="75" customFormat="1" x14ac:dyDescent="0.25">
      <c r="A254" s="44"/>
      <c r="B254" s="45"/>
      <c r="C254" s="46"/>
      <c r="D254" s="1576"/>
      <c r="E254" s="1577"/>
      <c r="F254" s="1578"/>
      <c r="G254" s="1579"/>
      <c r="H254" s="1629"/>
      <c r="I254" s="1629"/>
      <c r="J254" s="1631"/>
      <c r="K254" s="1634"/>
      <c r="L254" s="1631"/>
      <c r="M254" s="1631"/>
      <c r="N254" s="1631"/>
      <c r="O254" s="1631"/>
      <c r="P254" s="1631"/>
      <c r="Q254" s="336"/>
      <c r="R254" s="336"/>
      <c r="S254" s="336"/>
      <c r="T254" s="336"/>
      <c r="U254" s="336"/>
      <c r="V254" s="348"/>
      <c r="W254" s="327"/>
      <c r="X254" s="45"/>
      <c r="Y254" s="80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84"/>
      <c r="AX254" s="494"/>
      <c r="AY254" s="480"/>
      <c r="AZ254" s="481"/>
      <c r="BA254" s="481"/>
      <c r="BB254" s="482"/>
      <c r="BC254" s="483"/>
      <c r="BD254" s="480"/>
      <c r="BE254" s="480"/>
      <c r="BF254" s="480"/>
    </row>
    <row r="255" spans="1:58" s="75" customFormat="1" x14ac:dyDescent="0.25">
      <c r="A255" s="44"/>
      <c r="B255" s="45"/>
      <c r="C255" s="46"/>
      <c r="D255" s="1576"/>
      <c r="E255" s="1577"/>
      <c r="F255" s="1578"/>
      <c r="G255" s="1579"/>
      <c r="H255" s="1629"/>
      <c r="I255" s="1629"/>
      <c r="J255" s="1631"/>
      <c r="K255" s="1634"/>
      <c r="L255" s="1631"/>
      <c r="M255" s="1631"/>
      <c r="N255" s="1631"/>
      <c r="O255" s="1631"/>
      <c r="P255" s="1631"/>
      <c r="Q255" s="336"/>
      <c r="R255" s="336"/>
      <c r="S255" s="336"/>
      <c r="T255" s="336"/>
      <c r="U255" s="336"/>
      <c r="V255" s="348"/>
      <c r="W255" s="327"/>
      <c r="X255" s="45"/>
      <c r="Y255" s="80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84"/>
      <c r="AX255" s="494"/>
      <c r="AY255" s="480"/>
      <c r="AZ255" s="481"/>
      <c r="BA255" s="481"/>
      <c r="BB255" s="482"/>
      <c r="BC255" s="483"/>
      <c r="BD255" s="480"/>
      <c r="BE255" s="480"/>
      <c r="BF255" s="480"/>
    </row>
    <row r="256" spans="1:58" s="75" customFormat="1" x14ac:dyDescent="0.25">
      <c r="A256" s="44"/>
      <c r="B256" s="45"/>
      <c r="C256" s="46"/>
      <c r="D256" s="1576"/>
      <c r="E256" s="1577"/>
      <c r="F256" s="1578"/>
      <c r="G256" s="1579"/>
      <c r="H256" s="1629"/>
      <c r="I256" s="1629"/>
      <c r="J256" s="1631"/>
      <c r="K256" s="1634"/>
      <c r="L256" s="1631"/>
      <c r="M256" s="1631"/>
      <c r="N256" s="1631"/>
      <c r="O256" s="1631"/>
      <c r="P256" s="1631"/>
      <c r="Q256" s="336"/>
      <c r="R256" s="336"/>
      <c r="S256" s="336"/>
      <c r="T256" s="336"/>
      <c r="U256" s="336"/>
      <c r="V256" s="348"/>
      <c r="W256" s="327"/>
      <c r="X256" s="45"/>
      <c r="Y256" s="80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84"/>
      <c r="AX256" s="494"/>
      <c r="AY256" s="480"/>
      <c r="AZ256" s="481"/>
      <c r="BA256" s="481"/>
      <c r="BB256" s="482"/>
      <c r="BC256" s="483"/>
      <c r="BD256" s="480"/>
      <c r="BE256" s="480"/>
      <c r="BF256" s="480"/>
    </row>
    <row r="257" spans="1:58" s="75" customFormat="1" x14ac:dyDescent="0.25">
      <c r="A257" s="44"/>
      <c r="B257" s="45"/>
      <c r="C257" s="46"/>
      <c r="D257" s="1576"/>
      <c r="E257" s="1577"/>
      <c r="F257" s="1578"/>
      <c r="G257" s="1579"/>
      <c r="H257" s="1629"/>
      <c r="I257" s="1629"/>
      <c r="J257" s="1631"/>
      <c r="K257" s="1634"/>
      <c r="L257" s="1631"/>
      <c r="M257" s="1631"/>
      <c r="N257" s="1631"/>
      <c r="O257" s="1631"/>
      <c r="P257" s="1631"/>
      <c r="Q257" s="336"/>
      <c r="R257" s="336"/>
      <c r="S257" s="336"/>
      <c r="T257" s="336"/>
      <c r="U257" s="336"/>
      <c r="V257" s="348"/>
      <c r="W257" s="327"/>
      <c r="X257" s="45"/>
      <c r="Y257" s="80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84"/>
      <c r="AX257" s="494"/>
      <c r="AY257" s="480"/>
      <c r="AZ257" s="481"/>
      <c r="BA257" s="481"/>
      <c r="BB257" s="482"/>
      <c r="BC257" s="483"/>
      <c r="BD257" s="480"/>
      <c r="BE257" s="480"/>
      <c r="BF257" s="480"/>
    </row>
    <row r="258" spans="1:58" s="75" customFormat="1" x14ac:dyDescent="0.25">
      <c r="A258" s="44"/>
      <c r="B258" s="45"/>
      <c r="C258" s="46"/>
      <c r="D258" s="1576"/>
      <c r="E258" s="1577"/>
      <c r="F258" s="1578"/>
      <c r="G258" s="1579"/>
      <c r="H258" s="1629"/>
      <c r="I258" s="1629"/>
      <c r="J258" s="1631"/>
      <c r="K258" s="1634"/>
      <c r="L258" s="1631"/>
      <c r="M258" s="1631"/>
      <c r="N258" s="1631"/>
      <c r="O258" s="1631"/>
      <c r="P258" s="1631"/>
      <c r="Q258" s="336"/>
      <c r="R258" s="336"/>
      <c r="S258" s="336"/>
      <c r="T258" s="336"/>
      <c r="U258" s="336"/>
      <c r="V258" s="348"/>
      <c r="W258" s="327"/>
      <c r="X258" s="45"/>
      <c r="Y258" s="80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84"/>
      <c r="AX258" s="494"/>
      <c r="AY258" s="480"/>
      <c r="AZ258" s="481"/>
      <c r="BA258" s="481"/>
      <c r="BB258" s="482"/>
      <c r="BC258" s="483"/>
      <c r="BD258" s="480"/>
      <c r="BE258" s="480"/>
      <c r="BF258" s="480"/>
    </row>
    <row r="259" spans="1:58" s="75" customFormat="1" x14ac:dyDescent="0.25">
      <c r="A259" s="44"/>
      <c r="B259" s="45"/>
      <c r="C259" s="46"/>
      <c r="D259" s="1576"/>
      <c r="E259" s="1577"/>
      <c r="F259" s="1578"/>
      <c r="G259" s="1579"/>
      <c r="H259" s="1629"/>
      <c r="I259" s="1629"/>
      <c r="J259" s="1631"/>
      <c r="K259" s="1634"/>
      <c r="L259" s="1631"/>
      <c r="M259" s="1631"/>
      <c r="N259" s="1631"/>
      <c r="O259" s="1631"/>
      <c r="P259" s="1631"/>
      <c r="Q259" s="336"/>
      <c r="R259" s="336"/>
      <c r="S259" s="336"/>
      <c r="T259" s="336"/>
      <c r="U259" s="336"/>
      <c r="V259" s="348"/>
      <c r="W259" s="327"/>
      <c r="X259" s="45"/>
      <c r="Y259" s="80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84"/>
      <c r="AX259" s="494"/>
      <c r="AY259" s="480"/>
      <c r="AZ259" s="481"/>
      <c r="BA259" s="481"/>
      <c r="BB259" s="482"/>
      <c r="BC259" s="483"/>
      <c r="BD259" s="480"/>
      <c r="BE259" s="480"/>
      <c r="BF259" s="480"/>
    </row>
    <row r="260" spans="1:58" s="75" customFormat="1" x14ac:dyDescent="0.25">
      <c r="A260" s="44"/>
      <c r="B260" s="45"/>
      <c r="C260" s="46"/>
      <c r="D260" s="1576"/>
      <c r="E260" s="1577"/>
      <c r="F260" s="1578"/>
      <c r="G260" s="1579"/>
      <c r="H260" s="1629"/>
      <c r="I260" s="1629"/>
      <c r="J260" s="1631"/>
      <c r="K260" s="1634"/>
      <c r="L260" s="1631"/>
      <c r="M260" s="1631"/>
      <c r="N260" s="1631"/>
      <c r="O260" s="1631"/>
      <c r="P260" s="1631"/>
      <c r="Q260" s="336"/>
      <c r="R260" s="336"/>
      <c r="S260" s="336"/>
      <c r="T260" s="336"/>
      <c r="U260" s="336"/>
      <c r="V260" s="348"/>
      <c r="W260" s="327"/>
      <c r="X260" s="45"/>
      <c r="Y260" s="80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84"/>
      <c r="AX260" s="494"/>
      <c r="AY260" s="480"/>
      <c r="AZ260" s="481"/>
      <c r="BA260" s="481"/>
      <c r="BB260" s="482"/>
      <c r="BC260" s="483"/>
      <c r="BD260" s="480"/>
      <c r="BE260" s="480"/>
      <c r="BF260" s="480"/>
    </row>
    <row r="261" spans="1:58" s="75" customFormat="1" x14ac:dyDescent="0.25">
      <c r="A261" s="44"/>
      <c r="B261" s="45"/>
      <c r="C261" s="46"/>
      <c r="D261" s="1576"/>
      <c r="E261" s="1577"/>
      <c r="F261" s="1578"/>
      <c r="G261" s="1579"/>
      <c r="H261" s="1629"/>
      <c r="I261" s="1629"/>
      <c r="J261" s="1631"/>
      <c r="K261" s="1634"/>
      <c r="L261" s="1631"/>
      <c r="M261" s="1631"/>
      <c r="N261" s="1631"/>
      <c r="O261" s="1631"/>
      <c r="P261" s="1631"/>
      <c r="Q261" s="336"/>
      <c r="R261" s="336"/>
      <c r="S261" s="336"/>
      <c r="T261" s="336"/>
      <c r="U261" s="336"/>
      <c r="V261" s="348"/>
      <c r="W261" s="327"/>
      <c r="X261" s="45"/>
      <c r="Y261" s="80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84"/>
      <c r="AX261" s="494"/>
      <c r="AY261" s="480"/>
      <c r="AZ261" s="481"/>
      <c r="BA261" s="481"/>
      <c r="BB261" s="482"/>
      <c r="BC261" s="483"/>
      <c r="BD261" s="480"/>
      <c r="BE261" s="480"/>
      <c r="BF261" s="480"/>
    </row>
    <row r="262" spans="1:58" s="75" customFormat="1" x14ac:dyDescent="0.25">
      <c r="A262" s="44"/>
      <c r="B262" s="45"/>
      <c r="C262" s="46"/>
      <c r="D262" s="1576"/>
      <c r="E262" s="1577"/>
      <c r="F262" s="1578"/>
      <c r="G262" s="1579"/>
      <c r="H262" s="1629"/>
      <c r="I262" s="1629"/>
      <c r="J262" s="1631"/>
      <c r="K262" s="1634"/>
      <c r="L262" s="1631"/>
      <c r="M262" s="1631"/>
      <c r="N262" s="1631"/>
      <c r="O262" s="1631"/>
      <c r="P262" s="1631"/>
      <c r="Q262" s="336"/>
      <c r="R262" s="336"/>
      <c r="S262" s="336"/>
      <c r="T262" s="336"/>
      <c r="U262" s="336"/>
      <c r="V262" s="348"/>
      <c r="W262" s="327"/>
      <c r="X262" s="45"/>
      <c r="Y262" s="80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84"/>
      <c r="AX262" s="494"/>
      <c r="AY262" s="480"/>
      <c r="AZ262" s="481"/>
      <c r="BA262" s="481"/>
      <c r="BB262" s="482"/>
      <c r="BC262" s="483"/>
      <c r="BD262" s="480"/>
      <c r="BE262" s="480"/>
      <c r="BF262" s="480"/>
    </row>
    <row r="263" spans="1:58" s="75" customFormat="1" x14ac:dyDescent="0.25">
      <c r="A263" s="44"/>
      <c r="B263" s="45"/>
      <c r="C263" s="46"/>
      <c r="D263" s="1576"/>
      <c r="E263" s="1577"/>
      <c r="F263" s="1578"/>
      <c r="G263" s="1579"/>
      <c r="H263" s="1629"/>
      <c r="I263" s="1629"/>
      <c r="J263" s="1631"/>
      <c r="K263" s="1634"/>
      <c r="L263" s="1631"/>
      <c r="M263" s="1631"/>
      <c r="N263" s="1631"/>
      <c r="O263" s="1631"/>
      <c r="P263" s="1631"/>
      <c r="Q263" s="336"/>
      <c r="R263" s="336"/>
      <c r="S263" s="336"/>
      <c r="T263" s="336"/>
      <c r="U263" s="336"/>
      <c r="V263" s="348"/>
      <c r="W263" s="327"/>
      <c r="X263" s="45"/>
      <c r="Y263" s="80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84"/>
      <c r="AX263" s="494"/>
      <c r="AY263" s="480"/>
      <c r="AZ263" s="481"/>
      <c r="BA263" s="481"/>
      <c r="BB263" s="482"/>
      <c r="BC263" s="483"/>
      <c r="BD263" s="480"/>
      <c r="BE263" s="480"/>
      <c r="BF263" s="480"/>
    </row>
    <row r="264" spans="1:58" s="75" customFormat="1" x14ac:dyDescent="0.25">
      <c r="A264" s="44"/>
      <c r="B264" s="45"/>
      <c r="C264" s="46"/>
      <c r="D264" s="1576"/>
      <c r="E264" s="1577"/>
      <c r="F264" s="1578"/>
      <c r="G264" s="1579"/>
      <c r="H264" s="1629"/>
      <c r="I264" s="1629"/>
      <c r="J264" s="1631"/>
      <c r="K264" s="1634"/>
      <c r="L264" s="1631"/>
      <c r="M264" s="1631"/>
      <c r="N264" s="1631"/>
      <c r="O264" s="1631"/>
      <c r="P264" s="1631"/>
      <c r="Q264" s="336"/>
      <c r="R264" s="336"/>
      <c r="S264" s="336"/>
      <c r="T264" s="336"/>
      <c r="U264" s="336"/>
      <c r="V264" s="348"/>
      <c r="W264" s="327"/>
      <c r="X264" s="45"/>
      <c r="Y264" s="80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84"/>
      <c r="AX264" s="494"/>
      <c r="AY264" s="480"/>
      <c r="AZ264" s="481"/>
      <c r="BA264" s="481"/>
      <c r="BB264" s="482"/>
      <c r="BC264" s="483"/>
      <c r="BD264" s="480"/>
      <c r="BE264" s="480"/>
      <c r="BF264" s="480"/>
    </row>
    <row r="265" spans="1:58" s="75" customFormat="1" x14ac:dyDescent="0.25">
      <c r="A265" s="44"/>
      <c r="B265" s="45"/>
      <c r="C265" s="46"/>
      <c r="D265" s="1576"/>
      <c r="E265" s="1577"/>
      <c r="F265" s="1578"/>
      <c r="G265" s="1579"/>
      <c r="H265" s="1629"/>
      <c r="I265" s="1629"/>
      <c r="J265" s="1631"/>
      <c r="K265" s="1634"/>
      <c r="L265" s="1631"/>
      <c r="M265" s="1631"/>
      <c r="N265" s="1631"/>
      <c r="O265" s="1631"/>
      <c r="P265" s="1631"/>
      <c r="Q265" s="336"/>
      <c r="R265" s="336"/>
      <c r="S265" s="336"/>
      <c r="T265" s="336"/>
      <c r="U265" s="336"/>
      <c r="V265" s="348"/>
      <c r="W265" s="327"/>
      <c r="X265" s="45"/>
      <c r="Y265" s="80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84"/>
      <c r="AX265" s="494"/>
      <c r="AY265" s="480"/>
      <c r="AZ265" s="481"/>
      <c r="BA265" s="481"/>
      <c r="BB265" s="482"/>
      <c r="BC265" s="483"/>
      <c r="BD265" s="480"/>
      <c r="BE265" s="480"/>
      <c r="BF265" s="480"/>
    </row>
    <row r="266" spans="1:58" s="75" customFormat="1" x14ac:dyDescent="0.25">
      <c r="A266" s="44"/>
      <c r="B266" s="45"/>
      <c r="C266" s="46"/>
      <c r="D266" s="1576"/>
      <c r="E266" s="1577"/>
      <c r="F266" s="1578"/>
      <c r="G266" s="1579"/>
      <c r="H266" s="1629"/>
      <c r="I266" s="1629"/>
      <c r="J266" s="1631"/>
      <c r="K266" s="1634"/>
      <c r="L266" s="1631"/>
      <c r="M266" s="1631"/>
      <c r="N266" s="1631"/>
      <c r="O266" s="1631"/>
      <c r="P266" s="1631"/>
      <c r="Q266" s="336"/>
      <c r="R266" s="336"/>
      <c r="S266" s="336"/>
      <c r="T266" s="336"/>
      <c r="U266" s="336"/>
      <c r="V266" s="348"/>
      <c r="W266" s="327"/>
      <c r="X266" s="45"/>
      <c r="Y266" s="80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84"/>
      <c r="AX266" s="494"/>
      <c r="AY266" s="480"/>
      <c r="AZ266" s="481"/>
      <c r="BA266" s="481"/>
      <c r="BB266" s="482"/>
      <c r="BC266" s="483"/>
      <c r="BD266" s="480"/>
      <c r="BE266" s="480"/>
      <c r="BF266" s="480"/>
    </row>
    <row r="267" spans="1:58" s="75" customFormat="1" x14ac:dyDescent="0.25">
      <c r="A267" s="44"/>
      <c r="B267" s="45"/>
      <c r="C267" s="46"/>
      <c r="D267" s="1576"/>
      <c r="E267" s="1577"/>
      <c r="F267" s="1578"/>
      <c r="G267" s="1579"/>
      <c r="H267" s="1629"/>
      <c r="I267" s="1629"/>
      <c r="J267" s="1631"/>
      <c r="K267" s="1634"/>
      <c r="L267" s="1631"/>
      <c r="M267" s="1631"/>
      <c r="N267" s="1631"/>
      <c r="O267" s="1631"/>
      <c r="P267" s="1631"/>
      <c r="Q267" s="336"/>
      <c r="R267" s="336"/>
      <c r="S267" s="336"/>
      <c r="T267" s="336"/>
      <c r="U267" s="336"/>
      <c r="V267" s="348"/>
      <c r="W267" s="327"/>
      <c r="X267" s="45"/>
      <c r="Y267" s="80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84"/>
      <c r="AX267" s="494"/>
      <c r="AY267" s="480"/>
      <c r="AZ267" s="481"/>
      <c r="BA267" s="481"/>
      <c r="BB267" s="482"/>
      <c r="BC267" s="483"/>
      <c r="BD267" s="480"/>
      <c r="BE267" s="480"/>
      <c r="BF267" s="480"/>
    </row>
    <row r="268" spans="1:58" s="75" customFormat="1" x14ac:dyDescent="0.25">
      <c r="A268" s="44"/>
      <c r="B268" s="45"/>
      <c r="C268" s="46"/>
      <c r="D268" s="1576"/>
      <c r="E268" s="1577"/>
      <c r="F268" s="1578"/>
      <c r="G268" s="1579"/>
      <c r="H268" s="1629"/>
      <c r="I268" s="1629"/>
      <c r="J268" s="1631"/>
      <c r="K268" s="1634"/>
      <c r="L268" s="1631"/>
      <c r="M268" s="1631"/>
      <c r="N268" s="1631"/>
      <c r="O268" s="1631"/>
      <c r="P268" s="1631"/>
      <c r="Q268" s="336"/>
      <c r="R268" s="336"/>
      <c r="S268" s="336"/>
      <c r="T268" s="336"/>
      <c r="U268" s="336"/>
      <c r="V268" s="348"/>
      <c r="W268" s="327"/>
      <c r="X268" s="45"/>
      <c r="Y268" s="80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84"/>
      <c r="AX268" s="494"/>
      <c r="AY268" s="480"/>
      <c r="AZ268" s="481"/>
      <c r="BA268" s="481"/>
      <c r="BB268" s="482"/>
      <c r="BC268" s="483"/>
      <c r="BD268" s="480"/>
      <c r="BE268" s="480"/>
      <c r="BF268" s="480"/>
    </row>
    <row r="269" spans="1:58" s="75" customFormat="1" x14ac:dyDescent="0.25">
      <c r="A269" s="44"/>
      <c r="B269" s="45"/>
      <c r="C269" s="46"/>
      <c r="D269" s="1576"/>
      <c r="E269" s="1577"/>
      <c r="F269" s="1578"/>
      <c r="G269" s="1579"/>
      <c r="H269" s="1629"/>
      <c r="I269" s="1629"/>
      <c r="J269" s="1631"/>
      <c r="K269" s="1634"/>
      <c r="L269" s="1631"/>
      <c r="M269" s="1631"/>
      <c r="N269" s="1631"/>
      <c r="O269" s="1631"/>
      <c r="P269" s="1631"/>
      <c r="Q269" s="336"/>
      <c r="R269" s="336"/>
      <c r="S269" s="336"/>
      <c r="T269" s="336"/>
      <c r="U269" s="336"/>
      <c r="V269" s="348"/>
      <c r="W269" s="327"/>
      <c r="X269" s="45"/>
      <c r="Y269" s="80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84"/>
      <c r="AX269" s="494"/>
      <c r="AY269" s="480"/>
      <c r="AZ269" s="481"/>
      <c r="BA269" s="481"/>
      <c r="BB269" s="482"/>
      <c r="BC269" s="483"/>
      <c r="BD269" s="480"/>
      <c r="BE269" s="480"/>
      <c r="BF269" s="480"/>
    </row>
    <row r="270" spans="1:58" s="75" customFormat="1" x14ac:dyDescent="0.25">
      <c r="A270" s="44"/>
      <c r="B270" s="45"/>
      <c r="C270" s="46"/>
      <c r="D270" s="1576"/>
      <c r="E270" s="1577"/>
      <c r="F270" s="1578"/>
      <c r="G270" s="1579"/>
      <c r="H270" s="1629"/>
      <c r="I270" s="1629"/>
      <c r="J270" s="1631"/>
      <c r="K270" s="1634"/>
      <c r="L270" s="1631"/>
      <c r="M270" s="1631"/>
      <c r="N270" s="1631"/>
      <c r="O270" s="1631"/>
      <c r="P270" s="1631"/>
      <c r="Q270" s="336"/>
      <c r="R270" s="336"/>
      <c r="S270" s="336"/>
      <c r="T270" s="336"/>
      <c r="U270" s="336"/>
      <c r="V270" s="348"/>
      <c r="W270" s="327"/>
      <c r="X270" s="45"/>
      <c r="Y270" s="80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84"/>
      <c r="AX270" s="494"/>
      <c r="AY270" s="480"/>
      <c r="AZ270" s="481"/>
      <c r="BA270" s="481"/>
      <c r="BB270" s="482"/>
      <c r="BC270" s="483"/>
      <c r="BD270" s="480"/>
      <c r="BE270" s="480"/>
      <c r="BF270" s="480"/>
    </row>
    <row r="271" spans="1:58" s="75" customFormat="1" x14ac:dyDescent="0.25">
      <c r="A271" s="44"/>
      <c r="B271" s="45"/>
      <c r="C271" s="46"/>
      <c r="D271" s="1576"/>
      <c r="E271" s="1577"/>
      <c r="F271" s="1578"/>
      <c r="G271" s="1579"/>
      <c r="H271" s="1629"/>
      <c r="I271" s="1629"/>
      <c r="J271" s="1631"/>
      <c r="K271" s="1634"/>
      <c r="L271" s="1631"/>
      <c r="M271" s="1631"/>
      <c r="N271" s="1631"/>
      <c r="O271" s="1631"/>
      <c r="P271" s="1631"/>
      <c r="Q271" s="336"/>
      <c r="R271" s="336"/>
      <c r="S271" s="336"/>
      <c r="T271" s="336"/>
      <c r="U271" s="336"/>
      <c r="V271" s="348"/>
      <c r="W271" s="327"/>
      <c r="X271" s="45"/>
      <c r="Y271" s="80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84"/>
      <c r="AX271" s="494"/>
      <c r="AY271" s="480"/>
      <c r="AZ271" s="481"/>
      <c r="BA271" s="481"/>
      <c r="BB271" s="482"/>
      <c r="BC271" s="483"/>
      <c r="BD271" s="480"/>
      <c r="BE271" s="480"/>
      <c r="BF271" s="480"/>
    </row>
    <row r="272" spans="1:58" s="75" customFormat="1" x14ac:dyDescent="0.25">
      <c r="A272" s="44"/>
      <c r="B272" s="45"/>
      <c r="C272" s="46"/>
      <c r="D272" s="1576"/>
      <c r="E272" s="1577"/>
      <c r="F272" s="1578"/>
      <c r="G272" s="1579"/>
      <c r="H272" s="1629"/>
      <c r="I272" s="1629"/>
      <c r="J272" s="1631"/>
      <c r="K272" s="1634"/>
      <c r="L272" s="1631"/>
      <c r="M272" s="1631"/>
      <c r="N272" s="1631"/>
      <c r="O272" s="1631"/>
      <c r="P272" s="1631"/>
      <c r="Q272" s="336"/>
      <c r="R272" s="336"/>
      <c r="S272" s="336"/>
      <c r="T272" s="336"/>
      <c r="U272" s="336"/>
      <c r="V272" s="348"/>
      <c r="W272" s="327"/>
      <c r="X272" s="45"/>
      <c r="Y272" s="80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84"/>
      <c r="AX272" s="494"/>
      <c r="AY272" s="480"/>
      <c r="AZ272" s="481"/>
      <c r="BA272" s="481"/>
      <c r="BB272" s="482"/>
      <c r="BC272" s="483"/>
      <c r="BD272" s="480"/>
      <c r="BE272" s="480"/>
      <c r="BF272" s="480"/>
    </row>
    <row r="273" spans="1:58" s="75" customFormat="1" x14ac:dyDescent="0.25">
      <c r="A273" s="44"/>
      <c r="B273" s="45"/>
      <c r="C273" s="46"/>
      <c r="D273" s="1576"/>
      <c r="E273" s="1577"/>
      <c r="F273" s="1578"/>
      <c r="G273" s="1579"/>
      <c r="H273" s="1629"/>
      <c r="I273" s="1629"/>
      <c r="J273" s="1631"/>
      <c r="K273" s="1634"/>
      <c r="L273" s="1631"/>
      <c r="M273" s="1631"/>
      <c r="N273" s="1631"/>
      <c r="O273" s="1631"/>
      <c r="P273" s="1631"/>
      <c r="Q273" s="336"/>
      <c r="R273" s="336"/>
      <c r="S273" s="336"/>
      <c r="T273" s="336"/>
      <c r="U273" s="336"/>
      <c r="V273" s="348"/>
      <c r="W273" s="327"/>
      <c r="X273" s="45"/>
      <c r="Y273" s="80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84"/>
      <c r="AX273" s="494"/>
      <c r="AY273" s="480"/>
      <c r="AZ273" s="481"/>
      <c r="BA273" s="481"/>
      <c r="BB273" s="482"/>
      <c r="BC273" s="483"/>
      <c r="BD273" s="480"/>
      <c r="BE273" s="480"/>
      <c r="BF273" s="480"/>
    </row>
    <row r="274" spans="1:58" s="75" customFormat="1" x14ac:dyDescent="0.25">
      <c r="A274" s="44"/>
      <c r="B274" s="45"/>
      <c r="C274" s="46"/>
      <c r="D274" s="1576"/>
      <c r="E274" s="1577"/>
      <c r="F274" s="1578"/>
      <c r="G274" s="1579"/>
      <c r="H274" s="1629"/>
      <c r="I274" s="1629"/>
      <c r="J274" s="1631"/>
      <c r="K274" s="1634"/>
      <c r="L274" s="1631"/>
      <c r="M274" s="1631"/>
      <c r="N274" s="1631"/>
      <c r="O274" s="1631"/>
      <c r="P274" s="1631"/>
      <c r="Q274" s="336"/>
      <c r="R274" s="336"/>
      <c r="S274" s="336"/>
      <c r="T274" s="336"/>
      <c r="U274" s="336"/>
      <c r="V274" s="348"/>
      <c r="W274" s="327"/>
      <c r="X274" s="45"/>
      <c r="Y274" s="80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84"/>
      <c r="AX274" s="494"/>
      <c r="AY274" s="480"/>
      <c r="AZ274" s="481"/>
      <c r="BA274" s="481"/>
      <c r="BB274" s="482"/>
      <c r="BC274" s="483"/>
      <c r="BD274" s="480"/>
      <c r="BE274" s="480"/>
      <c r="BF274" s="480"/>
    </row>
    <row r="275" spans="1:58" s="75" customFormat="1" x14ac:dyDescent="0.25">
      <c r="A275" s="44"/>
      <c r="B275" s="45"/>
      <c r="C275" s="46"/>
      <c r="D275" s="1576"/>
      <c r="E275" s="1577"/>
      <c r="F275" s="1578"/>
      <c r="G275" s="1579"/>
      <c r="H275" s="1629"/>
      <c r="I275" s="1629"/>
      <c r="J275" s="1631"/>
      <c r="K275" s="1634"/>
      <c r="L275" s="1631"/>
      <c r="M275" s="1631"/>
      <c r="N275" s="1631"/>
      <c r="O275" s="1631"/>
      <c r="P275" s="1631"/>
      <c r="Q275" s="336"/>
      <c r="R275" s="336"/>
      <c r="S275" s="336"/>
      <c r="T275" s="336"/>
      <c r="U275" s="336"/>
      <c r="V275" s="348"/>
      <c r="W275" s="327"/>
      <c r="X275" s="45"/>
      <c r="Y275" s="80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84"/>
      <c r="AX275" s="494"/>
      <c r="AY275" s="480"/>
      <c r="AZ275" s="481"/>
      <c r="BA275" s="481"/>
      <c r="BB275" s="482"/>
      <c r="BC275" s="483"/>
      <c r="BD275" s="480"/>
      <c r="BE275" s="480"/>
      <c r="BF275" s="480"/>
    </row>
    <row r="276" spans="1:58" s="75" customFormat="1" x14ac:dyDescent="0.25">
      <c r="A276" s="44"/>
      <c r="B276" s="45"/>
      <c r="C276" s="46"/>
      <c r="D276" s="1576"/>
      <c r="E276" s="1577"/>
      <c r="F276" s="1578"/>
      <c r="G276" s="1579"/>
      <c r="H276" s="1629"/>
      <c r="I276" s="1629"/>
      <c r="J276" s="1631"/>
      <c r="K276" s="1634"/>
      <c r="L276" s="1631"/>
      <c r="M276" s="1631"/>
      <c r="N276" s="1631"/>
      <c r="O276" s="1631"/>
      <c r="P276" s="1631"/>
      <c r="Q276" s="336"/>
      <c r="R276" s="336"/>
      <c r="S276" s="336"/>
      <c r="T276" s="336"/>
      <c r="U276" s="336"/>
      <c r="V276" s="348"/>
      <c r="W276" s="327"/>
      <c r="X276" s="45"/>
      <c r="Y276" s="80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84"/>
      <c r="AX276" s="494"/>
      <c r="AY276" s="480"/>
      <c r="AZ276" s="481"/>
      <c r="BA276" s="481"/>
      <c r="BB276" s="482"/>
      <c r="BC276" s="483"/>
      <c r="BD276" s="480"/>
      <c r="BE276" s="480"/>
      <c r="BF276" s="480"/>
    </row>
    <row r="277" spans="1:58" s="75" customFormat="1" x14ac:dyDescent="0.25">
      <c r="A277" s="44"/>
      <c r="B277" s="45"/>
      <c r="C277" s="46"/>
      <c r="D277" s="1576"/>
      <c r="E277" s="1577"/>
      <c r="F277" s="1578"/>
      <c r="G277" s="1579"/>
      <c r="H277" s="1629"/>
      <c r="I277" s="1629"/>
      <c r="J277" s="1631"/>
      <c r="K277" s="1634"/>
      <c r="L277" s="1631"/>
      <c r="M277" s="1631"/>
      <c r="N277" s="1631"/>
      <c r="O277" s="1631"/>
      <c r="P277" s="1631"/>
      <c r="Q277" s="336"/>
      <c r="R277" s="336"/>
      <c r="S277" s="336"/>
      <c r="T277" s="336"/>
      <c r="U277" s="336"/>
      <c r="V277" s="348"/>
      <c r="W277" s="327"/>
      <c r="X277" s="45"/>
      <c r="Y277" s="80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84"/>
      <c r="AX277" s="494"/>
      <c r="AY277" s="480"/>
      <c r="AZ277" s="481"/>
      <c r="BA277" s="481"/>
      <c r="BB277" s="482"/>
      <c r="BC277" s="483"/>
      <c r="BD277" s="480"/>
      <c r="BE277" s="480"/>
      <c r="BF277" s="480"/>
    </row>
    <row r="278" spans="1:58" s="75" customFormat="1" x14ac:dyDescent="0.25">
      <c r="A278" s="44"/>
      <c r="B278" s="45"/>
      <c r="C278" s="46"/>
      <c r="D278" s="1576"/>
      <c r="E278" s="1577"/>
      <c r="F278" s="1578"/>
      <c r="G278" s="1579"/>
      <c r="H278" s="1629"/>
      <c r="I278" s="1629"/>
      <c r="J278" s="1631"/>
      <c r="K278" s="1634"/>
      <c r="L278" s="1631"/>
      <c r="M278" s="1631"/>
      <c r="N278" s="1631"/>
      <c r="O278" s="1631"/>
      <c r="P278" s="1631"/>
      <c r="Q278" s="336"/>
      <c r="R278" s="336"/>
      <c r="S278" s="336"/>
      <c r="T278" s="336"/>
      <c r="U278" s="336"/>
      <c r="V278" s="348"/>
      <c r="W278" s="327"/>
      <c r="X278" s="45"/>
      <c r="Y278" s="80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84"/>
      <c r="AX278" s="494"/>
      <c r="AY278" s="480"/>
      <c r="AZ278" s="481"/>
      <c r="BA278" s="481"/>
      <c r="BB278" s="482"/>
      <c r="BC278" s="483"/>
      <c r="BD278" s="480"/>
      <c r="BE278" s="480"/>
      <c r="BF278" s="480"/>
    </row>
    <row r="279" spans="1:58" s="75" customFormat="1" x14ac:dyDescent="0.25">
      <c r="A279" s="44"/>
      <c r="B279" s="45"/>
      <c r="C279" s="46"/>
      <c r="D279" s="1576"/>
      <c r="E279" s="1577"/>
      <c r="F279" s="1578"/>
      <c r="G279" s="1579"/>
      <c r="H279" s="1629"/>
      <c r="I279" s="1629"/>
      <c r="J279" s="1631"/>
      <c r="K279" s="1634"/>
      <c r="L279" s="1631"/>
      <c r="M279" s="1631"/>
      <c r="N279" s="1631"/>
      <c r="O279" s="1631"/>
      <c r="P279" s="1631"/>
      <c r="Q279" s="336"/>
      <c r="R279" s="336"/>
      <c r="S279" s="336"/>
      <c r="T279" s="336"/>
      <c r="U279" s="336"/>
      <c r="V279" s="348"/>
      <c r="W279" s="327"/>
      <c r="X279" s="45"/>
      <c r="Y279" s="80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84"/>
      <c r="AX279" s="494"/>
      <c r="AY279" s="480"/>
      <c r="AZ279" s="481"/>
      <c r="BA279" s="481"/>
      <c r="BB279" s="482"/>
      <c r="BC279" s="483"/>
      <c r="BD279" s="480"/>
      <c r="BE279" s="480"/>
      <c r="BF279" s="480"/>
    </row>
    <row r="280" spans="1:58" s="75" customFormat="1" x14ac:dyDescent="0.25">
      <c r="A280" s="44"/>
      <c r="B280" s="45"/>
      <c r="C280" s="46"/>
      <c r="D280" s="1576"/>
      <c r="E280" s="1577"/>
      <c r="F280" s="1578"/>
      <c r="G280" s="1579"/>
      <c r="H280" s="1629"/>
      <c r="I280" s="1629"/>
      <c r="J280" s="1631"/>
      <c r="K280" s="1634"/>
      <c r="L280" s="1631"/>
      <c r="M280" s="1631"/>
      <c r="N280" s="1631"/>
      <c r="O280" s="1631"/>
      <c r="P280" s="1631"/>
      <c r="Q280" s="336"/>
      <c r="R280" s="336"/>
      <c r="S280" s="336"/>
      <c r="T280" s="336"/>
      <c r="U280" s="336"/>
      <c r="V280" s="348"/>
      <c r="W280" s="327"/>
      <c r="X280" s="45"/>
      <c r="Y280" s="80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84"/>
      <c r="AX280" s="494"/>
      <c r="AY280" s="480"/>
      <c r="AZ280" s="481"/>
      <c r="BA280" s="481"/>
      <c r="BB280" s="482"/>
      <c r="BC280" s="483"/>
      <c r="BD280" s="480"/>
      <c r="BE280" s="480"/>
      <c r="BF280" s="480"/>
    </row>
    <row r="281" spans="1:58" s="75" customFormat="1" x14ac:dyDescent="0.25">
      <c r="A281" s="44"/>
      <c r="B281" s="45"/>
      <c r="C281" s="46"/>
      <c r="D281" s="1576"/>
      <c r="E281" s="1577"/>
      <c r="F281" s="1578"/>
      <c r="G281" s="1579"/>
      <c r="H281" s="1629"/>
      <c r="I281" s="1629"/>
      <c r="J281" s="1631"/>
      <c r="K281" s="1634"/>
      <c r="L281" s="1631"/>
      <c r="M281" s="1631"/>
      <c r="N281" s="1631"/>
      <c r="O281" s="1631"/>
      <c r="P281" s="1631"/>
      <c r="Q281" s="336"/>
      <c r="R281" s="336"/>
      <c r="S281" s="336"/>
      <c r="T281" s="336"/>
      <c r="U281" s="336"/>
      <c r="V281" s="348"/>
      <c r="W281" s="327"/>
      <c r="X281" s="45"/>
      <c r="Y281" s="80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84"/>
      <c r="AX281" s="494"/>
      <c r="AY281" s="480"/>
      <c r="AZ281" s="481"/>
      <c r="BA281" s="481"/>
      <c r="BB281" s="482"/>
      <c r="BC281" s="483"/>
      <c r="BD281" s="480"/>
      <c r="BE281" s="480"/>
      <c r="BF281" s="480"/>
    </row>
    <row r="282" spans="1:58" s="75" customFormat="1" x14ac:dyDescent="0.25">
      <c r="A282" s="44"/>
      <c r="B282" s="45"/>
      <c r="C282" s="46"/>
      <c r="D282" s="1576"/>
      <c r="E282" s="1577"/>
      <c r="F282" s="1578"/>
      <c r="G282" s="1579"/>
      <c r="H282" s="1629"/>
      <c r="I282" s="1629"/>
      <c r="J282" s="1631"/>
      <c r="K282" s="1634"/>
      <c r="L282" s="1631"/>
      <c r="M282" s="1631"/>
      <c r="N282" s="1631"/>
      <c r="O282" s="1631"/>
      <c r="P282" s="1631"/>
      <c r="Q282" s="336"/>
      <c r="R282" s="336"/>
      <c r="S282" s="336"/>
      <c r="T282" s="336"/>
      <c r="U282" s="336"/>
      <c r="V282" s="348"/>
      <c r="W282" s="327"/>
      <c r="X282" s="45"/>
      <c r="Y282" s="80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84"/>
      <c r="AX282" s="494"/>
      <c r="AY282" s="480"/>
      <c r="AZ282" s="481"/>
      <c r="BA282" s="481"/>
      <c r="BB282" s="482"/>
      <c r="BC282" s="483"/>
      <c r="BD282" s="480"/>
      <c r="BE282" s="480"/>
      <c r="BF282" s="480"/>
    </row>
    <row r="283" spans="1:58" s="75" customFormat="1" x14ac:dyDescent="0.25">
      <c r="A283" s="44"/>
      <c r="B283" s="45"/>
      <c r="C283" s="46"/>
      <c r="D283" s="1576"/>
      <c r="E283" s="1577"/>
      <c r="F283" s="1578"/>
      <c r="G283" s="1579"/>
      <c r="H283" s="1629"/>
      <c r="I283" s="1629"/>
      <c r="J283" s="1631"/>
      <c r="K283" s="1634"/>
      <c r="L283" s="1631"/>
      <c r="M283" s="1631"/>
      <c r="N283" s="1631"/>
      <c r="O283" s="1631"/>
      <c r="P283" s="1631"/>
      <c r="Q283" s="336"/>
      <c r="R283" s="336"/>
      <c r="S283" s="336"/>
      <c r="T283" s="336"/>
      <c r="U283" s="336"/>
      <c r="V283" s="348"/>
      <c r="W283" s="327"/>
      <c r="X283" s="45"/>
      <c r="Y283" s="80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84"/>
      <c r="AX283" s="494"/>
      <c r="AY283" s="480"/>
      <c r="AZ283" s="481"/>
      <c r="BA283" s="481"/>
      <c r="BB283" s="482"/>
      <c r="BC283" s="483"/>
      <c r="BD283" s="480"/>
      <c r="BE283" s="480"/>
      <c r="BF283" s="480"/>
    </row>
    <row r="284" spans="1:58" s="75" customFormat="1" x14ac:dyDescent="0.25">
      <c r="A284" s="44"/>
      <c r="B284" s="45"/>
      <c r="C284" s="46"/>
      <c r="D284" s="1576"/>
      <c r="E284" s="1577"/>
      <c r="F284" s="1578"/>
      <c r="G284" s="1579"/>
      <c r="H284" s="1629"/>
      <c r="I284" s="1629"/>
      <c r="J284" s="1631"/>
      <c r="K284" s="1634"/>
      <c r="L284" s="1631"/>
      <c r="M284" s="1631"/>
      <c r="N284" s="1631"/>
      <c r="O284" s="1631"/>
      <c r="P284" s="1631"/>
      <c r="Q284" s="336"/>
      <c r="R284" s="336"/>
      <c r="S284" s="336"/>
      <c r="T284" s="336"/>
      <c r="U284" s="336"/>
      <c r="V284" s="348"/>
      <c r="W284" s="327"/>
      <c r="X284" s="45"/>
      <c r="Y284" s="80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84"/>
      <c r="AX284" s="494"/>
      <c r="AY284" s="480"/>
      <c r="AZ284" s="481"/>
      <c r="BA284" s="481"/>
      <c r="BB284" s="482"/>
      <c r="BC284" s="483"/>
      <c r="BD284" s="480"/>
      <c r="BE284" s="480"/>
      <c r="BF284" s="480"/>
    </row>
    <row r="285" spans="1:58" s="75" customFormat="1" x14ac:dyDescent="0.25">
      <c r="A285" s="44"/>
      <c r="B285" s="45"/>
      <c r="C285" s="46"/>
      <c r="D285" s="1576"/>
      <c r="E285" s="1577"/>
      <c r="F285" s="1578"/>
      <c r="G285" s="1579"/>
      <c r="H285" s="1629"/>
      <c r="I285" s="1629"/>
      <c r="J285" s="1631"/>
      <c r="K285" s="1634"/>
      <c r="L285" s="1631"/>
      <c r="M285" s="1631"/>
      <c r="N285" s="1631"/>
      <c r="O285" s="1631"/>
      <c r="P285" s="1631"/>
      <c r="Q285" s="336"/>
      <c r="R285" s="336"/>
      <c r="S285" s="336"/>
      <c r="T285" s="336"/>
      <c r="U285" s="336"/>
      <c r="V285" s="348"/>
      <c r="W285" s="327"/>
      <c r="X285" s="45"/>
      <c r="Y285" s="80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84"/>
      <c r="AX285" s="494"/>
      <c r="AY285" s="480"/>
      <c r="AZ285" s="481"/>
      <c r="BA285" s="481"/>
      <c r="BB285" s="482"/>
      <c r="BC285" s="483"/>
      <c r="BD285" s="480"/>
      <c r="BE285" s="480"/>
      <c r="BF285" s="480"/>
    </row>
    <row r="286" spans="1:58" s="75" customFormat="1" x14ac:dyDescent="0.25">
      <c r="A286" s="44"/>
      <c r="B286" s="45"/>
      <c r="C286" s="46"/>
      <c r="D286" s="1576"/>
      <c r="E286" s="1577"/>
      <c r="F286" s="1578"/>
      <c r="G286" s="1579"/>
      <c r="H286" s="1629"/>
      <c r="I286" s="1629"/>
      <c r="J286" s="1631"/>
      <c r="K286" s="1634"/>
      <c r="L286" s="1631"/>
      <c r="M286" s="1631"/>
      <c r="N286" s="1631"/>
      <c r="O286" s="1631"/>
      <c r="P286" s="1631"/>
      <c r="Q286" s="336"/>
      <c r="R286" s="336"/>
      <c r="S286" s="336"/>
      <c r="T286" s="336"/>
      <c r="U286" s="336"/>
      <c r="V286" s="348"/>
      <c r="W286" s="327"/>
      <c r="X286" s="45"/>
      <c r="Y286" s="80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84"/>
      <c r="AX286" s="494"/>
      <c r="AY286" s="480"/>
      <c r="AZ286" s="481"/>
      <c r="BA286" s="481"/>
      <c r="BB286" s="482"/>
      <c r="BC286" s="483"/>
      <c r="BD286" s="480"/>
      <c r="BE286" s="480"/>
      <c r="BF286" s="480"/>
    </row>
    <row r="287" spans="1:58" s="75" customFormat="1" x14ac:dyDescent="0.25">
      <c r="A287" s="44"/>
      <c r="B287" s="45"/>
      <c r="C287" s="46"/>
      <c r="D287" s="1576"/>
      <c r="E287" s="1577"/>
      <c r="F287" s="1578"/>
      <c r="G287" s="1579"/>
      <c r="H287" s="1629"/>
      <c r="I287" s="1629"/>
      <c r="J287" s="1631"/>
      <c r="K287" s="1634"/>
      <c r="L287" s="1631"/>
      <c r="M287" s="1631"/>
      <c r="N287" s="1631"/>
      <c r="O287" s="1631"/>
      <c r="P287" s="1631"/>
      <c r="Q287" s="336"/>
      <c r="R287" s="336"/>
      <c r="S287" s="336"/>
      <c r="T287" s="336"/>
      <c r="U287" s="336"/>
      <c r="V287" s="348"/>
      <c r="W287" s="327"/>
      <c r="X287" s="45"/>
      <c r="Y287" s="80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84"/>
      <c r="AX287" s="494"/>
      <c r="AY287" s="480"/>
      <c r="AZ287" s="481"/>
      <c r="BA287" s="481"/>
      <c r="BB287" s="482"/>
      <c r="BC287" s="483"/>
      <c r="BD287" s="480"/>
      <c r="BE287" s="480"/>
      <c r="BF287" s="480"/>
    </row>
    <row r="288" spans="1:58" s="75" customFormat="1" x14ac:dyDescent="0.25">
      <c r="A288" s="44"/>
      <c r="B288" s="45"/>
      <c r="C288" s="46"/>
      <c r="D288" s="1576"/>
      <c r="E288" s="1577"/>
      <c r="F288" s="1578"/>
      <c r="G288" s="1579"/>
      <c r="H288" s="1629"/>
      <c r="I288" s="1629"/>
      <c r="J288" s="1631"/>
      <c r="K288" s="1634"/>
      <c r="L288" s="1631"/>
      <c r="M288" s="1631"/>
      <c r="N288" s="1631"/>
      <c r="O288" s="1631"/>
      <c r="P288" s="1631"/>
      <c r="Q288" s="336"/>
      <c r="R288" s="336"/>
      <c r="S288" s="336"/>
      <c r="T288" s="336"/>
      <c r="U288" s="336"/>
      <c r="V288" s="348"/>
      <c r="W288" s="327"/>
      <c r="X288" s="45"/>
      <c r="Y288" s="80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84"/>
      <c r="AX288" s="494"/>
      <c r="AY288" s="480"/>
      <c r="AZ288" s="481"/>
      <c r="BA288" s="481"/>
      <c r="BB288" s="482"/>
      <c r="BC288" s="483"/>
      <c r="BD288" s="480"/>
      <c r="BE288" s="480"/>
      <c r="BF288" s="480"/>
    </row>
    <row r="289" spans="1:58" s="75" customFormat="1" x14ac:dyDescent="0.25">
      <c r="A289" s="44"/>
      <c r="B289" s="45"/>
      <c r="C289" s="46"/>
      <c r="D289" s="1576"/>
      <c r="E289" s="1577"/>
      <c r="F289" s="1578"/>
      <c r="G289" s="1579"/>
      <c r="H289" s="1629"/>
      <c r="I289" s="1629"/>
      <c r="J289" s="1631"/>
      <c r="K289" s="1634"/>
      <c r="L289" s="1631"/>
      <c r="M289" s="1631"/>
      <c r="N289" s="1631"/>
      <c r="O289" s="1631"/>
      <c r="P289" s="1631"/>
      <c r="Q289" s="336"/>
      <c r="R289" s="336"/>
      <c r="S289" s="336"/>
      <c r="T289" s="336"/>
      <c r="U289" s="336"/>
      <c r="V289" s="348"/>
      <c r="W289" s="327"/>
      <c r="X289" s="45"/>
      <c r="Y289" s="80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84"/>
      <c r="AX289" s="494"/>
      <c r="AY289" s="480"/>
      <c r="AZ289" s="481"/>
      <c r="BA289" s="481"/>
      <c r="BB289" s="482"/>
      <c r="BC289" s="483"/>
      <c r="BD289" s="480"/>
      <c r="BE289" s="480"/>
      <c r="BF289" s="480"/>
    </row>
    <row r="290" spans="1:58" s="75" customFormat="1" x14ac:dyDescent="0.25">
      <c r="A290" s="44"/>
      <c r="B290" s="45"/>
      <c r="C290" s="46"/>
      <c r="D290" s="1576"/>
      <c r="E290" s="1577"/>
      <c r="F290" s="1578"/>
      <c r="G290" s="1579"/>
      <c r="H290" s="1629"/>
      <c r="I290" s="1629"/>
      <c r="J290" s="1631"/>
      <c r="K290" s="1634"/>
      <c r="L290" s="1631"/>
      <c r="M290" s="1631"/>
      <c r="N290" s="1631"/>
      <c r="O290" s="1631"/>
      <c r="P290" s="1631"/>
      <c r="Q290" s="336"/>
      <c r="R290" s="336"/>
      <c r="S290" s="336"/>
      <c r="T290" s="336"/>
      <c r="U290" s="336"/>
      <c r="V290" s="348"/>
      <c r="W290" s="327"/>
      <c r="X290" s="45"/>
      <c r="Y290" s="80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84"/>
      <c r="AX290" s="494"/>
      <c r="AY290" s="480"/>
      <c r="AZ290" s="481"/>
      <c r="BA290" s="481"/>
      <c r="BB290" s="482"/>
      <c r="BC290" s="483"/>
      <c r="BD290" s="480"/>
      <c r="BE290" s="480"/>
      <c r="BF290" s="480"/>
    </row>
    <row r="291" spans="1:58" s="75" customFormat="1" x14ac:dyDescent="0.25">
      <c r="A291" s="44"/>
      <c r="B291" s="45"/>
      <c r="C291" s="46"/>
      <c r="D291" s="1576"/>
      <c r="E291" s="1577"/>
      <c r="F291" s="1578"/>
      <c r="G291" s="1579"/>
      <c r="H291" s="1629"/>
      <c r="I291" s="1629"/>
      <c r="J291" s="1631"/>
      <c r="K291" s="1634"/>
      <c r="L291" s="1631"/>
      <c r="M291" s="1631"/>
      <c r="N291" s="1631"/>
      <c r="O291" s="1631"/>
      <c r="P291" s="1631"/>
      <c r="Q291" s="336"/>
      <c r="R291" s="336"/>
      <c r="S291" s="336"/>
      <c r="T291" s="336"/>
      <c r="U291" s="336"/>
      <c r="V291" s="348"/>
      <c r="W291" s="327"/>
      <c r="X291" s="45"/>
      <c r="Y291" s="80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84"/>
      <c r="AX291" s="494"/>
      <c r="AY291" s="480"/>
      <c r="AZ291" s="481"/>
      <c r="BA291" s="481"/>
      <c r="BB291" s="482"/>
      <c r="BC291" s="483"/>
      <c r="BD291" s="480"/>
      <c r="BE291" s="480"/>
      <c r="BF291" s="480"/>
    </row>
    <row r="292" spans="1:58" s="75" customFormat="1" x14ac:dyDescent="0.25">
      <c r="A292" s="44"/>
      <c r="B292" s="45"/>
      <c r="C292" s="46"/>
      <c r="D292" s="1576"/>
      <c r="E292" s="1577"/>
      <c r="F292" s="1578"/>
      <c r="G292" s="1579"/>
      <c r="H292" s="1629"/>
      <c r="I292" s="1629"/>
      <c r="J292" s="1631"/>
      <c r="K292" s="1634"/>
      <c r="L292" s="1631"/>
      <c r="M292" s="1631"/>
      <c r="N292" s="1631"/>
      <c r="O292" s="1631"/>
      <c r="P292" s="1631"/>
      <c r="Q292" s="336"/>
      <c r="R292" s="336"/>
      <c r="S292" s="336"/>
      <c r="T292" s="336"/>
      <c r="U292" s="336"/>
      <c r="V292" s="348"/>
      <c r="W292" s="327"/>
      <c r="X292" s="45"/>
      <c r="Y292" s="80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84"/>
      <c r="AX292" s="494"/>
      <c r="AY292" s="480"/>
      <c r="AZ292" s="481"/>
      <c r="BA292" s="481"/>
      <c r="BB292" s="482"/>
      <c r="BC292" s="483"/>
      <c r="BD292" s="480"/>
      <c r="BE292" s="480"/>
      <c r="BF292" s="480"/>
    </row>
    <row r="293" spans="1:58" s="75" customFormat="1" x14ac:dyDescent="0.25">
      <c r="A293" s="44"/>
      <c r="B293" s="45"/>
      <c r="C293" s="46"/>
      <c r="D293" s="1576"/>
      <c r="E293" s="1577"/>
      <c r="F293" s="1578"/>
      <c r="G293" s="1579"/>
      <c r="H293" s="1629"/>
      <c r="I293" s="1629"/>
      <c r="J293" s="1631"/>
      <c r="K293" s="1634"/>
      <c r="L293" s="1631"/>
      <c r="M293" s="1631"/>
      <c r="N293" s="1631"/>
      <c r="O293" s="1631"/>
      <c r="P293" s="1631"/>
      <c r="Q293" s="336"/>
      <c r="R293" s="336"/>
      <c r="S293" s="336"/>
      <c r="T293" s="336"/>
      <c r="U293" s="336"/>
      <c r="V293" s="348"/>
      <c r="W293" s="327"/>
      <c r="X293" s="45"/>
      <c r="Y293" s="80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84"/>
      <c r="AX293" s="494"/>
      <c r="AY293" s="480"/>
      <c r="AZ293" s="481"/>
      <c r="BA293" s="481"/>
      <c r="BB293" s="482"/>
      <c r="BC293" s="483"/>
      <c r="BD293" s="480"/>
      <c r="BE293" s="480"/>
      <c r="BF293" s="480"/>
    </row>
    <row r="294" spans="1:58" s="75" customFormat="1" x14ac:dyDescent="0.25">
      <c r="A294" s="44"/>
      <c r="B294" s="45"/>
      <c r="C294" s="46"/>
      <c r="D294" s="1576"/>
      <c r="E294" s="1577"/>
      <c r="F294" s="1578"/>
      <c r="G294" s="1579"/>
      <c r="H294" s="1629"/>
      <c r="I294" s="1629"/>
      <c r="J294" s="1631"/>
      <c r="K294" s="1634"/>
      <c r="L294" s="1631"/>
      <c r="M294" s="1631"/>
      <c r="N294" s="1631"/>
      <c r="O294" s="1631"/>
      <c r="P294" s="1631"/>
      <c r="Q294" s="336"/>
      <c r="R294" s="336"/>
      <c r="S294" s="336"/>
      <c r="T294" s="336"/>
      <c r="U294" s="336"/>
      <c r="V294" s="348"/>
      <c r="W294" s="327"/>
      <c r="X294" s="45"/>
      <c r="Y294" s="80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84"/>
      <c r="AX294" s="494"/>
      <c r="AY294" s="480"/>
      <c r="AZ294" s="481"/>
      <c r="BA294" s="481"/>
      <c r="BB294" s="482"/>
      <c r="BC294" s="483"/>
      <c r="BD294" s="480"/>
      <c r="BE294" s="480"/>
      <c r="BF294" s="480"/>
    </row>
    <row r="295" spans="1:58" s="75" customFormat="1" x14ac:dyDescent="0.25">
      <c r="A295" s="44"/>
      <c r="B295" s="45"/>
      <c r="C295" s="46"/>
      <c r="D295" s="1576"/>
      <c r="E295" s="1577"/>
      <c r="F295" s="1578"/>
      <c r="G295" s="1579"/>
      <c r="H295" s="1629"/>
      <c r="I295" s="1629"/>
      <c r="J295" s="1631"/>
      <c r="K295" s="1634"/>
      <c r="L295" s="1631"/>
      <c r="M295" s="1631"/>
      <c r="N295" s="1631"/>
      <c r="O295" s="1631"/>
      <c r="P295" s="1631"/>
      <c r="Q295" s="336"/>
      <c r="R295" s="336"/>
      <c r="S295" s="336"/>
      <c r="T295" s="336"/>
      <c r="U295" s="336"/>
      <c r="V295" s="348"/>
      <c r="W295" s="327"/>
      <c r="X295" s="45"/>
      <c r="Y295" s="80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84"/>
      <c r="AX295" s="494"/>
      <c r="AY295" s="480"/>
      <c r="AZ295" s="481"/>
      <c r="BA295" s="481"/>
      <c r="BB295" s="482"/>
      <c r="BC295" s="483"/>
      <c r="BD295" s="480"/>
      <c r="BE295" s="480"/>
      <c r="BF295" s="480"/>
    </row>
    <row r="296" spans="1:58" s="75" customFormat="1" x14ac:dyDescent="0.25">
      <c r="A296" s="44"/>
      <c r="B296" s="45"/>
      <c r="C296" s="46"/>
      <c r="D296" s="1576"/>
      <c r="E296" s="1577"/>
      <c r="F296" s="1578"/>
      <c r="G296" s="1579"/>
      <c r="H296" s="1629"/>
      <c r="I296" s="1629"/>
      <c r="J296" s="1631"/>
      <c r="K296" s="1634"/>
      <c r="L296" s="1631"/>
      <c r="M296" s="1631"/>
      <c r="N296" s="1631"/>
      <c r="O296" s="1631"/>
      <c r="P296" s="1631"/>
      <c r="Q296" s="336"/>
      <c r="R296" s="336"/>
      <c r="S296" s="336"/>
      <c r="T296" s="336"/>
      <c r="U296" s="336"/>
      <c r="V296" s="348"/>
      <c r="W296" s="327"/>
      <c r="X296" s="45"/>
      <c r="Y296" s="80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84"/>
      <c r="AX296" s="494"/>
      <c r="AY296" s="480"/>
      <c r="AZ296" s="481"/>
      <c r="BA296" s="481"/>
      <c r="BB296" s="482"/>
      <c r="BC296" s="483"/>
      <c r="BD296" s="480"/>
      <c r="BE296" s="480"/>
      <c r="BF296" s="480"/>
    </row>
    <row r="297" spans="1:58" s="75" customFormat="1" x14ac:dyDescent="0.25">
      <c r="A297" s="44"/>
      <c r="B297" s="45"/>
      <c r="C297" s="46"/>
      <c r="D297" s="1576"/>
      <c r="E297" s="1577"/>
      <c r="F297" s="1578"/>
      <c r="G297" s="1579"/>
      <c r="H297" s="1629"/>
      <c r="I297" s="1629"/>
      <c r="J297" s="1631"/>
      <c r="K297" s="1634"/>
      <c r="L297" s="1631"/>
      <c r="M297" s="1631"/>
      <c r="N297" s="1631"/>
      <c r="O297" s="1631"/>
      <c r="P297" s="1631"/>
      <c r="Q297" s="336"/>
      <c r="R297" s="336"/>
      <c r="S297" s="336"/>
      <c r="T297" s="336"/>
      <c r="U297" s="336"/>
      <c r="V297" s="348"/>
      <c r="W297" s="327"/>
      <c r="X297" s="45"/>
      <c r="Y297" s="80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84"/>
      <c r="AX297" s="494"/>
      <c r="AY297" s="480"/>
      <c r="AZ297" s="481"/>
      <c r="BA297" s="481"/>
      <c r="BB297" s="482"/>
      <c r="BC297" s="483"/>
      <c r="BD297" s="480"/>
      <c r="BE297" s="480"/>
      <c r="BF297" s="480"/>
    </row>
    <row r="298" spans="1:58" s="75" customFormat="1" x14ac:dyDescent="0.25">
      <c r="A298" s="44"/>
      <c r="B298" s="45"/>
      <c r="C298" s="46"/>
      <c r="D298" s="1576"/>
      <c r="E298" s="1577"/>
      <c r="F298" s="1578"/>
      <c r="G298" s="1579"/>
      <c r="H298" s="1629"/>
      <c r="I298" s="1629"/>
      <c r="J298" s="1631"/>
      <c r="K298" s="1634"/>
      <c r="L298" s="1631"/>
      <c r="M298" s="1631"/>
      <c r="N298" s="1631"/>
      <c r="O298" s="1631"/>
      <c r="P298" s="1631"/>
      <c r="Q298" s="336"/>
      <c r="R298" s="336"/>
      <c r="S298" s="336"/>
      <c r="T298" s="336"/>
      <c r="U298" s="336"/>
      <c r="V298" s="348"/>
      <c r="W298" s="327"/>
      <c r="X298" s="45"/>
      <c r="Y298" s="80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84"/>
      <c r="AX298" s="494"/>
      <c r="AY298" s="480"/>
      <c r="AZ298" s="481"/>
      <c r="BA298" s="481"/>
      <c r="BB298" s="482"/>
      <c r="BC298" s="483"/>
      <c r="BD298" s="480"/>
      <c r="BE298" s="480"/>
      <c r="BF298" s="480"/>
    </row>
    <row r="299" spans="1:58" s="75" customFormat="1" x14ac:dyDescent="0.25">
      <c r="A299" s="44"/>
      <c r="B299" s="45"/>
      <c r="C299" s="46"/>
      <c r="D299" s="1576"/>
      <c r="E299" s="1577"/>
      <c r="F299" s="1578"/>
      <c r="G299" s="1579"/>
      <c r="H299" s="1629"/>
      <c r="I299" s="1629"/>
      <c r="J299" s="1631"/>
      <c r="K299" s="1634"/>
      <c r="L299" s="1631"/>
      <c r="M299" s="1631"/>
      <c r="N299" s="1631"/>
      <c r="O299" s="1631"/>
      <c r="P299" s="1631"/>
      <c r="Q299" s="336"/>
      <c r="R299" s="336"/>
      <c r="S299" s="336"/>
      <c r="T299" s="336"/>
      <c r="U299" s="336"/>
      <c r="V299" s="348"/>
      <c r="W299" s="327"/>
      <c r="X299" s="45"/>
      <c r="Y299" s="80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84"/>
      <c r="AX299" s="494"/>
      <c r="AY299" s="480"/>
      <c r="AZ299" s="481"/>
      <c r="BA299" s="481"/>
      <c r="BB299" s="482"/>
      <c r="BC299" s="483"/>
      <c r="BD299" s="480"/>
      <c r="BE299" s="480"/>
      <c r="BF299" s="480"/>
    </row>
    <row r="300" spans="1:58" s="75" customFormat="1" x14ac:dyDescent="0.25">
      <c r="A300" s="44"/>
      <c r="B300" s="45"/>
      <c r="C300" s="46"/>
      <c r="D300" s="1576"/>
      <c r="E300" s="1577"/>
      <c r="F300" s="1578"/>
      <c r="G300" s="1579"/>
      <c r="H300" s="1629"/>
      <c r="I300" s="1629"/>
      <c r="J300" s="1631"/>
      <c r="K300" s="1634"/>
      <c r="L300" s="1631"/>
      <c r="M300" s="1631"/>
      <c r="N300" s="1631"/>
      <c r="O300" s="1631"/>
      <c r="P300" s="1631"/>
      <c r="Q300" s="336"/>
      <c r="R300" s="336"/>
      <c r="S300" s="336"/>
      <c r="T300" s="336"/>
      <c r="U300" s="336"/>
      <c r="V300" s="348"/>
      <c r="W300" s="327"/>
      <c r="X300" s="45"/>
      <c r="Y300" s="80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84"/>
      <c r="AX300" s="494"/>
      <c r="AY300" s="480"/>
      <c r="AZ300" s="481"/>
      <c r="BA300" s="481"/>
      <c r="BB300" s="482"/>
      <c r="BC300" s="483"/>
      <c r="BD300" s="480"/>
      <c r="BE300" s="480"/>
      <c r="BF300" s="480"/>
    </row>
    <row r="301" spans="1:58" s="75" customFormat="1" x14ac:dyDescent="0.25">
      <c r="A301" s="44"/>
      <c r="B301" s="45"/>
      <c r="C301" s="46"/>
      <c r="D301" s="1576"/>
      <c r="E301" s="1577"/>
      <c r="F301" s="1578"/>
      <c r="G301" s="1579"/>
      <c r="H301" s="1629"/>
      <c r="I301" s="1629"/>
      <c r="J301" s="1631"/>
      <c r="K301" s="1634"/>
      <c r="L301" s="1631"/>
      <c r="M301" s="1631"/>
      <c r="N301" s="1631"/>
      <c r="O301" s="1631"/>
      <c r="P301" s="1631"/>
      <c r="Q301" s="336"/>
      <c r="R301" s="336"/>
      <c r="S301" s="336"/>
      <c r="T301" s="336"/>
      <c r="U301" s="336"/>
      <c r="V301" s="348"/>
      <c r="W301" s="327"/>
      <c r="X301" s="45"/>
      <c r="Y301" s="80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84"/>
      <c r="AX301" s="494"/>
      <c r="AY301" s="480"/>
      <c r="AZ301" s="481"/>
      <c r="BA301" s="481"/>
      <c r="BB301" s="482"/>
      <c r="BC301" s="483"/>
      <c r="BD301" s="480"/>
      <c r="BE301" s="480"/>
      <c r="BF301" s="480"/>
    </row>
    <row r="302" spans="1:58" s="75" customFormat="1" x14ac:dyDescent="0.25">
      <c r="A302" s="44"/>
      <c r="B302" s="45"/>
      <c r="C302" s="46"/>
      <c r="D302" s="1576"/>
      <c r="E302" s="1577"/>
      <c r="F302" s="1578"/>
      <c r="G302" s="1579"/>
      <c r="H302" s="1629"/>
      <c r="I302" s="1629"/>
      <c r="J302" s="1631"/>
      <c r="K302" s="1634"/>
      <c r="L302" s="1631"/>
      <c r="M302" s="1631"/>
      <c r="N302" s="1631"/>
      <c r="O302" s="1631"/>
      <c r="P302" s="1631"/>
      <c r="Q302" s="336"/>
      <c r="R302" s="336"/>
      <c r="S302" s="336"/>
      <c r="T302" s="336"/>
      <c r="U302" s="336"/>
      <c r="V302" s="348"/>
      <c r="W302" s="327"/>
      <c r="X302" s="45"/>
      <c r="Y302" s="80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84"/>
      <c r="AX302" s="494"/>
      <c r="AY302" s="480"/>
      <c r="AZ302" s="481"/>
      <c r="BA302" s="481"/>
      <c r="BB302" s="482"/>
      <c r="BC302" s="483"/>
      <c r="BD302" s="480"/>
      <c r="BE302" s="480"/>
      <c r="BF302" s="480"/>
    </row>
    <row r="303" spans="1:58" s="75" customFormat="1" x14ac:dyDescent="0.25">
      <c r="A303" s="44"/>
      <c r="B303" s="45"/>
      <c r="C303" s="46"/>
      <c r="D303" s="1576"/>
      <c r="E303" s="1577"/>
      <c r="F303" s="1578"/>
      <c r="G303" s="1579"/>
      <c r="H303" s="1629"/>
      <c r="I303" s="1629"/>
      <c r="J303" s="1631"/>
      <c r="K303" s="1634"/>
      <c r="L303" s="1631"/>
      <c r="M303" s="1631"/>
      <c r="N303" s="1631"/>
      <c r="O303" s="1631"/>
      <c r="P303" s="1631"/>
      <c r="Q303" s="336"/>
      <c r="R303" s="336"/>
      <c r="S303" s="336"/>
      <c r="T303" s="336"/>
      <c r="U303" s="336"/>
      <c r="V303" s="348"/>
      <c r="W303" s="327"/>
      <c r="X303" s="45"/>
      <c r="Y303" s="80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84"/>
      <c r="AX303" s="494"/>
      <c r="AY303" s="480"/>
      <c r="AZ303" s="481"/>
      <c r="BA303" s="481"/>
      <c r="BB303" s="482"/>
      <c r="BC303" s="483"/>
      <c r="BD303" s="480"/>
      <c r="BE303" s="480"/>
      <c r="BF303" s="480"/>
    </row>
    <row r="304" spans="1:58" s="75" customFormat="1" x14ac:dyDescent="0.25">
      <c r="A304" s="44"/>
      <c r="B304" s="45"/>
      <c r="C304" s="46"/>
      <c r="D304" s="1576"/>
      <c r="E304" s="1577"/>
      <c r="F304" s="1578"/>
      <c r="G304" s="1579"/>
      <c r="H304" s="1629"/>
      <c r="I304" s="1629"/>
      <c r="J304" s="1631"/>
      <c r="K304" s="1634"/>
      <c r="L304" s="1631"/>
      <c r="M304" s="1631"/>
      <c r="N304" s="1631"/>
      <c r="O304" s="1631"/>
      <c r="P304" s="1631"/>
      <c r="Q304" s="336"/>
      <c r="R304" s="336"/>
      <c r="S304" s="336"/>
      <c r="T304" s="336"/>
      <c r="U304" s="336"/>
      <c r="V304" s="348"/>
      <c r="W304" s="327"/>
      <c r="X304" s="45"/>
      <c r="Y304" s="80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84"/>
      <c r="AX304" s="494"/>
      <c r="AY304" s="480"/>
      <c r="AZ304" s="481"/>
      <c r="BA304" s="481"/>
      <c r="BB304" s="482"/>
      <c r="BC304" s="483"/>
      <c r="BD304" s="480"/>
      <c r="BE304" s="480"/>
      <c r="BF304" s="480"/>
    </row>
    <row r="305" spans="1:58" s="75" customFormat="1" x14ac:dyDescent="0.25">
      <c r="A305" s="44"/>
      <c r="B305" s="45"/>
      <c r="C305" s="46"/>
      <c r="D305" s="1576"/>
      <c r="E305" s="1577"/>
      <c r="F305" s="1578"/>
      <c r="G305" s="1579"/>
      <c r="H305" s="1629"/>
      <c r="I305" s="1629"/>
      <c r="J305" s="1631"/>
      <c r="K305" s="1634"/>
      <c r="L305" s="1631"/>
      <c r="M305" s="1631"/>
      <c r="N305" s="1631"/>
      <c r="O305" s="1631"/>
      <c r="P305" s="1631"/>
      <c r="Q305" s="336"/>
      <c r="R305" s="336"/>
      <c r="S305" s="336"/>
      <c r="T305" s="336"/>
      <c r="U305" s="336"/>
      <c r="V305" s="348"/>
      <c r="W305" s="327"/>
      <c r="X305" s="45"/>
      <c r="Y305" s="80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84"/>
      <c r="AX305" s="494"/>
      <c r="AY305" s="480"/>
      <c r="AZ305" s="481"/>
      <c r="BA305" s="481"/>
      <c r="BB305" s="482"/>
      <c r="BC305" s="483"/>
      <c r="BD305" s="480"/>
      <c r="BE305" s="480"/>
      <c r="BF305" s="480"/>
    </row>
    <row r="306" spans="1:58" s="75" customFormat="1" x14ac:dyDescent="0.25">
      <c r="A306" s="44"/>
      <c r="B306" s="45"/>
      <c r="C306" s="46"/>
      <c r="D306" s="1576"/>
      <c r="E306" s="1577"/>
      <c r="F306" s="1578"/>
      <c r="G306" s="1579"/>
      <c r="H306" s="1629"/>
      <c r="I306" s="1629"/>
      <c r="J306" s="1631"/>
      <c r="K306" s="1634"/>
      <c r="L306" s="1631"/>
      <c r="M306" s="1631"/>
      <c r="N306" s="1631"/>
      <c r="O306" s="1631"/>
      <c r="P306" s="1631"/>
      <c r="Q306" s="336"/>
      <c r="R306" s="336"/>
      <c r="S306" s="336"/>
      <c r="T306" s="336"/>
      <c r="U306" s="336"/>
      <c r="V306" s="348"/>
      <c r="W306" s="327"/>
      <c r="X306" s="45"/>
      <c r="Y306" s="80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84"/>
      <c r="AX306" s="494"/>
      <c r="AY306" s="480"/>
      <c r="AZ306" s="481"/>
      <c r="BA306" s="481"/>
      <c r="BB306" s="482"/>
      <c r="BC306" s="483"/>
      <c r="BD306" s="480"/>
      <c r="BE306" s="480"/>
      <c r="BF306" s="480"/>
    </row>
    <row r="307" spans="1:58" s="75" customFormat="1" x14ac:dyDescent="0.25">
      <c r="A307" s="44"/>
      <c r="B307" s="45"/>
      <c r="C307" s="46"/>
      <c r="D307" s="1576"/>
      <c r="E307" s="1577"/>
      <c r="F307" s="1578"/>
      <c r="G307" s="1579"/>
      <c r="H307" s="1629"/>
      <c r="I307" s="1629"/>
      <c r="J307" s="1631"/>
      <c r="K307" s="1634"/>
      <c r="L307" s="1631"/>
      <c r="M307" s="1631"/>
      <c r="N307" s="1631"/>
      <c r="O307" s="1631"/>
      <c r="P307" s="1631"/>
      <c r="Q307" s="336"/>
      <c r="R307" s="336"/>
      <c r="S307" s="336"/>
      <c r="T307" s="336"/>
      <c r="U307" s="336"/>
      <c r="V307" s="348"/>
      <c r="W307" s="327"/>
      <c r="X307" s="45"/>
      <c r="Y307" s="80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84"/>
      <c r="AX307" s="494"/>
      <c r="AY307" s="480"/>
      <c r="AZ307" s="481"/>
      <c r="BA307" s="481"/>
      <c r="BB307" s="482"/>
      <c r="BC307" s="483"/>
      <c r="BD307" s="480"/>
      <c r="BE307" s="480"/>
      <c r="BF307" s="480"/>
    </row>
    <row r="308" spans="1:58" s="75" customFormat="1" x14ac:dyDescent="0.25">
      <c r="A308" s="44"/>
      <c r="B308" s="45"/>
      <c r="C308" s="46"/>
      <c r="D308" s="1576"/>
      <c r="E308" s="1577"/>
      <c r="F308" s="1578"/>
      <c r="G308" s="1579"/>
      <c r="H308" s="1629"/>
      <c r="I308" s="1629"/>
      <c r="J308" s="1631"/>
      <c r="K308" s="1634"/>
      <c r="L308" s="1631"/>
      <c r="M308" s="1631"/>
      <c r="N308" s="1631"/>
      <c r="O308" s="1631"/>
      <c r="P308" s="1631"/>
      <c r="Q308" s="336"/>
      <c r="R308" s="336"/>
      <c r="S308" s="336"/>
      <c r="T308" s="336"/>
      <c r="U308" s="336"/>
      <c r="V308" s="348"/>
      <c r="W308" s="327"/>
      <c r="X308" s="45"/>
      <c r="Y308" s="80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84"/>
      <c r="AX308" s="494"/>
      <c r="AY308" s="480"/>
      <c r="AZ308" s="481"/>
      <c r="BA308" s="481"/>
      <c r="BB308" s="482"/>
      <c r="BC308" s="483"/>
      <c r="BD308" s="480"/>
      <c r="BE308" s="480"/>
      <c r="BF308" s="480"/>
    </row>
    <row r="309" spans="1:58" s="75" customFormat="1" x14ac:dyDescent="0.25">
      <c r="A309" s="44"/>
      <c r="B309" s="45"/>
      <c r="C309" s="46"/>
      <c r="D309" s="1576"/>
      <c r="E309" s="1577"/>
      <c r="F309" s="1578"/>
      <c r="G309" s="1579"/>
      <c r="H309" s="1629"/>
      <c r="I309" s="1629"/>
      <c r="J309" s="1631"/>
      <c r="K309" s="1634"/>
      <c r="L309" s="1631"/>
      <c r="M309" s="1631"/>
      <c r="N309" s="1631"/>
      <c r="O309" s="1631"/>
      <c r="P309" s="1631"/>
      <c r="Q309" s="336"/>
      <c r="R309" s="336"/>
      <c r="S309" s="336"/>
      <c r="T309" s="336"/>
      <c r="U309" s="336"/>
      <c r="V309" s="348"/>
      <c r="W309" s="327"/>
      <c r="X309" s="45"/>
      <c r="Y309" s="80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84"/>
      <c r="AX309" s="494"/>
      <c r="AY309" s="480"/>
      <c r="AZ309" s="481"/>
      <c r="BA309" s="481"/>
      <c r="BB309" s="482"/>
      <c r="BC309" s="483"/>
      <c r="BD309" s="480"/>
      <c r="BE309" s="480"/>
      <c r="BF309" s="480"/>
    </row>
    <row r="310" spans="1:58" s="75" customFormat="1" x14ac:dyDescent="0.25">
      <c r="A310" s="44"/>
      <c r="B310" s="45"/>
      <c r="C310" s="46"/>
      <c r="D310" s="1576"/>
      <c r="E310" s="1577"/>
      <c r="F310" s="1578"/>
      <c r="G310" s="1579"/>
      <c r="H310" s="1629"/>
      <c r="I310" s="1629"/>
      <c r="J310" s="1631"/>
      <c r="K310" s="1634"/>
      <c r="L310" s="1631"/>
      <c r="M310" s="1631"/>
      <c r="N310" s="1631"/>
      <c r="O310" s="1631"/>
      <c r="P310" s="1631"/>
      <c r="Q310" s="336"/>
      <c r="R310" s="336"/>
      <c r="S310" s="336"/>
      <c r="T310" s="336"/>
      <c r="U310" s="336"/>
      <c r="V310" s="348"/>
      <c r="W310" s="327"/>
      <c r="X310" s="45"/>
      <c r="Y310" s="80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84"/>
      <c r="AX310" s="494"/>
      <c r="AY310" s="480"/>
      <c r="AZ310" s="481"/>
      <c r="BA310" s="481"/>
      <c r="BB310" s="482"/>
      <c r="BC310" s="483"/>
      <c r="BD310" s="480"/>
      <c r="BE310" s="480"/>
      <c r="BF310" s="480"/>
    </row>
    <row r="311" spans="1:58" s="75" customFormat="1" x14ac:dyDescent="0.25">
      <c r="A311" s="44"/>
      <c r="B311" s="45"/>
      <c r="C311" s="46"/>
      <c r="D311" s="1576"/>
      <c r="E311" s="1577"/>
      <c r="F311" s="1578"/>
      <c r="G311" s="1579"/>
      <c r="H311" s="1629"/>
      <c r="I311" s="1629"/>
      <c r="J311" s="1631"/>
      <c r="K311" s="1634"/>
      <c r="L311" s="1631"/>
      <c r="M311" s="1631"/>
      <c r="N311" s="1631"/>
      <c r="O311" s="1631"/>
      <c r="P311" s="1631"/>
      <c r="Q311" s="336"/>
      <c r="R311" s="336"/>
      <c r="S311" s="336"/>
      <c r="T311" s="336"/>
      <c r="U311" s="336"/>
      <c r="V311" s="348"/>
      <c r="W311" s="327"/>
      <c r="X311" s="45"/>
      <c r="Y311" s="80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84"/>
      <c r="AX311" s="494"/>
      <c r="AY311" s="480"/>
      <c r="AZ311" s="481"/>
      <c r="BA311" s="481"/>
      <c r="BB311" s="482"/>
      <c r="BC311" s="483"/>
      <c r="BD311" s="480"/>
      <c r="BE311" s="480"/>
      <c r="BF311" s="480"/>
    </row>
    <row r="312" spans="1:58" s="75" customFormat="1" x14ac:dyDescent="0.25">
      <c r="A312" s="44"/>
      <c r="B312" s="45"/>
      <c r="C312" s="46"/>
      <c r="D312" s="1576"/>
      <c r="E312" s="1577"/>
      <c r="F312" s="1578"/>
      <c r="G312" s="1579"/>
      <c r="H312" s="1629"/>
      <c r="I312" s="1629"/>
      <c r="J312" s="1631"/>
      <c r="K312" s="1634"/>
      <c r="L312" s="1631"/>
      <c r="M312" s="1631"/>
      <c r="N312" s="1631"/>
      <c r="O312" s="1631"/>
      <c r="P312" s="1631"/>
      <c r="Q312" s="336"/>
      <c r="R312" s="336"/>
      <c r="S312" s="336"/>
      <c r="T312" s="336"/>
      <c r="U312" s="336"/>
      <c r="V312" s="348"/>
      <c r="W312" s="327"/>
      <c r="X312" s="45"/>
      <c r="Y312" s="80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84"/>
      <c r="AX312" s="494"/>
      <c r="AY312" s="480"/>
      <c r="AZ312" s="481"/>
      <c r="BA312" s="481"/>
      <c r="BB312" s="482"/>
      <c r="BC312" s="483"/>
      <c r="BD312" s="480"/>
      <c r="BE312" s="480"/>
      <c r="BF312" s="480"/>
    </row>
    <row r="313" spans="1:58" s="75" customFormat="1" x14ac:dyDescent="0.25">
      <c r="A313" s="44"/>
      <c r="B313" s="45"/>
      <c r="C313" s="46"/>
      <c r="D313" s="1576"/>
      <c r="E313" s="1577"/>
      <c r="F313" s="1578"/>
      <c r="G313" s="1579"/>
      <c r="H313" s="1629"/>
      <c r="I313" s="1629"/>
      <c r="J313" s="1631"/>
      <c r="K313" s="1634"/>
      <c r="L313" s="1631"/>
      <c r="M313" s="1631"/>
      <c r="N313" s="1631"/>
      <c r="O313" s="1631"/>
      <c r="P313" s="1631"/>
      <c r="Q313" s="336"/>
      <c r="R313" s="336"/>
      <c r="S313" s="336"/>
      <c r="T313" s="336"/>
      <c r="U313" s="336"/>
      <c r="V313" s="348"/>
      <c r="W313" s="327"/>
      <c r="X313" s="45"/>
      <c r="Y313" s="80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84"/>
      <c r="AX313" s="494"/>
      <c r="AY313" s="480"/>
      <c r="AZ313" s="481"/>
      <c r="BA313" s="481"/>
      <c r="BB313" s="482"/>
      <c r="BC313" s="483"/>
      <c r="BD313" s="480"/>
      <c r="BE313" s="480"/>
      <c r="BF313" s="480"/>
    </row>
    <row r="314" spans="1:58" s="75" customFormat="1" x14ac:dyDescent="0.25">
      <c r="A314" s="44"/>
      <c r="B314" s="45"/>
      <c r="C314" s="46"/>
      <c r="D314" s="1576"/>
      <c r="E314" s="1577"/>
      <c r="F314" s="1578"/>
      <c r="G314" s="1579"/>
      <c r="H314" s="1629"/>
      <c r="I314" s="1629"/>
      <c r="J314" s="1631"/>
      <c r="K314" s="1634"/>
      <c r="L314" s="1631"/>
      <c r="M314" s="1631"/>
      <c r="N314" s="1631"/>
      <c r="O314" s="1631"/>
      <c r="P314" s="1631"/>
      <c r="Q314" s="336"/>
      <c r="R314" s="336"/>
      <c r="S314" s="336"/>
      <c r="T314" s="336"/>
      <c r="U314" s="336"/>
      <c r="V314" s="348"/>
      <c r="W314" s="327"/>
      <c r="X314" s="45"/>
      <c r="Y314" s="80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84"/>
      <c r="AX314" s="494"/>
      <c r="AY314" s="480"/>
      <c r="AZ314" s="481"/>
      <c r="BA314" s="481"/>
      <c r="BB314" s="482"/>
      <c r="BC314" s="483"/>
      <c r="BD314" s="480"/>
      <c r="BE314" s="480"/>
      <c r="BF314" s="480"/>
    </row>
    <row r="315" spans="1:58" s="75" customFormat="1" x14ac:dyDescent="0.25">
      <c r="A315" s="44"/>
      <c r="B315" s="45"/>
      <c r="C315" s="46"/>
      <c r="D315" s="1576"/>
      <c r="E315" s="1577"/>
      <c r="F315" s="1578"/>
      <c r="G315" s="1579"/>
      <c r="H315" s="1629"/>
      <c r="I315" s="1629"/>
      <c r="J315" s="1631"/>
      <c r="K315" s="1634"/>
      <c r="L315" s="1631"/>
      <c r="M315" s="1631"/>
      <c r="N315" s="1631"/>
      <c r="O315" s="1631"/>
      <c r="P315" s="1631"/>
      <c r="Q315" s="336"/>
      <c r="R315" s="336"/>
      <c r="S315" s="336"/>
      <c r="T315" s="336"/>
      <c r="U315" s="336"/>
      <c r="V315" s="348"/>
      <c r="W315" s="327"/>
      <c r="X315" s="45"/>
      <c r="Y315" s="80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84"/>
      <c r="AX315" s="494"/>
      <c r="AY315" s="480"/>
      <c r="AZ315" s="481"/>
      <c r="BA315" s="481"/>
      <c r="BB315" s="482"/>
      <c r="BC315" s="483"/>
      <c r="BD315" s="480"/>
      <c r="BE315" s="480"/>
      <c r="BF315" s="480"/>
    </row>
    <row r="316" spans="1:58" s="75" customFormat="1" x14ac:dyDescent="0.25">
      <c r="A316" s="44"/>
      <c r="B316" s="45"/>
      <c r="C316" s="46"/>
      <c r="D316" s="1576"/>
      <c r="E316" s="1577"/>
      <c r="F316" s="1578"/>
      <c r="G316" s="1579"/>
      <c r="H316" s="1629"/>
      <c r="I316" s="1629"/>
      <c r="J316" s="1631"/>
      <c r="K316" s="1634"/>
      <c r="L316" s="1631"/>
      <c r="M316" s="1631"/>
      <c r="N316" s="1631"/>
      <c r="O316" s="1631"/>
      <c r="P316" s="1631"/>
      <c r="Q316" s="336"/>
      <c r="R316" s="336"/>
      <c r="S316" s="336"/>
      <c r="T316" s="336"/>
      <c r="U316" s="336"/>
      <c r="V316" s="348"/>
      <c r="W316" s="327"/>
      <c r="X316" s="45"/>
      <c r="Y316" s="80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84"/>
      <c r="AX316" s="494"/>
      <c r="AY316" s="480"/>
      <c r="AZ316" s="481"/>
      <c r="BA316" s="481"/>
      <c r="BB316" s="482"/>
      <c r="BC316" s="483"/>
      <c r="BD316" s="480"/>
      <c r="BE316" s="480"/>
      <c r="BF316" s="480"/>
    </row>
    <row r="317" spans="1:58" s="75" customFormat="1" x14ac:dyDescent="0.25">
      <c r="A317" s="44"/>
      <c r="B317" s="45"/>
      <c r="C317" s="46"/>
      <c r="D317" s="1576"/>
      <c r="E317" s="1577"/>
      <c r="F317" s="1578"/>
      <c r="G317" s="1579"/>
      <c r="H317" s="1629"/>
      <c r="I317" s="1629"/>
      <c r="J317" s="1631"/>
      <c r="K317" s="1634"/>
      <c r="L317" s="1631"/>
      <c r="M317" s="1631"/>
      <c r="N317" s="1631"/>
      <c r="O317" s="1631"/>
      <c r="P317" s="1631"/>
      <c r="Q317" s="336"/>
      <c r="R317" s="336"/>
      <c r="S317" s="336"/>
      <c r="T317" s="336"/>
      <c r="U317" s="336"/>
      <c r="V317" s="348"/>
      <c r="W317" s="327"/>
      <c r="X317" s="45"/>
      <c r="Y317" s="80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84"/>
      <c r="AX317" s="494"/>
      <c r="AY317" s="480"/>
      <c r="AZ317" s="481"/>
      <c r="BA317" s="481"/>
      <c r="BB317" s="482"/>
      <c r="BC317" s="483"/>
      <c r="BD317" s="480"/>
      <c r="BE317" s="480"/>
      <c r="BF317" s="480"/>
    </row>
    <row r="318" spans="1:58" s="75" customFormat="1" x14ac:dyDescent="0.25">
      <c r="A318" s="44"/>
      <c r="B318" s="45"/>
      <c r="C318" s="46"/>
      <c r="D318" s="1576"/>
      <c r="E318" s="1577"/>
      <c r="F318" s="1578"/>
      <c r="G318" s="1579"/>
      <c r="H318" s="1629"/>
      <c r="I318" s="1629"/>
      <c r="J318" s="1631"/>
      <c r="K318" s="1634"/>
      <c r="L318" s="1631"/>
      <c r="M318" s="1631"/>
      <c r="N318" s="1631"/>
      <c r="O318" s="1631"/>
      <c r="P318" s="1631"/>
      <c r="Q318" s="336"/>
      <c r="R318" s="336"/>
      <c r="S318" s="336"/>
      <c r="T318" s="336"/>
      <c r="U318" s="336"/>
      <c r="V318" s="348"/>
      <c r="W318" s="327"/>
      <c r="X318" s="45"/>
      <c r="Y318" s="80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84"/>
      <c r="AX318" s="494"/>
      <c r="AY318" s="480"/>
      <c r="AZ318" s="481"/>
      <c r="BA318" s="481"/>
      <c r="BB318" s="482"/>
      <c r="BC318" s="483"/>
      <c r="BD318" s="480"/>
      <c r="BE318" s="480"/>
      <c r="BF318" s="480"/>
    </row>
    <row r="319" spans="1:58" s="75" customFormat="1" x14ac:dyDescent="0.25">
      <c r="A319" s="44"/>
      <c r="B319" s="45"/>
      <c r="C319" s="46"/>
      <c r="D319" s="1576"/>
      <c r="E319" s="1577"/>
      <c r="F319" s="1578"/>
      <c r="G319" s="1579"/>
      <c r="H319" s="1629"/>
      <c r="I319" s="1629"/>
      <c r="J319" s="1631"/>
      <c r="K319" s="1634"/>
      <c r="L319" s="1631"/>
      <c r="M319" s="1631"/>
      <c r="N319" s="1631"/>
      <c r="O319" s="1631"/>
      <c r="P319" s="1631"/>
      <c r="Q319" s="336"/>
      <c r="R319" s="336"/>
      <c r="S319" s="336"/>
      <c r="T319" s="336"/>
      <c r="U319" s="336"/>
      <c r="V319" s="348"/>
      <c r="W319" s="327"/>
      <c r="X319" s="45"/>
      <c r="Y319" s="80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84"/>
      <c r="AX319" s="494"/>
      <c r="AY319" s="480"/>
      <c r="AZ319" s="481"/>
      <c r="BA319" s="481"/>
      <c r="BB319" s="482"/>
      <c r="BC319" s="483"/>
      <c r="BD319" s="480"/>
      <c r="BE319" s="480"/>
      <c r="BF319" s="480"/>
    </row>
    <row r="320" spans="1:58" s="75" customFormat="1" x14ac:dyDescent="0.25">
      <c r="A320" s="44"/>
      <c r="B320" s="45"/>
      <c r="C320" s="46"/>
      <c r="D320" s="1576"/>
      <c r="E320" s="1577"/>
      <c r="F320" s="1578"/>
      <c r="G320" s="1579"/>
      <c r="H320" s="1629"/>
      <c r="I320" s="1629"/>
      <c r="J320" s="1631"/>
      <c r="K320" s="1634"/>
      <c r="L320" s="1631"/>
      <c r="M320" s="1631"/>
      <c r="N320" s="1631"/>
      <c r="O320" s="1631"/>
      <c r="P320" s="1631"/>
      <c r="Q320" s="336"/>
      <c r="R320" s="336"/>
      <c r="S320" s="336"/>
      <c r="T320" s="336"/>
      <c r="U320" s="336"/>
      <c r="V320" s="348"/>
      <c r="W320" s="327"/>
      <c r="X320" s="45"/>
      <c r="Y320" s="80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84"/>
      <c r="AX320" s="494"/>
      <c r="AY320" s="480"/>
      <c r="AZ320" s="481"/>
      <c r="BA320" s="481"/>
      <c r="BB320" s="482"/>
      <c r="BC320" s="483"/>
      <c r="BD320" s="480"/>
      <c r="BE320" s="480"/>
      <c r="BF320" s="480"/>
    </row>
    <row r="321" spans="1:58" s="75" customFormat="1" x14ac:dyDescent="0.25">
      <c r="A321" s="44"/>
      <c r="B321" s="45"/>
      <c r="C321" s="46"/>
      <c r="D321" s="1576"/>
      <c r="E321" s="1577"/>
      <c r="F321" s="1578"/>
      <c r="G321" s="1579"/>
      <c r="H321" s="1629"/>
      <c r="I321" s="1629"/>
      <c r="J321" s="1631"/>
      <c r="K321" s="1634"/>
      <c r="L321" s="1631"/>
      <c r="M321" s="1631"/>
      <c r="N321" s="1631"/>
      <c r="O321" s="1631"/>
      <c r="P321" s="1631"/>
      <c r="Q321" s="336"/>
      <c r="R321" s="336"/>
      <c r="S321" s="336"/>
      <c r="T321" s="336"/>
      <c r="U321" s="336"/>
      <c r="V321" s="348"/>
      <c r="W321" s="327"/>
      <c r="X321" s="45"/>
      <c r="Y321" s="80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84"/>
      <c r="AX321" s="494"/>
      <c r="AY321" s="480"/>
      <c r="AZ321" s="481"/>
      <c r="BA321" s="481"/>
      <c r="BB321" s="482"/>
      <c r="BC321" s="483"/>
      <c r="BD321" s="480"/>
      <c r="BE321" s="480"/>
      <c r="BF321" s="480"/>
    </row>
    <row r="322" spans="1:58" s="75" customFormat="1" x14ac:dyDescent="0.25">
      <c r="A322" s="44"/>
      <c r="B322" s="45"/>
      <c r="C322" s="46"/>
      <c r="D322" s="1576"/>
      <c r="E322" s="1577"/>
      <c r="F322" s="1578"/>
      <c r="G322" s="1579"/>
      <c r="H322" s="1629"/>
      <c r="I322" s="1629"/>
      <c r="J322" s="1631"/>
      <c r="K322" s="1634"/>
      <c r="L322" s="1631"/>
      <c r="M322" s="1631"/>
      <c r="N322" s="1631"/>
      <c r="O322" s="1631"/>
      <c r="P322" s="1631"/>
      <c r="Q322" s="336"/>
      <c r="R322" s="336"/>
      <c r="S322" s="336"/>
      <c r="T322" s="336"/>
      <c r="U322" s="336"/>
      <c r="V322" s="348"/>
      <c r="W322" s="327"/>
      <c r="X322" s="45"/>
      <c r="Y322" s="80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84"/>
      <c r="AX322" s="494"/>
      <c r="AY322" s="480"/>
      <c r="AZ322" s="481"/>
      <c r="BA322" s="481"/>
      <c r="BB322" s="482"/>
      <c r="BC322" s="483"/>
      <c r="BD322" s="480"/>
      <c r="BE322" s="480"/>
      <c r="BF322" s="480"/>
    </row>
    <row r="323" spans="1:58" s="75" customFormat="1" x14ac:dyDescent="0.25">
      <c r="A323" s="44"/>
      <c r="B323" s="45"/>
      <c r="C323" s="46"/>
      <c r="D323" s="1576"/>
      <c r="E323" s="1577"/>
      <c r="F323" s="1578"/>
      <c r="G323" s="1579"/>
      <c r="H323" s="1629"/>
      <c r="I323" s="1629"/>
      <c r="J323" s="1631"/>
      <c r="K323" s="1634"/>
      <c r="L323" s="1631"/>
      <c r="M323" s="1631"/>
      <c r="N323" s="1631"/>
      <c r="O323" s="1631"/>
      <c r="P323" s="1631"/>
      <c r="Q323" s="336"/>
      <c r="R323" s="336"/>
      <c r="S323" s="336"/>
      <c r="T323" s="336"/>
      <c r="U323" s="336"/>
      <c r="V323" s="348"/>
      <c r="W323" s="327"/>
      <c r="X323" s="45"/>
      <c r="Y323" s="80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84"/>
      <c r="AX323" s="494"/>
      <c r="AY323" s="480"/>
      <c r="AZ323" s="481"/>
      <c r="BA323" s="481"/>
      <c r="BB323" s="482"/>
      <c r="BC323" s="483"/>
      <c r="BD323" s="480"/>
      <c r="BE323" s="480"/>
      <c r="BF323" s="480"/>
    </row>
    <row r="324" spans="1:58" s="75" customFormat="1" x14ac:dyDescent="0.25">
      <c r="A324" s="44"/>
      <c r="B324" s="45"/>
      <c r="C324" s="46"/>
      <c r="D324" s="1576"/>
      <c r="E324" s="1577"/>
      <c r="F324" s="1578"/>
      <c r="G324" s="1579"/>
      <c r="H324" s="1629"/>
      <c r="I324" s="1629"/>
      <c r="J324" s="1631"/>
      <c r="K324" s="1634"/>
      <c r="L324" s="1631"/>
      <c r="M324" s="1631"/>
      <c r="N324" s="1631"/>
      <c r="O324" s="1631"/>
      <c r="P324" s="1631"/>
      <c r="Q324" s="336"/>
      <c r="R324" s="336"/>
      <c r="S324" s="336"/>
      <c r="T324" s="336"/>
      <c r="U324" s="336"/>
      <c r="V324" s="348"/>
      <c r="W324" s="327"/>
      <c r="X324" s="45"/>
      <c r="Y324" s="80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84"/>
      <c r="AX324" s="494"/>
      <c r="AY324" s="480"/>
      <c r="AZ324" s="481"/>
      <c r="BA324" s="481"/>
      <c r="BB324" s="482"/>
      <c r="BC324" s="483"/>
      <c r="BD324" s="480"/>
      <c r="BE324" s="480"/>
      <c r="BF324" s="480"/>
    </row>
    <row r="325" spans="1:58" s="75" customFormat="1" x14ac:dyDescent="0.25">
      <c r="A325" s="44"/>
      <c r="B325" s="45"/>
      <c r="C325" s="46"/>
      <c r="D325" s="1576"/>
      <c r="E325" s="1577"/>
      <c r="F325" s="1578"/>
      <c r="G325" s="1579"/>
      <c r="H325" s="1629"/>
      <c r="I325" s="1629"/>
      <c r="J325" s="1631"/>
      <c r="K325" s="1634"/>
      <c r="L325" s="1631"/>
      <c r="M325" s="1631"/>
      <c r="N325" s="1631"/>
      <c r="O325" s="1631"/>
      <c r="P325" s="1631"/>
      <c r="Q325" s="336"/>
      <c r="R325" s="336"/>
      <c r="S325" s="336"/>
      <c r="T325" s="336"/>
      <c r="U325" s="336"/>
      <c r="V325" s="348"/>
      <c r="W325" s="327"/>
      <c r="X325" s="45"/>
      <c r="Y325" s="80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84"/>
      <c r="AX325" s="494"/>
      <c r="AY325" s="480"/>
      <c r="AZ325" s="481"/>
      <c r="BA325" s="481"/>
      <c r="BB325" s="482"/>
      <c r="BC325" s="483"/>
      <c r="BD325" s="480"/>
      <c r="BE325" s="480"/>
      <c r="BF325" s="480"/>
    </row>
    <row r="326" spans="1:58" s="75" customFormat="1" x14ac:dyDescent="0.25">
      <c r="A326" s="44"/>
      <c r="B326" s="45"/>
      <c r="C326" s="46"/>
      <c r="D326" s="1576"/>
      <c r="E326" s="1577"/>
      <c r="F326" s="1578"/>
      <c r="G326" s="1579"/>
      <c r="H326" s="1629"/>
      <c r="I326" s="1629"/>
      <c r="J326" s="1631"/>
      <c r="K326" s="1634"/>
      <c r="L326" s="1631"/>
      <c r="M326" s="1631"/>
      <c r="N326" s="1631"/>
      <c r="O326" s="1631"/>
      <c r="P326" s="1631"/>
      <c r="Q326" s="336"/>
      <c r="R326" s="336"/>
      <c r="S326" s="336"/>
      <c r="T326" s="336"/>
      <c r="U326" s="336"/>
      <c r="V326" s="348"/>
      <c r="W326" s="327"/>
      <c r="X326" s="45"/>
      <c r="Y326" s="80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84"/>
      <c r="AX326" s="494"/>
      <c r="AY326" s="480"/>
      <c r="AZ326" s="481"/>
      <c r="BA326" s="481"/>
      <c r="BB326" s="482"/>
      <c r="BC326" s="483"/>
      <c r="BD326" s="480"/>
      <c r="BE326" s="480"/>
      <c r="BF326" s="480"/>
    </row>
    <row r="327" spans="1:58" s="75" customFormat="1" x14ac:dyDescent="0.25">
      <c r="A327" s="44"/>
      <c r="B327" s="45"/>
      <c r="C327" s="46"/>
      <c r="D327" s="1576"/>
      <c r="E327" s="1577"/>
      <c r="F327" s="1578"/>
      <c r="G327" s="1579"/>
      <c r="H327" s="1629"/>
      <c r="I327" s="1629"/>
      <c r="J327" s="1631"/>
      <c r="K327" s="1634"/>
      <c r="L327" s="1631"/>
      <c r="M327" s="1631"/>
      <c r="N327" s="1631"/>
      <c r="O327" s="1631"/>
      <c r="P327" s="1631"/>
      <c r="Q327" s="336"/>
      <c r="R327" s="336"/>
      <c r="S327" s="336"/>
      <c r="T327" s="336"/>
      <c r="U327" s="336"/>
      <c r="V327" s="348"/>
      <c r="W327" s="327"/>
      <c r="X327" s="45"/>
      <c r="Y327" s="80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84"/>
      <c r="AX327" s="494"/>
      <c r="AY327" s="480"/>
      <c r="AZ327" s="481"/>
      <c r="BA327" s="481"/>
      <c r="BB327" s="482"/>
      <c r="BC327" s="483"/>
      <c r="BD327" s="480"/>
      <c r="BE327" s="480"/>
      <c r="BF327" s="480"/>
    </row>
    <row r="328" spans="1:58" s="75" customFormat="1" x14ac:dyDescent="0.25">
      <c r="A328" s="44"/>
      <c r="B328" s="45"/>
      <c r="C328" s="46"/>
      <c r="D328" s="1576"/>
      <c r="E328" s="1577"/>
      <c r="F328" s="1578"/>
      <c r="G328" s="1579"/>
      <c r="H328" s="1629"/>
      <c r="I328" s="1629"/>
      <c r="J328" s="1631"/>
      <c r="K328" s="1634"/>
      <c r="L328" s="1631"/>
      <c r="M328" s="1631"/>
      <c r="N328" s="1631"/>
      <c r="O328" s="1631"/>
      <c r="P328" s="1631"/>
      <c r="Q328" s="336"/>
      <c r="R328" s="336"/>
      <c r="S328" s="336"/>
      <c r="T328" s="336"/>
      <c r="U328" s="336"/>
      <c r="V328" s="348"/>
      <c r="W328" s="327"/>
      <c r="X328" s="45"/>
      <c r="Y328" s="80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84"/>
      <c r="AX328" s="494"/>
      <c r="AY328" s="480"/>
      <c r="AZ328" s="481"/>
      <c r="BA328" s="481"/>
      <c r="BB328" s="482"/>
      <c r="BC328" s="483"/>
      <c r="BD328" s="480"/>
      <c r="BE328" s="480"/>
      <c r="BF328" s="480"/>
    </row>
    <row r="329" spans="1:58" s="75" customFormat="1" x14ac:dyDescent="0.25">
      <c r="A329" s="44"/>
      <c r="B329" s="45"/>
      <c r="C329" s="46"/>
      <c r="D329" s="1576"/>
      <c r="E329" s="1577"/>
      <c r="F329" s="1578"/>
      <c r="G329" s="1579"/>
      <c r="H329" s="1629"/>
      <c r="I329" s="1629"/>
      <c r="J329" s="1631"/>
      <c r="K329" s="1634"/>
      <c r="L329" s="1631"/>
      <c r="M329" s="1631"/>
      <c r="N329" s="1631"/>
      <c r="O329" s="1631"/>
      <c r="P329" s="1631"/>
      <c r="Q329" s="336"/>
      <c r="R329" s="336"/>
      <c r="S329" s="336"/>
      <c r="T329" s="336"/>
      <c r="U329" s="336"/>
      <c r="V329" s="348"/>
      <c r="W329" s="327"/>
      <c r="X329" s="45"/>
      <c r="Y329" s="80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84"/>
      <c r="AX329" s="494"/>
      <c r="AY329" s="480"/>
      <c r="AZ329" s="481"/>
      <c r="BA329" s="481"/>
      <c r="BB329" s="482"/>
      <c r="BC329" s="483"/>
      <c r="BD329" s="480"/>
      <c r="BE329" s="480"/>
      <c r="BF329" s="480"/>
    </row>
    <row r="330" spans="1:58" s="75" customFormat="1" x14ac:dyDescent="0.25">
      <c r="A330" s="44"/>
      <c r="B330" s="45"/>
      <c r="C330" s="46"/>
      <c r="D330" s="1576"/>
      <c r="E330" s="1577"/>
      <c r="F330" s="1578"/>
      <c r="G330" s="1579"/>
      <c r="H330" s="1629"/>
      <c r="I330" s="1629"/>
      <c r="J330" s="1631"/>
      <c r="K330" s="1634"/>
      <c r="L330" s="1631"/>
      <c r="M330" s="1631"/>
      <c r="N330" s="1631"/>
      <c r="O330" s="1631"/>
      <c r="P330" s="1631"/>
      <c r="Q330" s="336"/>
      <c r="R330" s="336"/>
      <c r="S330" s="336"/>
      <c r="T330" s="336"/>
      <c r="U330" s="336"/>
      <c r="V330" s="348"/>
      <c r="W330" s="327"/>
      <c r="X330" s="45"/>
      <c r="Y330" s="80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84"/>
      <c r="AX330" s="494"/>
      <c r="AY330" s="480"/>
      <c r="AZ330" s="481"/>
      <c r="BA330" s="481"/>
      <c r="BB330" s="482"/>
      <c r="BC330" s="483"/>
      <c r="BD330" s="480"/>
      <c r="BE330" s="480"/>
      <c r="BF330" s="480"/>
    </row>
    <row r="331" spans="1:58" s="75" customFormat="1" x14ac:dyDescent="0.25">
      <c r="A331" s="44"/>
      <c r="B331" s="45"/>
      <c r="C331" s="46"/>
      <c r="D331" s="1576"/>
      <c r="E331" s="1577"/>
      <c r="F331" s="1578"/>
      <c r="G331" s="1579"/>
      <c r="H331" s="1629"/>
      <c r="I331" s="1629"/>
      <c r="J331" s="1631"/>
      <c r="K331" s="1634"/>
      <c r="L331" s="1631"/>
      <c r="M331" s="1631"/>
      <c r="N331" s="1631"/>
      <c r="O331" s="1631"/>
      <c r="P331" s="1631"/>
      <c r="Q331" s="336"/>
      <c r="R331" s="336"/>
      <c r="S331" s="336"/>
      <c r="T331" s="336"/>
      <c r="U331" s="336"/>
      <c r="V331" s="348"/>
      <c r="W331" s="327"/>
      <c r="X331" s="45"/>
      <c r="Y331" s="80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84"/>
      <c r="AX331" s="494"/>
      <c r="AY331" s="480"/>
      <c r="AZ331" s="481"/>
      <c r="BA331" s="481"/>
      <c r="BB331" s="482"/>
      <c r="BC331" s="483"/>
      <c r="BD331" s="480"/>
      <c r="BE331" s="480"/>
      <c r="BF331" s="480"/>
    </row>
    <row r="332" spans="1:58" s="75" customFormat="1" x14ac:dyDescent="0.25">
      <c r="A332" s="44"/>
      <c r="B332" s="45"/>
      <c r="C332" s="46"/>
      <c r="D332" s="1576"/>
      <c r="E332" s="1577"/>
      <c r="F332" s="1578"/>
      <c r="G332" s="1579"/>
      <c r="H332" s="1629"/>
      <c r="I332" s="1629"/>
      <c r="J332" s="1631"/>
      <c r="K332" s="1634"/>
      <c r="L332" s="1631"/>
      <c r="M332" s="1631"/>
      <c r="N332" s="1631"/>
      <c r="O332" s="1631"/>
      <c r="P332" s="1631"/>
      <c r="Q332" s="336"/>
      <c r="R332" s="336"/>
      <c r="S332" s="336"/>
      <c r="T332" s="336"/>
      <c r="U332" s="336"/>
      <c r="V332" s="348"/>
      <c r="W332" s="327"/>
      <c r="X332" s="45"/>
      <c r="Y332" s="80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84"/>
      <c r="AX332" s="494"/>
      <c r="AY332" s="480"/>
      <c r="AZ332" s="481"/>
      <c r="BA332" s="481"/>
      <c r="BB332" s="482"/>
      <c r="BC332" s="483"/>
      <c r="BD332" s="480"/>
      <c r="BE332" s="480"/>
      <c r="BF332" s="480"/>
    </row>
    <row r="333" spans="1:58" s="75" customFormat="1" x14ac:dyDescent="0.25">
      <c r="A333" s="44"/>
      <c r="B333" s="45"/>
      <c r="C333" s="46"/>
      <c r="D333" s="1576"/>
      <c r="E333" s="1577"/>
      <c r="F333" s="1578"/>
      <c r="G333" s="1579"/>
      <c r="H333" s="1629"/>
      <c r="I333" s="1629"/>
      <c r="J333" s="1631"/>
      <c r="K333" s="1634"/>
      <c r="L333" s="1631"/>
      <c r="M333" s="1631"/>
      <c r="N333" s="1631"/>
      <c r="O333" s="1631"/>
      <c r="P333" s="1631"/>
      <c r="Q333" s="336"/>
      <c r="R333" s="336"/>
      <c r="S333" s="336"/>
      <c r="T333" s="336"/>
      <c r="U333" s="336"/>
      <c r="V333" s="348"/>
      <c r="W333" s="327"/>
      <c r="X333" s="45"/>
      <c r="Y333" s="80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84"/>
      <c r="AX333" s="494"/>
      <c r="AY333" s="480"/>
      <c r="AZ333" s="481"/>
      <c r="BA333" s="481"/>
      <c r="BB333" s="482"/>
      <c r="BC333" s="483"/>
      <c r="BD333" s="480"/>
      <c r="BE333" s="480"/>
      <c r="BF333" s="480"/>
    </row>
    <row r="334" spans="1:58" s="75" customFormat="1" x14ac:dyDescent="0.25">
      <c r="A334" s="44"/>
      <c r="B334" s="45"/>
      <c r="C334" s="46"/>
      <c r="D334" s="1576"/>
      <c r="E334" s="1577"/>
      <c r="F334" s="1578"/>
      <c r="G334" s="1579"/>
      <c r="H334" s="1629"/>
      <c r="I334" s="1629"/>
      <c r="J334" s="1631"/>
      <c r="K334" s="1634"/>
      <c r="L334" s="1631"/>
      <c r="M334" s="1631"/>
      <c r="N334" s="1631"/>
      <c r="O334" s="1631"/>
      <c r="P334" s="1631"/>
      <c r="Q334" s="336"/>
      <c r="R334" s="336"/>
      <c r="S334" s="336"/>
      <c r="T334" s="336"/>
      <c r="U334" s="336"/>
      <c r="V334" s="348"/>
      <c r="W334" s="327"/>
      <c r="X334" s="45"/>
      <c r="Y334" s="80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84"/>
      <c r="AX334" s="494"/>
      <c r="AY334" s="480"/>
      <c r="AZ334" s="481"/>
      <c r="BA334" s="481"/>
      <c r="BB334" s="482"/>
      <c r="BC334" s="483"/>
      <c r="BD334" s="480"/>
      <c r="BE334" s="480"/>
      <c r="BF334" s="480"/>
    </row>
    <row r="335" spans="1:58" s="75" customFormat="1" x14ac:dyDescent="0.25">
      <c r="A335" s="44"/>
      <c r="B335" s="45"/>
      <c r="C335" s="46"/>
      <c r="D335" s="1576"/>
      <c r="E335" s="1577"/>
      <c r="F335" s="1578"/>
      <c r="G335" s="1579"/>
      <c r="H335" s="1629"/>
      <c r="I335" s="1629"/>
      <c r="J335" s="1631"/>
      <c r="K335" s="1634"/>
      <c r="L335" s="1631"/>
      <c r="M335" s="1631"/>
      <c r="N335" s="1631"/>
      <c r="O335" s="1631"/>
      <c r="P335" s="1631"/>
      <c r="Q335" s="336"/>
      <c r="R335" s="336"/>
      <c r="S335" s="336"/>
      <c r="T335" s="336"/>
      <c r="U335" s="336"/>
      <c r="V335" s="348"/>
      <c r="W335" s="327"/>
      <c r="X335" s="45"/>
      <c r="Y335" s="80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84"/>
      <c r="AX335" s="494"/>
      <c r="AY335" s="480"/>
      <c r="AZ335" s="481"/>
      <c r="BA335" s="481"/>
      <c r="BB335" s="482"/>
      <c r="BC335" s="483"/>
      <c r="BD335" s="480"/>
      <c r="BE335" s="480"/>
      <c r="BF335" s="480"/>
    </row>
    <row r="336" spans="1:58" s="75" customFormat="1" x14ac:dyDescent="0.25">
      <c r="A336" s="44"/>
      <c r="B336" s="45"/>
      <c r="C336" s="46"/>
      <c r="D336" s="1576"/>
      <c r="E336" s="1577"/>
      <c r="F336" s="1578"/>
      <c r="G336" s="1579"/>
      <c r="H336" s="1629"/>
      <c r="I336" s="1629"/>
      <c r="J336" s="1631"/>
      <c r="K336" s="1634"/>
      <c r="L336" s="1631"/>
      <c r="M336" s="1631"/>
      <c r="N336" s="1631"/>
      <c r="O336" s="1631"/>
      <c r="P336" s="1631"/>
      <c r="Q336" s="336"/>
      <c r="R336" s="336"/>
      <c r="S336" s="336"/>
      <c r="T336" s="336"/>
      <c r="U336" s="336"/>
      <c r="V336" s="348"/>
      <c r="W336" s="327"/>
      <c r="X336" s="45"/>
      <c r="Y336" s="80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84"/>
      <c r="AX336" s="494"/>
      <c r="AY336" s="480"/>
      <c r="AZ336" s="481"/>
      <c r="BA336" s="481"/>
      <c r="BB336" s="482"/>
      <c r="BC336" s="483"/>
      <c r="BD336" s="480"/>
      <c r="BE336" s="480"/>
      <c r="BF336" s="480"/>
    </row>
    <row r="337" spans="1:58" s="75" customFormat="1" x14ac:dyDescent="0.25">
      <c r="A337" s="44"/>
      <c r="B337" s="45"/>
      <c r="C337" s="46"/>
      <c r="D337" s="1576"/>
      <c r="E337" s="1577"/>
      <c r="F337" s="1578"/>
      <c r="G337" s="1579"/>
      <c r="H337" s="1629"/>
      <c r="I337" s="1629"/>
      <c r="J337" s="1631"/>
      <c r="K337" s="1634"/>
      <c r="L337" s="1631"/>
      <c r="M337" s="1631"/>
      <c r="N337" s="1631"/>
      <c r="O337" s="1631"/>
      <c r="P337" s="1631"/>
      <c r="Q337" s="336"/>
      <c r="R337" s="336"/>
      <c r="S337" s="336"/>
      <c r="T337" s="336"/>
      <c r="U337" s="336"/>
      <c r="V337" s="348"/>
      <c r="W337" s="327"/>
      <c r="X337" s="45"/>
      <c r="Y337" s="80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84"/>
      <c r="AX337" s="494"/>
      <c r="AY337" s="480"/>
      <c r="AZ337" s="481"/>
      <c r="BA337" s="481"/>
      <c r="BB337" s="482"/>
      <c r="BC337" s="483"/>
      <c r="BD337" s="480"/>
      <c r="BE337" s="480"/>
      <c r="BF337" s="480"/>
    </row>
    <row r="338" spans="1:58" s="75" customFormat="1" x14ac:dyDescent="0.25">
      <c r="A338" s="44"/>
      <c r="B338" s="45"/>
      <c r="C338" s="46"/>
      <c r="D338" s="1576"/>
      <c r="E338" s="1577"/>
      <c r="F338" s="1578"/>
      <c r="G338" s="1579"/>
      <c r="H338" s="1629"/>
      <c r="I338" s="1629"/>
      <c r="J338" s="1631"/>
      <c r="K338" s="1634"/>
      <c r="L338" s="1631"/>
      <c r="M338" s="1631"/>
      <c r="N338" s="1631"/>
      <c r="O338" s="1631"/>
      <c r="P338" s="1631"/>
      <c r="Q338" s="336"/>
      <c r="R338" s="336"/>
      <c r="S338" s="336"/>
      <c r="T338" s="336"/>
      <c r="U338" s="336"/>
      <c r="V338" s="348"/>
      <c r="W338" s="327"/>
      <c r="X338" s="45"/>
      <c r="Y338" s="80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84"/>
      <c r="AX338" s="494"/>
      <c r="AY338" s="480"/>
      <c r="AZ338" s="481"/>
      <c r="BA338" s="481"/>
      <c r="BB338" s="482"/>
      <c r="BC338" s="483"/>
      <c r="BD338" s="480"/>
      <c r="BE338" s="480"/>
      <c r="BF338" s="480"/>
    </row>
    <row r="339" spans="1:58" s="75" customFormat="1" x14ac:dyDescent="0.25">
      <c r="A339" s="44"/>
      <c r="B339" s="45"/>
      <c r="C339" s="46"/>
      <c r="D339" s="1576"/>
      <c r="E339" s="1577"/>
      <c r="F339" s="1578"/>
      <c r="G339" s="1579"/>
      <c r="H339" s="1629"/>
      <c r="I339" s="1629"/>
      <c r="J339" s="1631"/>
      <c r="K339" s="1634"/>
      <c r="L339" s="1631"/>
      <c r="M339" s="1631"/>
      <c r="N339" s="1631"/>
      <c r="O339" s="1631"/>
      <c r="P339" s="1631"/>
      <c r="Q339" s="336"/>
      <c r="R339" s="336"/>
      <c r="S339" s="336"/>
      <c r="T339" s="336"/>
      <c r="U339" s="336"/>
      <c r="V339" s="348"/>
      <c r="W339" s="327"/>
      <c r="X339" s="45"/>
      <c r="Y339" s="80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84"/>
      <c r="AX339" s="494"/>
      <c r="AY339" s="480"/>
      <c r="AZ339" s="481"/>
      <c r="BA339" s="481"/>
      <c r="BB339" s="482"/>
      <c r="BC339" s="483"/>
      <c r="BD339" s="480"/>
      <c r="BE339" s="480"/>
      <c r="BF339" s="480"/>
    </row>
    <row r="340" spans="1:58" s="75" customFormat="1" x14ac:dyDescent="0.25">
      <c r="A340" s="44"/>
      <c r="B340" s="45"/>
      <c r="C340" s="46"/>
      <c r="D340" s="1576"/>
      <c r="E340" s="1577"/>
      <c r="F340" s="1578"/>
      <c r="G340" s="1579"/>
      <c r="H340" s="1629"/>
      <c r="I340" s="1629"/>
      <c r="J340" s="1631"/>
      <c r="K340" s="1634"/>
      <c r="L340" s="1631"/>
      <c r="M340" s="1631"/>
      <c r="N340" s="1631"/>
      <c r="O340" s="1631"/>
      <c r="P340" s="1631"/>
      <c r="Q340" s="336"/>
      <c r="R340" s="336"/>
      <c r="S340" s="336"/>
      <c r="T340" s="336"/>
      <c r="U340" s="336"/>
      <c r="V340" s="348"/>
      <c r="W340" s="327"/>
      <c r="X340" s="45"/>
      <c r="Y340" s="80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84"/>
      <c r="AX340" s="494"/>
      <c r="AY340" s="480"/>
      <c r="AZ340" s="481"/>
      <c r="BA340" s="481"/>
      <c r="BB340" s="482"/>
      <c r="BC340" s="483"/>
      <c r="BD340" s="480"/>
      <c r="BE340" s="480"/>
      <c r="BF340" s="480"/>
    </row>
    <row r="341" spans="1:58" s="75" customFormat="1" x14ac:dyDescent="0.25">
      <c r="A341" s="44"/>
      <c r="B341" s="45"/>
      <c r="C341" s="46"/>
      <c r="D341" s="1576"/>
      <c r="E341" s="1577"/>
      <c r="F341" s="1578"/>
      <c r="G341" s="1579"/>
      <c r="H341" s="1629"/>
      <c r="I341" s="1629"/>
      <c r="J341" s="1631"/>
      <c r="K341" s="1634"/>
      <c r="L341" s="1631"/>
      <c r="M341" s="1631"/>
      <c r="N341" s="1631"/>
      <c r="O341" s="1631"/>
      <c r="P341" s="1631"/>
      <c r="Q341" s="336"/>
      <c r="R341" s="336"/>
      <c r="S341" s="336"/>
      <c r="T341" s="336"/>
      <c r="U341" s="336"/>
      <c r="V341" s="348"/>
      <c r="W341" s="327"/>
      <c r="X341" s="45"/>
      <c r="Y341" s="80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84"/>
      <c r="AX341" s="494"/>
      <c r="AY341" s="480"/>
      <c r="AZ341" s="481"/>
      <c r="BA341" s="481"/>
      <c r="BB341" s="482"/>
      <c r="BC341" s="483"/>
      <c r="BD341" s="480"/>
      <c r="BE341" s="480"/>
      <c r="BF341" s="480"/>
    </row>
    <row r="342" spans="1:58" s="75" customFormat="1" x14ac:dyDescent="0.25">
      <c r="A342" s="44"/>
      <c r="B342" s="45"/>
      <c r="C342" s="46"/>
      <c r="D342" s="1576"/>
      <c r="E342" s="1577"/>
      <c r="F342" s="1578"/>
      <c r="G342" s="1579"/>
      <c r="H342" s="1629"/>
      <c r="I342" s="1629"/>
      <c r="J342" s="1631"/>
      <c r="K342" s="1634"/>
      <c r="L342" s="1631"/>
      <c r="M342" s="1631"/>
      <c r="N342" s="1631"/>
      <c r="O342" s="1631"/>
      <c r="P342" s="1631"/>
      <c r="Q342" s="336"/>
      <c r="R342" s="336"/>
      <c r="S342" s="336"/>
      <c r="T342" s="336"/>
      <c r="U342" s="336"/>
      <c r="V342" s="348"/>
      <c r="W342" s="327"/>
      <c r="X342" s="45"/>
      <c r="Y342" s="80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84"/>
      <c r="AX342" s="494"/>
      <c r="AY342" s="480"/>
      <c r="AZ342" s="481"/>
      <c r="BA342" s="481"/>
      <c r="BB342" s="482"/>
      <c r="BC342" s="483"/>
      <c r="BD342" s="480"/>
      <c r="BE342" s="480"/>
      <c r="BF342" s="480"/>
    </row>
    <row r="343" spans="1:58" s="75" customFormat="1" x14ac:dyDescent="0.25">
      <c r="A343" s="44"/>
      <c r="B343" s="45"/>
      <c r="C343" s="46"/>
      <c r="D343" s="1576"/>
      <c r="E343" s="1577"/>
      <c r="F343" s="1578"/>
      <c r="G343" s="1579"/>
      <c r="H343" s="1629"/>
      <c r="I343" s="1629"/>
      <c r="J343" s="1631"/>
      <c r="K343" s="1634"/>
      <c r="L343" s="1631"/>
      <c r="M343" s="1631"/>
      <c r="N343" s="1631"/>
      <c r="O343" s="1631"/>
      <c r="P343" s="1631"/>
      <c r="Q343" s="336"/>
      <c r="R343" s="336"/>
      <c r="S343" s="336"/>
      <c r="T343" s="336"/>
      <c r="U343" s="336"/>
      <c r="V343" s="348"/>
      <c r="W343" s="327"/>
      <c r="X343" s="45"/>
      <c r="Y343" s="80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84"/>
      <c r="AX343" s="494"/>
      <c r="AY343" s="480"/>
      <c r="AZ343" s="481"/>
      <c r="BA343" s="481"/>
      <c r="BB343" s="482"/>
      <c r="BC343" s="483"/>
      <c r="BD343" s="480"/>
      <c r="BE343" s="480"/>
      <c r="BF343" s="480"/>
    </row>
    <row r="344" spans="1:58" s="75" customFormat="1" x14ac:dyDescent="0.25">
      <c r="A344" s="44"/>
      <c r="B344" s="45"/>
      <c r="C344" s="46"/>
      <c r="D344" s="1576"/>
      <c r="E344" s="1577"/>
      <c r="F344" s="1578"/>
      <c r="G344" s="1579"/>
      <c r="H344" s="1629"/>
      <c r="I344" s="1629"/>
      <c r="J344" s="1631"/>
      <c r="K344" s="1634"/>
      <c r="L344" s="1631"/>
      <c r="M344" s="1631"/>
      <c r="N344" s="1631"/>
      <c r="O344" s="1631"/>
      <c r="P344" s="1631"/>
      <c r="Q344" s="336"/>
      <c r="R344" s="336"/>
      <c r="S344" s="336"/>
      <c r="T344" s="336"/>
      <c r="U344" s="336"/>
      <c r="V344" s="348"/>
      <c r="W344" s="327"/>
      <c r="X344" s="45"/>
      <c r="Y344" s="80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84"/>
      <c r="AX344" s="494"/>
      <c r="AY344" s="480"/>
      <c r="AZ344" s="481"/>
      <c r="BA344" s="481"/>
      <c r="BB344" s="482"/>
      <c r="BC344" s="483"/>
      <c r="BD344" s="480"/>
      <c r="BE344" s="480"/>
      <c r="BF344" s="480"/>
    </row>
    <row r="345" spans="1:58" s="75" customFormat="1" x14ac:dyDescent="0.25">
      <c r="A345" s="44"/>
      <c r="B345" s="45"/>
      <c r="C345" s="46"/>
      <c r="D345" s="1576"/>
      <c r="E345" s="1577"/>
      <c r="F345" s="1578"/>
      <c r="G345" s="1579"/>
      <c r="H345" s="1629"/>
      <c r="I345" s="1629"/>
      <c r="J345" s="1631"/>
      <c r="K345" s="1634"/>
      <c r="L345" s="1631"/>
      <c r="M345" s="1631"/>
      <c r="N345" s="1631"/>
      <c r="O345" s="1631"/>
      <c r="P345" s="1631"/>
      <c r="Q345" s="336"/>
      <c r="R345" s="336"/>
      <c r="S345" s="336"/>
      <c r="T345" s="336"/>
      <c r="U345" s="336"/>
      <c r="V345" s="348"/>
      <c r="W345" s="327"/>
      <c r="X345" s="45"/>
      <c r="Y345" s="80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84"/>
      <c r="AX345" s="494"/>
      <c r="AY345" s="480"/>
      <c r="AZ345" s="481"/>
      <c r="BA345" s="481"/>
      <c r="BB345" s="482"/>
      <c r="BC345" s="483"/>
      <c r="BD345" s="480"/>
      <c r="BE345" s="480"/>
      <c r="BF345" s="480"/>
    </row>
    <row r="346" spans="1:58" s="75" customFormat="1" x14ac:dyDescent="0.25">
      <c r="A346" s="44"/>
      <c r="B346" s="45"/>
      <c r="C346" s="46"/>
      <c r="D346" s="1576"/>
      <c r="E346" s="1577"/>
      <c r="F346" s="1578"/>
      <c r="G346" s="1579"/>
      <c r="H346" s="1629"/>
      <c r="I346" s="1629"/>
      <c r="J346" s="1631"/>
      <c r="K346" s="1634"/>
      <c r="L346" s="1631"/>
      <c r="M346" s="1631"/>
      <c r="N346" s="1631"/>
      <c r="O346" s="1631"/>
      <c r="P346" s="1631"/>
      <c r="Q346" s="336"/>
      <c r="R346" s="336"/>
      <c r="S346" s="336"/>
      <c r="T346" s="336"/>
      <c r="U346" s="336"/>
      <c r="V346" s="348"/>
      <c r="W346" s="327"/>
      <c r="X346" s="45"/>
      <c r="Y346" s="80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84"/>
      <c r="AX346" s="494"/>
      <c r="AY346" s="480"/>
      <c r="AZ346" s="481"/>
      <c r="BA346" s="481"/>
      <c r="BB346" s="482"/>
      <c r="BC346" s="483"/>
      <c r="BD346" s="480"/>
      <c r="BE346" s="480"/>
      <c r="BF346" s="480"/>
    </row>
    <row r="347" spans="1:58" s="75" customFormat="1" x14ac:dyDescent="0.25">
      <c r="A347" s="44"/>
      <c r="B347" s="45"/>
      <c r="C347" s="46"/>
      <c r="D347" s="1576"/>
      <c r="E347" s="1577"/>
      <c r="F347" s="1578"/>
      <c r="G347" s="1579"/>
      <c r="H347" s="1629"/>
      <c r="I347" s="1629"/>
      <c r="J347" s="1631"/>
      <c r="K347" s="1634"/>
      <c r="L347" s="1631"/>
      <c r="M347" s="1631"/>
      <c r="N347" s="1631"/>
      <c r="O347" s="1631"/>
      <c r="P347" s="1631"/>
      <c r="Q347" s="336"/>
      <c r="R347" s="336"/>
      <c r="S347" s="336"/>
      <c r="T347" s="336"/>
      <c r="U347" s="336"/>
      <c r="V347" s="348"/>
      <c r="W347" s="327"/>
      <c r="X347" s="45"/>
      <c r="Y347" s="80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84"/>
      <c r="AX347" s="494"/>
      <c r="AY347" s="480"/>
      <c r="AZ347" s="481"/>
      <c r="BA347" s="481"/>
      <c r="BB347" s="482"/>
      <c r="BC347" s="483"/>
      <c r="BD347" s="480"/>
      <c r="BE347" s="480"/>
      <c r="BF347" s="480"/>
    </row>
    <row r="348" spans="1:58" s="75" customFormat="1" x14ac:dyDescent="0.25">
      <c r="A348" s="44"/>
      <c r="B348" s="45"/>
      <c r="C348" s="46"/>
      <c r="D348" s="1576"/>
      <c r="E348" s="1577"/>
      <c r="F348" s="1578"/>
      <c r="G348" s="1579"/>
      <c r="H348" s="1629"/>
      <c r="I348" s="1629"/>
      <c r="J348" s="1631"/>
      <c r="K348" s="1634"/>
      <c r="L348" s="1631"/>
      <c r="M348" s="1631"/>
      <c r="N348" s="1631"/>
      <c r="O348" s="1631"/>
      <c r="P348" s="1631"/>
      <c r="Q348" s="336"/>
      <c r="R348" s="336"/>
      <c r="S348" s="336"/>
      <c r="T348" s="336"/>
      <c r="U348" s="336"/>
      <c r="V348" s="348"/>
      <c r="W348" s="327"/>
      <c r="X348" s="45"/>
      <c r="Y348" s="80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84"/>
      <c r="AX348" s="494"/>
      <c r="AY348" s="480"/>
      <c r="AZ348" s="481"/>
      <c r="BA348" s="481"/>
      <c r="BB348" s="482"/>
      <c r="BC348" s="483"/>
      <c r="BD348" s="480"/>
      <c r="BE348" s="480"/>
      <c r="BF348" s="480"/>
    </row>
    <row r="349" spans="1:58" s="75" customFormat="1" x14ac:dyDescent="0.25">
      <c r="A349" s="44"/>
      <c r="B349" s="45"/>
      <c r="C349" s="46"/>
      <c r="D349" s="1576"/>
      <c r="E349" s="1577"/>
      <c r="F349" s="1578"/>
      <c r="G349" s="1579"/>
      <c r="H349" s="1629"/>
      <c r="I349" s="1629"/>
      <c r="J349" s="1631"/>
      <c r="K349" s="1634"/>
      <c r="L349" s="1631"/>
      <c r="M349" s="1631"/>
      <c r="N349" s="1631"/>
      <c r="O349" s="1631"/>
      <c r="P349" s="1631"/>
      <c r="Q349" s="336"/>
      <c r="R349" s="336"/>
      <c r="S349" s="336"/>
      <c r="T349" s="336"/>
      <c r="U349" s="336"/>
      <c r="V349" s="348"/>
      <c r="W349" s="327"/>
      <c r="X349" s="45"/>
      <c r="Y349" s="80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84"/>
      <c r="AX349" s="494"/>
      <c r="AY349" s="480"/>
      <c r="AZ349" s="481"/>
      <c r="BA349" s="481"/>
      <c r="BB349" s="482"/>
      <c r="BC349" s="483"/>
      <c r="BD349" s="480"/>
      <c r="BE349" s="480"/>
      <c r="BF349" s="480"/>
    </row>
    <row r="350" spans="1:58" s="75" customFormat="1" x14ac:dyDescent="0.25">
      <c r="A350" s="44"/>
      <c r="B350" s="45"/>
      <c r="C350" s="46"/>
      <c r="D350" s="1576"/>
      <c r="E350" s="1577"/>
      <c r="F350" s="1578"/>
      <c r="G350" s="1579"/>
      <c r="H350" s="1629"/>
      <c r="I350" s="1629"/>
      <c r="J350" s="1631"/>
      <c r="K350" s="1634"/>
      <c r="L350" s="1631"/>
      <c r="M350" s="1631"/>
      <c r="N350" s="1631"/>
      <c r="O350" s="1631"/>
      <c r="P350" s="1631"/>
      <c r="Q350" s="336"/>
      <c r="R350" s="336"/>
      <c r="S350" s="336"/>
      <c r="T350" s="336"/>
      <c r="U350" s="336"/>
      <c r="V350" s="348"/>
      <c r="W350" s="327"/>
      <c r="X350" s="45"/>
      <c r="Y350" s="80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84"/>
      <c r="AX350" s="494"/>
      <c r="AY350" s="480"/>
      <c r="AZ350" s="481"/>
      <c r="BA350" s="481"/>
      <c r="BB350" s="482"/>
      <c r="BC350" s="483"/>
      <c r="BD350" s="480"/>
      <c r="BE350" s="480"/>
      <c r="BF350" s="480"/>
    </row>
    <row r="351" spans="1:58" s="75" customFormat="1" x14ac:dyDescent="0.25">
      <c r="A351" s="44"/>
      <c r="B351" s="45"/>
      <c r="C351" s="46"/>
      <c r="D351" s="1576"/>
      <c r="E351" s="1577"/>
      <c r="F351" s="1578"/>
      <c r="G351" s="1579"/>
      <c r="H351" s="1629"/>
      <c r="I351" s="1629"/>
      <c r="J351" s="1631"/>
      <c r="K351" s="1634"/>
      <c r="L351" s="1631"/>
      <c r="M351" s="1631"/>
      <c r="N351" s="1631"/>
      <c r="O351" s="1631"/>
      <c r="P351" s="1631"/>
      <c r="Q351" s="336"/>
      <c r="R351" s="336"/>
      <c r="S351" s="336"/>
      <c r="T351" s="336"/>
      <c r="U351" s="336"/>
      <c r="V351" s="348"/>
      <c r="W351" s="327"/>
      <c r="X351" s="45"/>
      <c r="Y351" s="80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84"/>
      <c r="AX351" s="494"/>
      <c r="AY351" s="480"/>
      <c r="AZ351" s="481"/>
      <c r="BA351" s="481"/>
      <c r="BB351" s="482"/>
      <c r="BC351" s="483"/>
      <c r="BD351" s="480"/>
      <c r="BE351" s="480"/>
      <c r="BF351" s="480"/>
    </row>
    <row r="352" spans="1:58" s="75" customFormat="1" x14ac:dyDescent="0.25">
      <c r="A352" s="44"/>
      <c r="B352" s="45"/>
      <c r="C352" s="46"/>
      <c r="D352" s="1576"/>
      <c r="E352" s="1577"/>
      <c r="F352" s="1578"/>
      <c r="G352" s="1579"/>
      <c r="H352" s="1629"/>
      <c r="I352" s="1629"/>
      <c r="J352" s="1631"/>
      <c r="K352" s="1634"/>
      <c r="L352" s="1631"/>
      <c r="M352" s="1631"/>
      <c r="N352" s="1631"/>
      <c r="O352" s="1631"/>
      <c r="P352" s="1631"/>
      <c r="Q352" s="336"/>
      <c r="R352" s="336"/>
      <c r="S352" s="336"/>
      <c r="T352" s="336"/>
      <c r="U352" s="336"/>
      <c r="V352" s="348"/>
      <c r="W352" s="327"/>
      <c r="X352" s="45"/>
      <c r="Y352" s="80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84"/>
      <c r="AX352" s="494"/>
      <c r="AY352" s="480"/>
      <c r="AZ352" s="481"/>
      <c r="BA352" s="481"/>
      <c r="BB352" s="482"/>
      <c r="BC352" s="483"/>
      <c r="BD352" s="480"/>
      <c r="BE352" s="480"/>
      <c r="BF352" s="480"/>
    </row>
  </sheetData>
  <autoFilter ref="A7:XEN81" xr:uid="{F07663AF-0CAE-406F-AF21-E3D09F8C1BAD}"/>
  <mergeCells count="54">
    <mergeCell ref="H5:I5"/>
    <mergeCell ref="J5:K5"/>
    <mergeCell ref="L5:M5"/>
    <mergeCell ref="N5:O5"/>
    <mergeCell ref="P5:Q5"/>
    <mergeCell ref="A1:V1"/>
    <mergeCell ref="A2:V2"/>
    <mergeCell ref="J3:V3"/>
    <mergeCell ref="Q4:R4"/>
    <mergeCell ref="S4:W4"/>
    <mergeCell ref="AC5:AW5"/>
    <mergeCell ref="R6:S6"/>
    <mergeCell ref="T6:U6"/>
    <mergeCell ref="Z6:AA6"/>
    <mergeCell ref="AB6:AB7"/>
    <mergeCell ref="R5:S5"/>
    <mergeCell ref="T5:U5"/>
    <mergeCell ref="V5:V7"/>
    <mergeCell ref="W5:X6"/>
    <mergeCell ref="Y5:Y6"/>
    <mergeCell ref="E87:R87"/>
    <mergeCell ref="T87:W87"/>
    <mergeCell ref="F6:F7"/>
    <mergeCell ref="H6:I6"/>
    <mergeCell ref="J6:K6"/>
    <mergeCell ref="L6:M6"/>
    <mergeCell ref="N6:O6"/>
    <mergeCell ref="P6:Q6"/>
    <mergeCell ref="AV6:AV7"/>
    <mergeCell ref="AW6:AW7"/>
    <mergeCell ref="S84:V84"/>
    <mergeCell ref="D86:F86"/>
    <mergeCell ref="S86:V86"/>
    <mergeCell ref="P89:R89"/>
    <mergeCell ref="E90:F90"/>
    <mergeCell ref="S90:T90"/>
    <mergeCell ref="E92:F92"/>
    <mergeCell ref="E93:F93"/>
    <mergeCell ref="S93:T93"/>
    <mergeCell ref="E91:F91"/>
    <mergeCell ref="G89:J89"/>
    <mergeCell ref="K89:O89"/>
    <mergeCell ref="E94:F94"/>
    <mergeCell ref="E95:F95"/>
    <mergeCell ref="T95:V95"/>
    <mergeCell ref="G102:I102"/>
    <mergeCell ref="L102:P102"/>
    <mergeCell ref="E96:F96"/>
    <mergeCell ref="S96:T96"/>
    <mergeCell ref="E97:F97"/>
    <mergeCell ref="E98:F98"/>
    <mergeCell ref="E99:F99"/>
    <mergeCell ref="G101:J101"/>
    <mergeCell ref="L101:P101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059"/>
  <sheetViews>
    <sheetView topLeftCell="A1159" workbookViewId="0">
      <selection activeCell="T1173" sqref="T1173"/>
    </sheetView>
  </sheetViews>
  <sheetFormatPr defaultRowHeight="15" x14ac:dyDescent="0.25"/>
  <cols>
    <col min="1" max="1" width="5.75" style="359" customWidth="1"/>
    <col min="2" max="2" width="15.75" customWidth="1"/>
    <col min="3" max="3" width="9.375" style="359" hidden="1" customWidth="1"/>
    <col min="4" max="4" width="41.25" customWidth="1"/>
    <col min="6" max="6" width="5.25" style="359" customWidth="1"/>
    <col min="7" max="7" width="9.125" style="359" customWidth="1"/>
    <col min="8" max="8" width="13.375" style="359" customWidth="1"/>
    <col min="9" max="9" width="16.75" style="359" customWidth="1"/>
    <col min="10" max="10" width="6.125" style="798" customWidth="1"/>
    <col min="11" max="11" width="7.25" hidden="1" customWidth="1"/>
    <col min="12" max="12" width="26.375" customWidth="1"/>
  </cols>
  <sheetData>
    <row r="1" spans="1:12" ht="14.65" customHeight="1" x14ac:dyDescent="0.2">
      <c r="A1" s="1501" t="s">
        <v>751</v>
      </c>
      <c r="B1" s="1501"/>
      <c r="C1" s="1501"/>
      <c r="D1" s="1501"/>
      <c r="E1" s="1501"/>
      <c r="F1" s="1501"/>
      <c r="G1" s="1501"/>
      <c r="H1" s="1501"/>
      <c r="I1" s="1501"/>
      <c r="J1" s="1502"/>
      <c r="K1" s="1501"/>
      <c r="L1" s="1501"/>
    </row>
    <row r="2" spans="1:12" ht="47.25" customHeight="1" x14ac:dyDescent="0.2">
      <c r="A2" s="1503"/>
      <c r="B2" s="1503"/>
      <c r="C2" s="1503"/>
      <c r="D2" s="1503"/>
      <c r="E2" s="1503"/>
      <c r="F2" s="1503"/>
      <c r="G2" s="1503"/>
      <c r="H2" s="1503"/>
      <c r="I2" s="1503"/>
      <c r="J2" s="1504"/>
      <c r="K2" s="1503"/>
      <c r="L2" s="1503"/>
    </row>
    <row r="3" spans="1:12" ht="38.25" x14ac:dyDescent="0.2">
      <c r="A3" s="793" t="s">
        <v>1</v>
      </c>
      <c r="B3" s="793" t="s">
        <v>752</v>
      </c>
      <c r="C3" s="793" t="s">
        <v>753</v>
      </c>
      <c r="D3" s="793" t="s">
        <v>754</v>
      </c>
      <c r="E3" s="793" t="s">
        <v>755</v>
      </c>
      <c r="F3" s="793" t="s">
        <v>3</v>
      </c>
      <c r="G3" s="793" t="s">
        <v>756</v>
      </c>
      <c r="H3" s="793" t="s">
        <v>173</v>
      </c>
      <c r="I3" s="793" t="s">
        <v>757</v>
      </c>
      <c r="J3" s="794" t="s">
        <v>758</v>
      </c>
      <c r="K3" s="793" t="s">
        <v>759</v>
      </c>
      <c r="L3" s="793" t="s">
        <v>760</v>
      </c>
    </row>
    <row r="4" spans="1:12" ht="30" customHeight="1" x14ac:dyDescent="0.2">
      <c r="A4" s="795" t="s">
        <v>273</v>
      </c>
      <c r="B4" s="795" t="s">
        <v>761</v>
      </c>
      <c r="C4" s="795" t="s">
        <v>762</v>
      </c>
      <c r="D4" s="795" t="s">
        <v>763</v>
      </c>
      <c r="E4" s="795" t="s">
        <v>764</v>
      </c>
      <c r="F4" s="795" t="s">
        <v>26</v>
      </c>
      <c r="G4" s="795" t="s">
        <v>765</v>
      </c>
      <c r="H4" s="795" t="s">
        <v>303</v>
      </c>
      <c r="I4" s="795" t="s">
        <v>766</v>
      </c>
      <c r="J4" s="796">
        <v>65</v>
      </c>
      <c r="K4" s="795" t="s">
        <v>767</v>
      </c>
      <c r="L4" s="795" t="s">
        <v>768</v>
      </c>
    </row>
    <row r="5" spans="1:12" ht="30" customHeight="1" x14ac:dyDescent="0.2">
      <c r="A5" s="795" t="s">
        <v>274</v>
      </c>
      <c r="B5" s="795" t="s">
        <v>769</v>
      </c>
      <c r="C5" s="795" t="s">
        <v>770</v>
      </c>
      <c r="D5" s="795" t="s">
        <v>771</v>
      </c>
      <c r="E5" s="795" t="s">
        <v>772</v>
      </c>
      <c r="F5" s="795" t="s">
        <v>26</v>
      </c>
      <c r="G5" s="795" t="s">
        <v>765</v>
      </c>
      <c r="H5" s="795" t="s">
        <v>303</v>
      </c>
      <c r="I5" s="795" t="s">
        <v>766</v>
      </c>
      <c r="J5" s="796">
        <v>54</v>
      </c>
      <c r="K5" s="795" t="s">
        <v>767</v>
      </c>
      <c r="L5" s="795" t="s">
        <v>773</v>
      </c>
    </row>
    <row r="6" spans="1:12" ht="30" customHeight="1" x14ac:dyDescent="0.2">
      <c r="A6" s="795" t="s">
        <v>774</v>
      </c>
      <c r="B6" s="795" t="s">
        <v>775</v>
      </c>
      <c r="C6" s="795" t="s">
        <v>776</v>
      </c>
      <c r="D6" s="795" t="s">
        <v>777</v>
      </c>
      <c r="E6" s="795" t="s">
        <v>778</v>
      </c>
      <c r="F6" s="795" t="s">
        <v>26</v>
      </c>
      <c r="G6" s="795" t="s">
        <v>765</v>
      </c>
      <c r="H6" s="795" t="s">
        <v>303</v>
      </c>
      <c r="I6" s="795" t="s">
        <v>766</v>
      </c>
      <c r="J6" s="796">
        <v>70</v>
      </c>
      <c r="K6" s="795" t="s">
        <v>779</v>
      </c>
      <c r="L6" s="795" t="s">
        <v>768</v>
      </c>
    </row>
    <row r="7" spans="1:12" ht="30" customHeight="1" x14ac:dyDescent="0.2">
      <c r="A7" s="795" t="s">
        <v>780</v>
      </c>
      <c r="B7" s="795" t="s">
        <v>781</v>
      </c>
      <c r="C7" s="795" t="s">
        <v>782</v>
      </c>
      <c r="D7" s="795" t="s">
        <v>783</v>
      </c>
      <c r="E7" s="795" t="s">
        <v>784</v>
      </c>
      <c r="F7" s="795" t="s">
        <v>11</v>
      </c>
      <c r="G7" s="795" t="s">
        <v>765</v>
      </c>
      <c r="H7" s="795" t="s">
        <v>303</v>
      </c>
      <c r="I7" s="795" t="s">
        <v>766</v>
      </c>
      <c r="J7" s="796">
        <v>65</v>
      </c>
      <c r="K7" s="795" t="s">
        <v>767</v>
      </c>
      <c r="L7" s="795" t="s">
        <v>785</v>
      </c>
    </row>
    <row r="8" spans="1:12" ht="30" customHeight="1" x14ac:dyDescent="0.2">
      <c r="A8" s="795" t="s">
        <v>786</v>
      </c>
      <c r="B8" s="795" t="s">
        <v>787</v>
      </c>
      <c r="C8" s="795" t="s">
        <v>788</v>
      </c>
      <c r="D8" s="795" t="s">
        <v>783</v>
      </c>
      <c r="E8" s="795" t="s">
        <v>784</v>
      </c>
      <c r="F8" s="795" t="s">
        <v>11</v>
      </c>
      <c r="G8" s="795" t="s">
        <v>765</v>
      </c>
      <c r="H8" s="795" t="s">
        <v>303</v>
      </c>
      <c r="I8" s="795" t="s">
        <v>766</v>
      </c>
      <c r="J8" s="796">
        <v>70</v>
      </c>
      <c r="K8" s="795" t="s">
        <v>779</v>
      </c>
      <c r="L8" s="795" t="s">
        <v>789</v>
      </c>
    </row>
    <row r="9" spans="1:12" ht="30" customHeight="1" x14ac:dyDescent="0.2">
      <c r="A9" s="795" t="s">
        <v>790</v>
      </c>
      <c r="B9" s="795" t="s">
        <v>791</v>
      </c>
      <c r="C9" s="795" t="s">
        <v>792</v>
      </c>
      <c r="D9" s="795" t="s">
        <v>783</v>
      </c>
      <c r="E9" s="795" t="s">
        <v>784</v>
      </c>
      <c r="F9" s="795" t="s">
        <v>11</v>
      </c>
      <c r="G9" s="795" t="s">
        <v>765</v>
      </c>
      <c r="H9" s="795" t="s">
        <v>303</v>
      </c>
      <c r="I9" s="795" t="s">
        <v>766</v>
      </c>
      <c r="J9" s="796">
        <v>65</v>
      </c>
      <c r="K9" s="795" t="s">
        <v>767</v>
      </c>
      <c r="L9" s="795" t="s">
        <v>785</v>
      </c>
    </row>
    <row r="10" spans="1:12" ht="30" customHeight="1" x14ac:dyDescent="0.2">
      <c r="A10" s="795" t="s">
        <v>793</v>
      </c>
      <c r="B10" s="795" t="s">
        <v>794</v>
      </c>
      <c r="C10" s="795" t="s">
        <v>795</v>
      </c>
      <c r="D10" s="795" t="s">
        <v>796</v>
      </c>
      <c r="E10" s="795" t="s">
        <v>797</v>
      </c>
      <c r="F10" s="795" t="s">
        <v>26</v>
      </c>
      <c r="G10" s="795" t="s">
        <v>765</v>
      </c>
      <c r="H10" s="795" t="s">
        <v>303</v>
      </c>
      <c r="I10" s="795" t="s">
        <v>766</v>
      </c>
      <c r="J10" s="796">
        <v>18</v>
      </c>
      <c r="K10" s="795" t="s">
        <v>798</v>
      </c>
      <c r="L10" s="795" t="s">
        <v>799</v>
      </c>
    </row>
    <row r="11" spans="1:12" ht="30" customHeight="1" x14ac:dyDescent="0.2">
      <c r="A11" s="795" t="s">
        <v>800</v>
      </c>
      <c r="B11" s="795" t="s">
        <v>801</v>
      </c>
      <c r="C11" s="795" t="s">
        <v>802</v>
      </c>
      <c r="D11" s="795" t="s">
        <v>803</v>
      </c>
      <c r="E11" s="795" t="s">
        <v>804</v>
      </c>
      <c r="F11" s="795" t="s">
        <v>26</v>
      </c>
      <c r="G11" s="795" t="s">
        <v>765</v>
      </c>
      <c r="H11" s="795" t="s">
        <v>303</v>
      </c>
      <c r="I11" s="795" t="s">
        <v>766</v>
      </c>
      <c r="J11" s="796">
        <v>70</v>
      </c>
      <c r="K11" s="795" t="s">
        <v>779</v>
      </c>
      <c r="L11" s="795" t="s">
        <v>805</v>
      </c>
    </row>
    <row r="12" spans="1:12" ht="30" customHeight="1" x14ac:dyDescent="0.2">
      <c r="A12" s="795" t="s">
        <v>806</v>
      </c>
      <c r="B12" s="795" t="s">
        <v>807</v>
      </c>
      <c r="C12" s="795" t="s">
        <v>808</v>
      </c>
      <c r="D12" s="795" t="s">
        <v>809</v>
      </c>
      <c r="E12" s="795" t="s">
        <v>810</v>
      </c>
      <c r="F12" s="795" t="s">
        <v>11</v>
      </c>
      <c r="G12" s="795" t="s">
        <v>765</v>
      </c>
      <c r="H12" s="795" t="s">
        <v>303</v>
      </c>
      <c r="I12" s="795" t="s">
        <v>766</v>
      </c>
      <c r="J12" s="796">
        <v>21</v>
      </c>
      <c r="K12" s="795" t="s">
        <v>811</v>
      </c>
      <c r="L12" s="795" t="s">
        <v>812</v>
      </c>
    </row>
    <row r="13" spans="1:12" ht="30" customHeight="1" x14ac:dyDescent="0.2">
      <c r="A13" s="795" t="s">
        <v>813</v>
      </c>
      <c r="B13" s="795" t="s">
        <v>814</v>
      </c>
      <c r="C13" s="795" t="s">
        <v>815</v>
      </c>
      <c r="D13" s="795" t="s">
        <v>816</v>
      </c>
      <c r="E13" s="795" t="s">
        <v>817</v>
      </c>
      <c r="F13" s="795" t="s">
        <v>11</v>
      </c>
      <c r="G13" s="795" t="s">
        <v>765</v>
      </c>
      <c r="H13" s="795" t="s">
        <v>303</v>
      </c>
      <c r="I13" s="795" t="s">
        <v>766</v>
      </c>
      <c r="J13" s="796">
        <v>68</v>
      </c>
      <c r="K13" s="795" t="s">
        <v>818</v>
      </c>
      <c r="L13" s="795" t="s">
        <v>819</v>
      </c>
    </row>
    <row r="14" spans="1:12" ht="30" customHeight="1" x14ac:dyDescent="0.2">
      <c r="A14" s="795" t="s">
        <v>820</v>
      </c>
      <c r="B14" s="795" t="s">
        <v>821</v>
      </c>
      <c r="C14" s="795" t="s">
        <v>822</v>
      </c>
      <c r="D14" s="795" t="s">
        <v>823</v>
      </c>
      <c r="E14" s="795" t="s">
        <v>824</v>
      </c>
      <c r="F14" s="795" t="s">
        <v>11</v>
      </c>
      <c r="G14" s="795" t="s">
        <v>765</v>
      </c>
      <c r="H14" s="795" t="s">
        <v>303</v>
      </c>
      <c r="I14" s="795" t="s">
        <v>766</v>
      </c>
      <c r="J14" s="796">
        <v>30</v>
      </c>
      <c r="K14" s="795" t="s">
        <v>798</v>
      </c>
      <c r="L14" s="795" t="s">
        <v>825</v>
      </c>
    </row>
    <row r="15" spans="1:12" ht="30" customHeight="1" x14ac:dyDescent="0.2">
      <c r="A15" s="795" t="s">
        <v>826</v>
      </c>
      <c r="B15" s="795" t="s">
        <v>341</v>
      </c>
      <c r="C15" s="795" t="s">
        <v>827</v>
      </c>
      <c r="D15" s="795" t="s">
        <v>828</v>
      </c>
      <c r="E15" s="795" t="s">
        <v>829</v>
      </c>
      <c r="F15" s="795" t="s">
        <v>11</v>
      </c>
      <c r="G15" s="795" t="s">
        <v>765</v>
      </c>
      <c r="H15" s="795" t="s">
        <v>303</v>
      </c>
      <c r="I15" s="795" t="s">
        <v>766</v>
      </c>
      <c r="J15" s="796">
        <v>59</v>
      </c>
      <c r="K15" s="795" t="s">
        <v>767</v>
      </c>
      <c r="L15" s="795" t="s">
        <v>830</v>
      </c>
    </row>
    <row r="16" spans="1:12" ht="25.5" x14ac:dyDescent="0.2">
      <c r="A16" s="795" t="s">
        <v>831</v>
      </c>
      <c r="B16" s="795" t="s">
        <v>342</v>
      </c>
      <c r="C16" s="795" t="s">
        <v>832</v>
      </c>
      <c r="D16" s="795" t="s">
        <v>828</v>
      </c>
      <c r="E16" s="795" t="s">
        <v>829</v>
      </c>
      <c r="F16" s="795" t="s">
        <v>11</v>
      </c>
      <c r="G16" s="795" t="s">
        <v>765</v>
      </c>
      <c r="H16" s="795" t="s">
        <v>303</v>
      </c>
      <c r="I16" s="795" t="s">
        <v>766</v>
      </c>
      <c r="J16" s="796">
        <v>63</v>
      </c>
      <c r="K16" s="795" t="s">
        <v>767</v>
      </c>
      <c r="L16" s="795" t="s">
        <v>830</v>
      </c>
    </row>
    <row r="17" spans="1:12" ht="25.5" x14ac:dyDescent="0.2">
      <c r="A17" s="795" t="s">
        <v>833</v>
      </c>
      <c r="B17" s="795" t="s">
        <v>343</v>
      </c>
      <c r="C17" s="795" t="s">
        <v>834</v>
      </c>
      <c r="D17" s="795" t="s">
        <v>828</v>
      </c>
      <c r="E17" s="795" t="s">
        <v>829</v>
      </c>
      <c r="F17" s="795" t="s">
        <v>11</v>
      </c>
      <c r="G17" s="795" t="s">
        <v>765</v>
      </c>
      <c r="H17" s="795" t="s">
        <v>303</v>
      </c>
      <c r="I17" s="795" t="s">
        <v>766</v>
      </c>
      <c r="J17" s="796">
        <v>61</v>
      </c>
      <c r="K17" s="795" t="s">
        <v>767</v>
      </c>
      <c r="L17" s="795" t="s">
        <v>835</v>
      </c>
    </row>
    <row r="18" spans="1:12" ht="25.5" x14ac:dyDescent="0.2">
      <c r="A18" s="795" t="s">
        <v>836</v>
      </c>
      <c r="B18" s="795" t="s">
        <v>837</v>
      </c>
      <c r="C18" s="795" t="s">
        <v>838</v>
      </c>
      <c r="D18" s="795" t="s">
        <v>839</v>
      </c>
      <c r="E18" s="795" t="s">
        <v>840</v>
      </c>
      <c r="F18" s="795" t="s">
        <v>26</v>
      </c>
      <c r="G18" s="795" t="s">
        <v>765</v>
      </c>
      <c r="H18" s="795" t="s">
        <v>303</v>
      </c>
      <c r="I18" s="795" t="s">
        <v>766</v>
      </c>
      <c r="J18" s="796">
        <v>70</v>
      </c>
      <c r="K18" s="795" t="s">
        <v>841</v>
      </c>
      <c r="L18" s="795" t="s">
        <v>842</v>
      </c>
    </row>
    <row r="19" spans="1:12" ht="25.5" x14ac:dyDescent="0.2">
      <c r="A19" s="795" t="s">
        <v>843</v>
      </c>
      <c r="B19" s="795" t="s">
        <v>844</v>
      </c>
      <c r="C19" s="795" t="s">
        <v>845</v>
      </c>
      <c r="D19" s="795" t="s">
        <v>839</v>
      </c>
      <c r="E19" s="795" t="s">
        <v>840</v>
      </c>
      <c r="F19" s="795" t="s">
        <v>26</v>
      </c>
      <c r="G19" s="795" t="s">
        <v>765</v>
      </c>
      <c r="H19" s="795" t="s">
        <v>303</v>
      </c>
      <c r="I19" s="795" t="s">
        <v>766</v>
      </c>
      <c r="J19" s="796">
        <v>70</v>
      </c>
      <c r="K19" s="795" t="s">
        <v>779</v>
      </c>
      <c r="L19" s="795" t="s">
        <v>846</v>
      </c>
    </row>
    <row r="20" spans="1:12" ht="25.5" x14ac:dyDescent="0.2">
      <c r="A20" s="795" t="s">
        <v>847</v>
      </c>
      <c r="B20" s="795" t="s">
        <v>848</v>
      </c>
      <c r="C20" s="795" t="s">
        <v>849</v>
      </c>
      <c r="D20" s="795" t="s">
        <v>839</v>
      </c>
      <c r="E20" s="795" t="s">
        <v>840</v>
      </c>
      <c r="F20" s="795" t="s">
        <v>26</v>
      </c>
      <c r="G20" s="795" t="s">
        <v>765</v>
      </c>
      <c r="H20" s="795" t="s">
        <v>303</v>
      </c>
      <c r="I20" s="795" t="s">
        <v>766</v>
      </c>
      <c r="J20" s="796">
        <v>65</v>
      </c>
      <c r="K20" s="795" t="s">
        <v>767</v>
      </c>
      <c r="L20" s="795" t="s">
        <v>842</v>
      </c>
    </row>
    <row r="21" spans="1:12" ht="25.5" x14ac:dyDescent="0.2">
      <c r="A21" s="795" t="s">
        <v>850</v>
      </c>
      <c r="B21" s="795" t="s">
        <v>851</v>
      </c>
      <c r="C21" s="795" t="s">
        <v>852</v>
      </c>
      <c r="D21" s="795" t="s">
        <v>853</v>
      </c>
      <c r="E21" s="795" t="s">
        <v>854</v>
      </c>
      <c r="F21" s="795" t="s">
        <v>11</v>
      </c>
      <c r="G21" s="795" t="s">
        <v>765</v>
      </c>
      <c r="H21" s="795" t="s">
        <v>303</v>
      </c>
      <c r="I21" s="795" t="s">
        <v>766</v>
      </c>
      <c r="J21" s="796">
        <v>71</v>
      </c>
      <c r="K21" s="795" t="s">
        <v>855</v>
      </c>
      <c r="L21" s="795" t="s">
        <v>856</v>
      </c>
    </row>
    <row r="22" spans="1:12" ht="25.5" x14ac:dyDescent="0.2">
      <c r="A22" s="795" t="s">
        <v>857</v>
      </c>
      <c r="B22" s="795" t="s">
        <v>858</v>
      </c>
      <c r="C22" s="795" t="s">
        <v>859</v>
      </c>
      <c r="D22" s="795" t="s">
        <v>853</v>
      </c>
      <c r="E22" s="795" t="s">
        <v>854</v>
      </c>
      <c r="F22" s="795" t="s">
        <v>11</v>
      </c>
      <c r="G22" s="795" t="s">
        <v>765</v>
      </c>
      <c r="H22" s="795" t="s">
        <v>303</v>
      </c>
      <c r="I22" s="795" t="s">
        <v>766</v>
      </c>
      <c r="J22" s="796">
        <v>71</v>
      </c>
      <c r="K22" s="795" t="s">
        <v>855</v>
      </c>
      <c r="L22" s="795" t="s">
        <v>860</v>
      </c>
    </row>
    <row r="23" spans="1:12" ht="25.5" x14ac:dyDescent="0.2">
      <c r="A23" s="795" t="s">
        <v>861</v>
      </c>
      <c r="B23" s="795" t="s">
        <v>862</v>
      </c>
      <c r="C23" s="795" t="s">
        <v>863</v>
      </c>
      <c r="D23" s="795" t="s">
        <v>853</v>
      </c>
      <c r="E23" s="795" t="s">
        <v>854</v>
      </c>
      <c r="F23" s="795" t="s">
        <v>11</v>
      </c>
      <c r="G23" s="795" t="s">
        <v>765</v>
      </c>
      <c r="H23" s="795" t="s">
        <v>303</v>
      </c>
      <c r="I23" s="795" t="s">
        <v>766</v>
      </c>
      <c r="J23" s="796">
        <v>71</v>
      </c>
      <c r="K23" s="795" t="s">
        <v>779</v>
      </c>
      <c r="L23" s="795" t="s">
        <v>864</v>
      </c>
    </row>
    <row r="24" spans="1:12" ht="25.5" x14ac:dyDescent="0.2">
      <c r="A24" s="795" t="s">
        <v>865</v>
      </c>
      <c r="B24" s="795" t="s">
        <v>866</v>
      </c>
      <c r="C24" s="795" t="s">
        <v>867</v>
      </c>
      <c r="D24" s="795" t="s">
        <v>853</v>
      </c>
      <c r="E24" s="795" t="s">
        <v>854</v>
      </c>
      <c r="F24" s="795" t="s">
        <v>11</v>
      </c>
      <c r="G24" s="795" t="s">
        <v>765</v>
      </c>
      <c r="H24" s="795" t="s">
        <v>303</v>
      </c>
      <c r="I24" s="795" t="s">
        <v>766</v>
      </c>
      <c r="J24" s="796">
        <v>71</v>
      </c>
      <c r="K24" s="795" t="s">
        <v>855</v>
      </c>
      <c r="L24" s="795" t="s">
        <v>860</v>
      </c>
    </row>
    <row r="25" spans="1:12" ht="25.5" x14ac:dyDescent="0.2">
      <c r="A25" s="795" t="s">
        <v>868</v>
      </c>
      <c r="B25" s="795" t="s">
        <v>869</v>
      </c>
      <c r="C25" s="795" t="s">
        <v>870</v>
      </c>
      <c r="D25" s="795" t="s">
        <v>853</v>
      </c>
      <c r="E25" s="795" t="s">
        <v>854</v>
      </c>
      <c r="F25" s="795" t="s">
        <v>11</v>
      </c>
      <c r="G25" s="795" t="s">
        <v>765</v>
      </c>
      <c r="H25" s="795" t="s">
        <v>303</v>
      </c>
      <c r="I25" s="795" t="s">
        <v>766</v>
      </c>
      <c r="J25" s="796">
        <v>70</v>
      </c>
      <c r="K25" s="795" t="s">
        <v>779</v>
      </c>
      <c r="L25" s="795" t="s">
        <v>856</v>
      </c>
    </row>
    <row r="26" spans="1:12" ht="25.5" x14ac:dyDescent="0.2">
      <c r="A26" s="795" t="s">
        <v>871</v>
      </c>
      <c r="B26" s="795" t="s">
        <v>872</v>
      </c>
      <c r="C26" s="795" t="s">
        <v>873</v>
      </c>
      <c r="D26" s="795" t="s">
        <v>874</v>
      </c>
      <c r="E26" s="795" t="s">
        <v>875</v>
      </c>
      <c r="F26" s="795" t="s">
        <v>11</v>
      </c>
      <c r="G26" s="795" t="s">
        <v>765</v>
      </c>
      <c r="H26" s="795" t="s">
        <v>303</v>
      </c>
      <c r="I26" s="795" t="s">
        <v>766</v>
      </c>
      <c r="J26" s="796">
        <v>70</v>
      </c>
      <c r="K26" s="795" t="s">
        <v>779</v>
      </c>
      <c r="L26" s="795" t="s">
        <v>876</v>
      </c>
    </row>
    <row r="27" spans="1:12" ht="25.5" x14ac:dyDescent="0.2">
      <c r="A27" s="795" t="s">
        <v>877</v>
      </c>
      <c r="B27" s="795" t="s">
        <v>878</v>
      </c>
      <c r="C27" s="795" t="s">
        <v>879</v>
      </c>
      <c r="D27" s="795" t="s">
        <v>874</v>
      </c>
      <c r="E27" s="795" t="s">
        <v>875</v>
      </c>
      <c r="F27" s="795" t="s">
        <v>11</v>
      </c>
      <c r="G27" s="795" t="s">
        <v>765</v>
      </c>
      <c r="H27" s="795" t="s">
        <v>303</v>
      </c>
      <c r="I27" s="795" t="s">
        <v>766</v>
      </c>
      <c r="J27" s="796">
        <v>70</v>
      </c>
      <c r="K27" s="795" t="s">
        <v>779</v>
      </c>
      <c r="L27" s="795" t="s">
        <v>876</v>
      </c>
    </row>
    <row r="28" spans="1:12" ht="25.5" x14ac:dyDescent="0.2">
      <c r="A28" s="795" t="s">
        <v>880</v>
      </c>
      <c r="B28" s="795" t="s">
        <v>881</v>
      </c>
      <c r="C28" s="795" t="s">
        <v>882</v>
      </c>
      <c r="D28" s="795" t="s">
        <v>883</v>
      </c>
      <c r="E28" s="795" t="s">
        <v>884</v>
      </c>
      <c r="F28" s="795" t="s">
        <v>26</v>
      </c>
      <c r="G28" s="795" t="s">
        <v>765</v>
      </c>
      <c r="H28" s="795" t="s">
        <v>303</v>
      </c>
      <c r="I28" s="795" t="s">
        <v>766</v>
      </c>
      <c r="J28" s="796">
        <v>35</v>
      </c>
      <c r="K28" s="795" t="s">
        <v>885</v>
      </c>
      <c r="L28" s="795" t="s">
        <v>886</v>
      </c>
    </row>
    <row r="29" spans="1:12" ht="25.5" x14ac:dyDescent="0.2">
      <c r="A29" s="795" t="s">
        <v>887</v>
      </c>
      <c r="B29" s="795" t="s">
        <v>344</v>
      </c>
      <c r="C29" s="795" t="s">
        <v>888</v>
      </c>
      <c r="D29" s="795" t="s">
        <v>889</v>
      </c>
      <c r="E29" s="795" t="s">
        <v>890</v>
      </c>
      <c r="F29" s="795" t="s">
        <v>11</v>
      </c>
      <c r="G29" s="795" t="s">
        <v>765</v>
      </c>
      <c r="H29" s="795" t="s">
        <v>303</v>
      </c>
      <c r="I29" s="795" t="s">
        <v>766</v>
      </c>
      <c r="J29" s="796">
        <v>50</v>
      </c>
      <c r="K29" s="795" t="s">
        <v>767</v>
      </c>
      <c r="L29" s="795" t="s">
        <v>891</v>
      </c>
    </row>
    <row r="30" spans="1:12" ht="25.5" x14ac:dyDescent="0.2">
      <c r="A30" s="795" t="s">
        <v>892</v>
      </c>
      <c r="B30" s="795" t="s">
        <v>893</v>
      </c>
      <c r="C30" s="795" t="s">
        <v>894</v>
      </c>
      <c r="D30" s="795" t="s">
        <v>895</v>
      </c>
      <c r="E30" s="795" t="s">
        <v>896</v>
      </c>
      <c r="F30" s="795" t="s">
        <v>26</v>
      </c>
      <c r="G30" s="795" t="s">
        <v>765</v>
      </c>
      <c r="H30" s="795" t="s">
        <v>303</v>
      </c>
      <c r="I30" s="795" t="s">
        <v>766</v>
      </c>
      <c r="J30" s="796">
        <v>68</v>
      </c>
      <c r="K30" s="795" t="s">
        <v>818</v>
      </c>
      <c r="L30" s="795" t="s">
        <v>897</v>
      </c>
    </row>
    <row r="31" spans="1:12" ht="25.5" x14ac:dyDescent="0.2">
      <c r="A31" s="795" t="s">
        <v>898</v>
      </c>
      <c r="B31" s="795" t="s">
        <v>899</v>
      </c>
      <c r="C31" s="795" t="s">
        <v>900</v>
      </c>
      <c r="D31" s="795" t="s">
        <v>901</v>
      </c>
      <c r="E31" s="795" t="s">
        <v>902</v>
      </c>
      <c r="F31" s="795" t="s">
        <v>11</v>
      </c>
      <c r="G31" s="795" t="s">
        <v>765</v>
      </c>
      <c r="H31" s="795" t="s">
        <v>303</v>
      </c>
      <c r="I31" s="795" t="s">
        <v>766</v>
      </c>
      <c r="J31" s="796">
        <v>71</v>
      </c>
      <c r="K31" s="795" t="s">
        <v>855</v>
      </c>
      <c r="L31" s="795" t="s">
        <v>903</v>
      </c>
    </row>
    <row r="32" spans="1:12" ht="25.5" x14ac:dyDescent="0.2">
      <c r="A32" s="795" t="s">
        <v>904</v>
      </c>
      <c r="B32" s="795" t="s">
        <v>905</v>
      </c>
      <c r="C32" s="795" t="s">
        <v>906</v>
      </c>
      <c r="D32" s="795" t="s">
        <v>901</v>
      </c>
      <c r="E32" s="795" t="s">
        <v>902</v>
      </c>
      <c r="F32" s="795" t="s">
        <v>11</v>
      </c>
      <c r="G32" s="795" t="s">
        <v>765</v>
      </c>
      <c r="H32" s="795" t="s">
        <v>303</v>
      </c>
      <c r="I32" s="795" t="s">
        <v>766</v>
      </c>
      <c r="J32" s="796">
        <v>69</v>
      </c>
      <c r="K32" s="795" t="s">
        <v>855</v>
      </c>
      <c r="L32" s="795" t="s">
        <v>903</v>
      </c>
    </row>
    <row r="33" spans="1:12" ht="25.5" x14ac:dyDescent="0.2">
      <c r="A33" s="795" t="s">
        <v>798</v>
      </c>
      <c r="B33" s="795" t="s">
        <v>907</v>
      </c>
      <c r="C33" s="795" t="s">
        <v>908</v>
      </c>
      <c r="D33" s="795" t="s">
        <v>901</v>
      </c>
      <c r="E33" s="795" t="s">
        <v>902</v>
      </c>
      <c r="F33" s="795" t="s">
        <v>11</v>
      </c>
      <c r="G33" s="795" t="s">
        <v>765</v>
      </c>
      <c r="H33" s="795" t="s">
        <v>303</v>
      </c>
      <c r="I33" s="795" t="s">
        <v>766</v>
      </c>
      <c r="J33" s="796">
        <v>66</v>
      </c>
      <c r="K33" s="795" t="s">
        <v>909</v>
      </c>
      <c r="L33" s="795" t="s">
        <v>910</v>
      </c>
    </row>
    <row r="34" spans="1:12" ht="25.5" x14ac:dyDescent="0.2">
      <c r="A34" s="795" t="s">
        <v>911</v>
      </c>
      <c r="B34" s="795" t="s">
        <v>912</v>
      </c>
      <c r="C34" s="795" t="s">
        <v>913</v>
      </c>
      <c r="D34" s="795" t="s">
        <v>914</v>
      </c>
      <c r="E34" s="795" t="s">
        <v>915</v>
      </c>
      <c r="F34" s="795" t="s">
        <v>26</v>
      </c>
      <c r="G34" s="795" t="s">
        <v>765</v>
      </c>
      <c r="H34" s="795" t="s">
        <v>303</v>
      </c>
      <c r="I34" s="795" t="s">
        <v>766</v>
      </c>
      <c r="J34" s="796">
        <v>65</v>
      </c>
      <c r="K34" s="795" t="s">
        <v>779</v>
      </c>
      <c r="L34" s="795" t="s">
        <v>916</v>
      </c>
    </row>
    <row r="35" spans="1:12" ht="25.5" x14ac:dyDescent="0.2">
      <c r="A35" s="795" t="s">
        <v>917</v>
      </c>
      <c r="B35" s="795" t="s">
        <v>918</v>
      </c>
      <c r="C35" s="795" t="s">
        <v>919</v>
      </c>
      <c r="D35" s="795" t="s">
        <v>920</v>
      </c>
      <c r="E35" s="795" t="s">
        <v>921</v>
      </c>
      <c r="F35" s="795" t="s">
        <v>26</v>
      </c>
      <c r="G35" s="795" t="s">
        <v>765</v>
      </c>
      <c r="H35" s="795" t="s">
        <v>303</v>
      </c>
      <c r="I35" s="795" t="s">
        <v>766</v>
      </c>
      <c r="J35" s="796">
        <v>46</v>
      </c>
      <c r="K35" s="795" t="s">
        <v>767</v>
      </c>
      <c r="L35" s="795" t="s">
        <v>922</v>
      </c>
    </row>
    <row r="36" spans="1:12" ht="25.5" x14ac:dyDescent="0.2">
      <c r="A36" s="795" t="s">
        <v>923</v>
      </c>
      <c r="B36" s="795" t="s">
        <v>924</v>
      </c>
      <c r="C36" s="795" t="s">
        <v>925</v>
      </c>
      <c r="D36" s="795" t="s">
        <v>920</v>
      </c>
      <c r="E36" s="795" t="s">
        <v>921</v>
      </c>
      <c r="F36" s="795" t="s">
        <v>26</v>
      </c>
      <c r="G36" s="795" t="s">
        <v>765</v>
      </c>
      <c r="H36" s="795" t="s">
        <v>303</v>
      </c>
      <c r="I36" s="795" t="s">
        <v>766</v>
      </c>
      <c r="J36" s="796">
        <v>70</v>
      </c>
      <c r="K36" s="795" t="s">
        <v>779</v>
      </c>
      <c r="L36" s="795" t="s">
        <v>926</v>
      </c>
    </row>
    <row r="37" spans="1:12" ht="25.5" x14ac:dyDescent="0.2">
      <c r="A37" s="795" t="s">
        <v>927</v>
      </c>
      <c r="B37" s="795" t="s">
        <v>928</v>
      </c>
      <c r="C37" s="795" t="s">
        <v>929</v>
      </c>
      <c r="D37" s="795" t="s">
        <v>920</v>
      </c>
      <c r="E37" s="795" t="s">
        <v>921</v>
      </c>
      <c r="F37" s="795" t="s">
        <v>26</v>
      </c>
      <c r="G37" s="795" t="s">
        <v>765</v>
      </c>
      <c r="H37" s="795" t="s">
        <v>303</v>
      </c>
      <c r="I37" s="795" t="s">
        <v>766</v>
      </c>
      <c r="J37" s="796">
        <v>65</v>
      </c>
      <c r="K37" s="795" t="s">
        <v>767</v>
      </c>
      <c r="L37" s="795" t="s">
        <v>930</v>
      </c>
    </row>
    <row r="38" spans="1:12" ht="25.5" x14ac:dyDescent="0.2">
      <c r="A38" s="795" t="s">
        <v>885</v>
      </c>
      <c r="B38" s="795" t="s">
        <v>931</v>
      </c>
      <c r="C38" s="795" t="s">
        <v>932</v>
      </c>
      <c r="D38" s="795" t="s">
        <v>920</v>
      </c>
      <c r="E38" s="795" t="s">
        <v>921</v>
      </c>
      <c r="F38" s="795" t="s">
        <v>26</v>
      </c>
      <c r="G38" s="795" t="s">
        <v>765</v>
      </c>
      <c r="H38" s="795" t="s">
        <v>303</v>
      </c>
      <c r="I38" s="795" t="s">
        <v>766</v>
      </c>
      <c r="J38" s="796">
        <v>70</v>
      </c>
      <c r="K38" s="795" t="s">
        <v>779</v>
      </c>
      <c r="L38" s="795" t="s">
        <v>926</v>
      </c>
    </row>
    <row r="39" spans="1:12" ht="25.5" x14ac:dyDescent="0.2">
      <c r="A39" s="795" t="s">
        <v>933</v>
      </c>
      <c r="B39" s="795" t="s">
        <v>934</v>
      </c>
      <c r="C39" s="795" t="s">
        <v>935</v>
      </c>
      <c r="D39" s="795" t="s">
        <v>936</v>
      </c>
      <c r="E39" s="795" t="s">
        <v>937</v>
      </c>
      <c r="F39" s="795" t="s">
        <v>11</v>
      </c>
      <c r="G39" s="795" t="s">
        <v>765</v>
      </c>
      <c r="H39" s="795" t="s">
        <v>303</v>
      </c>
      <c r="I39" s="795" t="s">
        <v>766</v>
      </c>
      <c r="J39" s="796">
        <v>65</v>
      </c>
      <c r="K39" s="795" t="s">
        <v>767</v>
      </c>
      <c r="L39" s="795" t="s">
        <v>938</v>
      </c>
    </row>
    <row r="40" spans="1:12" ht="25.5" x14ac:dyDescent="0.2">
      <c r="A40" s="795" t="s">
        <v>939</v>
      </c>
      <c r="B40" s="795" t="s">
        <v>940</v>
      </c>
      <c r="C40" s="795" t="s">
        <v>941</v>
      </c>
      <c r="D40" s="795" t="s">
        <v>942</v>
      </c>
      <c r="E40" s="795" t="s">
        <v>943</v>
      </c>
      <c r="F40" s="795" t="s">
        <v>11</v>
      </c>
      <c r="G40" s="795" t="s">
        <v>765</v>
      </c>
      <c r="H40" s="795" t="s">
        <v>303</v>
      </c>
      <c r="I40" s="795" t="s">
        <v>766</v>
      </c>
      <c r="J40" s="796">
        <v>28</v>
      </c>
      <c r="K40" s="795" t="s">
        <v>944</v>
      </c>
      <c r="L40" s="795" t="s">
        <v>945</v>
      </c>
    </row>
    <row r="41" spans="1:12" ht="25.5" x14ac:dyDescent="0.2">
      <c r="A41" s="795" t="s">
        <v>946</v>
      </c>
      <c r="B41" s="795" t="s">
        <v>947</v>
      </c>
      <c r="C41" s="795" t="s">
        <v>948</v>
      </c>
      <c r="D41" s="795" t="s">
        <v>949</v>
      </c>
      <c r="E41" s="795" t="s">
        <v>950</v>
      </c>
      <c r="F41" s="795" t="s">
        <v>11</v>
      </c>
      <c r="G41" s="795" t="s">
        <v>765</v>
      </c>
      <c r="H41" s="795" t="s">
        <v>303</v>
      </c>
      <c r="I41" s="795" t="s">
        <v>766</v>
      </c>
      <c r="J41" s="796">
        <v>71</v>
      </c>
      <c r="K41" s="795" t="s">
        <v>779</v>
      </c>
      <c r="L41" s="795" t="s">
        <v>951</v>
      </c>
    </row>
    <row r="42" spans="1:12" ht="25.5" x14ac:dyDescent="0.2">
      <c r="A42" s="795" t="s">
        <v>952</v>
      </c>
      <c r="B42" s="795" t="s">
        <v>953</v>
      </c>
      <c r="C42" s="795" t="s">
        <v>954</v>
      </c>
      <c r="D42" s="795" t="s">
        <v>955</v>
      </c>
      <c r="E42" s="795" t="s">
        <v>956</v>
      </c>
      <c r="F42" s="795" t="s">
        <v>26</v>
      </c>
      <c r="G42" s="795" t="s">
        <v>765</v>
      </c>
      <c r="H42" s="795" t="s">
        <v>303</v>
      </c>
      <c r="I42" s="795" t="s">
        <v>766</v>
      </c>
      <c r="J42" s="796">
        <v>69</v>
      </c>
      <c r="K42" s="795" t="s">
        <v>818</v>
      </c>
      <c r="L42" s="795" t="s">
        <v>957</v>
      </c>
    </row>
    <row r="43" spans="1:12" ht="25.5" x14ac:dyDescent="0.2">
      <c r="A43" s="795" t="s">
        <v>958</v>
      </c>
      <c r="B43" s="795" t="s">
        <v>959</v>
      </c>
      <c r="C43" s="795" t="s">
        <v>960</v>
      </c>
      <c r="D43" s="795" t="s">
        <v>955</v>
      </c>
      <c r="E43" s="795" t="s">
        <v>956</v>
      </c>
      <c r="F43" s="795" t="s">
        <v>26</v>
      </c>
      <c r="G43" s="795" t="s">
        <v>765</v>
      </c>
      <c r="H43" s="795" t="s">
        <v>303</v>
      </c>
      <c r="I43" s="795" t="s">
        <v>766</v>
      </c>
      <c r="J43" s="796">
        <v>68</v>
      </c>
      <c r="K43" s="795" t="s">
        <v>818</v>
      </c>
      <c r="L43" s="795" t="s">
        <v>961</v>
      </c>
    </row>
    <row r="44" spans="1:12" ht="25.5" x14ac:dyDescent="0.2">
      <c r="A44" s="795" t="s">
        <v>962</v>
      </c>
      <c r="B44" s="795" t="s">
        <v>963</v>
      </c>
      <c r="C44" s="795" t="s">
        <v>964</v>
      </c>
      <c r="D44" s="795" t="s">
        <v>955</v>
      </c>
      <c r="E44" s="795" t="s">
        <v>956</v>
      </c>
      <c r="F44" s="795" t="s">
        <v>26</v>
      </c>
      <c r="G44" s="795" t="s">
        <v>765</v>
      </c>
      <c r="H44" s="795" t="s">
        <v>303</v>
      </c>
      <c r="I44" s="795" t="s">
        <v>766</v>
      </c>
      <c r="J44" s="796">
        <v>68</v>
      </c>
      <c r="K44" s="795" t="s">
        <v>818</v>
      </c>
      <c r="L44" s="795" t="s">
        <v>961</v>
      </c>
    </row>
    <row r="45" spans="1:12" ht="25.5" x14ac:dyDescent="0.2">
      <c r="A45" s="795" t="s">
        <v>965</v>
      </c>
      <c r="B45" s="795" t="s">
        <v>966</v>
      </c>
      <c r="C45" s="795" t="s">
        <v>967</v>
      </c>
      <c r="D45" s="795" t="s">
        <v>955</v>
      </c>
      <c r="E45" s="795" t="s">
        <v>956</v>
      </c>
      <c r="F45" s="795" t="s">
        <v>26</v>
      </c>
      <c r="G45" s="795" t="s">
        <v>765</v>
      </c>
      <c r="H45" s="795" t="s">
        <v>303</v>
      </c>
      <c r="I45" s="795" t="s">
        <v>766</v>
      </c>
      <c r="J45" s="796">
        <v>68</v>
      </c>
      <c r="K45" s="795" t="s">
        <v>818</v>
      </c>
      <c r="L45" s="795" t="s">
        <v>957</v>
      </c>
    </row>
    <row r="46" spans="1:12" ht="25.5" x14ac:dyDescent="0.2">
      <c r="A46" s="795" t="s">
        <v>968</v>
      </c>
      <c r="B46" s="795" t="s">
        <v>969</v>
      </c>
      <c r="C46" s="795" t="s">
        <v>970</v>
      </c>
      <c r="D46" s="795" t="s">
        <v>971</v>
      </c>
      <c r="E46" s="795" t="s">
        <v>972</v>
      </c>
      <c r="F46" s="795" t="s">
        <v>11</v>
      </c>
      <c r="G46" s="795" t="s">
        <v>765</v>
      </c>
      <c r="H46" s="795" t="s">
        <v>303</v>
      </c>
      <c r="I46" s="795" t="s">
        <v>766</v>
      </c>
      <c r="J46" s="796">
        <v>72</v>
      </c>
      <c r="K46" s="795" t="s">
        <v>855</v>
      </c>
      <c r="L46" s="795" t="s">
        <v>973</v>
      </c>
    </row>
    <row r="47" spans="1:12" ht="25.5" x14ac:dyDescent="0.2">
      <c r="A47" s="795" t="s">
        <v>974</v>
      </c>
      <c r="B47" s="795" t="s">
        <v>975</v>
      </c>
      <c r="C47" s="795" t="s">
        <v>976</v>
      </c>
      <c r="D47" s="795" t="s">
        <v>977</v>
      </c>
      <c r="E47" s="795" t="s">
        <v>978</v>
      </c>
      <c r="F47" s="795" t="s">
        <v>11</v>
      </c>
      <c r="G47" s="795" t="s">
        <v>765</v>
      </c>
      <c r="H47" s="795" t="s">
        <v>303</v>
      </c>
      <c r="I47" s="795" t="s">
        <v>766</v>
      </c>
      <c r="J47" s="796">
        <v>65</v>
      </c>
      <c r="K47" s="795" t="s">
        <v>767</v>
      </c>
      <c r="L47" s="795" t="s">
        <v>973</v>
      </c>
    </row>
    <row r="48" spans="1:12" ht="25.5" x14ac:dyDescent="0.2">
      <c r="A48" s="795" t="s">
        <v>979</v>
      </c>
      <c r="B48" s="795" t="s">
        <v>980</v>
      </c>
      <c r="C48" s="795" t="s">
        <v>981</v>
      </c>
      <c r="D48" s="795" t="s">
        <v>982</v>
      </c>
      <c r="E48" s="795" t="s">
        <v>983</v>
      </c>
      <c r="F48" s="795" t="s">
        <v>11</v>
      </c>
      <c r="G48" s="795" t="s">
        <v>765</v>
      </c>
      <c r="H48" s="795" t="s">
        <v>303</v>
      </c>
      <c r="I48" s="795" t="s">
        <v>766</v>
      </c>
      <c r="J48" s="796">
        <v>23</v>
      </c>
      <c r="K48" s="795" t="s">
        <v>811</v>
      </c>
      <c r="L48" s="795" t="s">
        <v>819</v>
      </c>
    </row>
    <row r="49" spans="1:12" ht="25.5" x14ac:dyDescent="0.2">
      <c r="A49" s="795" t="s">
        <v>984</v>
      </c>
      <c r="B49" s="795" t="s">
        <v>985</v>
      </c>
      <c r="C49" s="795" t="s">
        <v>986</v>
      </c>
      <c r="D49" s="795" t="s">
        <v>987</v>
      </c>
      <c r="E49" s="795" t="s">
        <v>988</v>
      </c>
      <c r="F49" s="795" t="s">
        <v>11</v>
      </c>
      <c r="G49" s="795" t="s">
        <v>765</v>
      </c>
      <c r="H49" s="795" t="s">
        <v>303</v>
      </c>
      <c r="I49" s="795" t="s">
        <v>766</v>
      </c>
      <c r="J49" s="796">
        <v>44</v>
      </c>
      <c r="K49" s="795" t="s">
        <v>767</v>
      </c>
      <c r="L49" s="795" t="s">
        <v>989</v>
      </c>
    </row>
    <row r="50" spans="1:12" ht="25.5" x14ac:dyDescent="0.2">
      <c r="A50" s="795" t="s">
        <v>990</v>
      </c>
      <c r="B50" s="795" t="s">
        <v>991</v>
      </c>
      <c r="C50" s="795" t="s">
        <v>992</v>
      </c>
      <c r="D50" s="795" t="s">
        <v>993</v>
      </c>
      <c r="E50" s="795" t="s">
        <v>994</v>
      </c>
      <c r="F50" s="795" t="s">
        <v>11</v>
      </c>
      <c r="G50" s="795" t="s">
        <v>765</v>
      </c>
      <c r="H50" s="795" t="s">
        <v>303</v>
      </c>
      <c r="I50" s="795" t="s">
        <v>766</v>
      </c>
      <c r="J50" s="796">
        <v>41</v>
      </c>
      <c r="K50" s="795" t="s">
        <v>767</v>
      </c>
      <c r="L50" s="795" t="s">
        <v>995</v>
      </c>
    </row>
    <row r="51" spans="1:12" ht="25.5" x14ac:dyDescent="0.2">
      <c r="A51" s="795" t="s">
        <v>996</v>
      </c>
      <c r="B51" s="795" t="s">
        <v>997</v>
      </c>
      <c r="C51" s="795" t="s">
        <v>998</v>
      </c>
      <c r="D51" s="795" t="s">
        <v>999</v>
      </c>
      <c r="E51" s="795" t="s">
        <v>1000</v>
      </c>
      <c r="F51" s="795" t="s">
        <v>11</v>
      </c>
      <c r="G51" s="795" t="s">
        <v>765</v>
      </c>
      <c r="H51" s="795" t="s">
        <v>303</v>
      </c>
      <c r="I51" s="795" t="s">
        <v>766</v>
      </c>
      <c r="J51" s="796">
        <v>23</v>
      </c>
      <c r="K51" s="795" t="s">
        <v>811</v>
      </c>
      <c r="L51" s="795" t="s">
        <v>1001</v>
      </c>
    </row>
    <row r="52" spans="1:12" ht="25.5" x14ac:dyDescent="0.2">
      <c r="A52" s="795" t="s">
        <v>1002</v>
      </c>
      <c r="B52" s="795" t="s">
        <v>1003</v>
      </c>
      <c r="C52" s="795" t="s">
        <v>1004</v>
      </c>
      <c r="D52" s="795" t="s">
        <v>1005</v>
      </c>
      <c r="E52" s="795" t="s">
        <v>1006</v>
      </c>
      <c r="F52" s="795" t="s">
        <v>26</v>
      </c>
      <c r="G52" s="795" t="s">
        <v>765</v>
      </c>
      <c r="H52" s="795" t="s">
        <v>303</v>
      </c>
      <c r="I52" s="795" t="s">
        <v>766</v>
      </c>
      <c r="J52" s="796">
        <v>75</v>
      </c>
      <c r="K52" s="795" t="s">
        <v>1007</v>
      </c>
      <c r="L52" s="795" t="s">
        <v>1008</v>
      </c>
    </row>
    <row r="53" spans="1:12" ht="25.5" x14ac:dyDescent="0.2">
      <c r="A53" s="795" t="s">
        <v>944</v>
      </c>
      <c r="B53" s="795" t="s">
        <v>1009</v>
      </c>
      <c r="C53" s="795" t="s">
        <v>1010</v>
      </c>
      <c r="D53" s="795" t="s">
        <v>1011</v>
      </c>
      <c r="E53" s="795" t="s">
        <v>1012</v>
      </c>
      <c r="F53" s="795" t="s">
        <v>11</v>
      </c>
      <c r="G53" s="795" t="s">
        <v>765</v>
      </c>
      <c r="H53" s="795" t="s">
        <v>303</v>
      </c>
      <c r="I53" s="795" t="s">
        <v>766</v>
      </c>
      <c r="J53" s="796">
        <v>65</v>
      </c>
      <c r="K53" s="795" t="s">
        <v>767</v>
      </c>
      <c r="L53" s="795" t="s">
        <v>1013</v>
      </c>
    </row>
    <row r="54" spans="1:12" ht="25.5" x14ac:dyDescent="0.2">
      <c r="A54" s="795" t="s">
        <v>1014</v>
      </c>
      <c r="B54" s="795" t="s">
        <v>1015</v>
      </c>
      <c r="C54" s="795" t="s">
        <v>1016</v>
      </c>
      <c r="D54" s="795" t="s">
        <v>1017</v>
      </c>
      <c r="E54" s="795" t="s">
        <v>1018</v>
      </c>
      <c r="F54" s="795" t="s">
        <v>11</v>
      </c>
      <c r="G54" s="795" t="s">
        <v>765</v>
      </c>
      <c r="H54" s="795" t="s">
        <v>303</v>
      </c>
      <c r="I54" s="795" t="s">
        <v>766</v>
      </c>
      <c r="J54" s="796">
        <v>64</v>
      </c>
      <c r="K54" s="795" t="s">
        <v>767</v>
      </c>
      <c r="L54" s="795" t="s">
        <v>1019</v>
      </c>
    </row>
    <row r="55" spans="1:12" ht="25.5" x14ac:dyDescent="0.2">
      <c r="A55" s="795" t="s">
        <v>1020</v>
      </c>
      <c r="B55" s="795" t="s">
        <v>1021</v>
      </c>
      <c r="C55" s="795" t="s">
        <v>1022</v>
      </c>
      <c r="D55" s="795" t="s">
        <v>1023</v>
      </c>
      <c r="E55" s="795" t="s">
        <v>1024</v>
      </c>
      <c r="F55" s="795" t="s">
        <v>26</v>
      </c>
      <c r="G55" s="795" t="s">
        <v>765</v>
      </c>
      <c r="H55" s="795" t="s">
        <v>303</v>
      </c>
      <c r="I55" s="795" t="s">
        <v>766</v>
      </c>
      <c r="J55" s="796">
        <v>53</v>
      </c>
      <c r="K55" s="795" t="s">
        <v>818</v>
      </c>
      <c r="L55" s="795" t="s">
        <v>1025</v>
      </c>
    </row>
    <row r="56" spans="1:12" ht="25.5" x14ac:dyDescent="0.2">
      <c r="A56" s="795" t="s">
        <v>1026</v>
      </c>
      <c r="B56" s="795" t="s">
        <v>1027</v>
      </c>
      <c r="C56" s="795" t="s">
        <v>1028</v>
      </c>
      <c r="D56" s="795" t="s">
        <v>1023</v>
      </c>
      <c r="E56" s="795" t="s">
        <v>1024</v>
      </c>
      <c r="F56" s="795" t="s">
        <v>26</v>
      </c>
      <c r="G56" s="795" t="s">
        <v>765</v>
      </c>
      <c r="H56" s="795" t="s">
        <v>303</v>
      </c>
      <c r="I56" s="795" t="s">
        <v>766</v>
      </c>
      <c r="J56" s="796">
        <v>67</v>
      </c>
      <c r="K56" s="795" t="s">
        <v>818</v>
      </c>
      <c r="L56" s="795" t="s">
        <v>1029</v>
      </c>
    </row>
    <row r="57" spans="1:12" ht="25.5" x14ac:dyDescent="0.2">
      <c r="A57" s="795" t="s">
        <v>1030</v>
      </c>
      <c r="B57" s="795" t="s">
        <v>1031</v>
      </c>
      <c r="C57" s="795" t="s">
        <v>1032</v>
      </c>
      <c r="D57" s="795" t="s">
        <v>1023</v>
      </c>
      <c r="E57" s="795" t="s">
        <v>1024</v>
      </c>
      <c r="F57" s="795" t="s">
        <v>26</v>
      </c>
      <c r="G57" s="795" t="s">
        <v>765</v>
      </c>
      <c r="H57" s="795" t="s">
        <v>303</v>
      </c>
      <c r="I57" s="795" t="s">
        <v>766</v>
      </c>
      <c r="J57" s="796">
        <v>39</v>
      </c>
      <c r="K57" s="795" t="s">
        <v>818</v>
      </c>
      <c r="L57" s="795" t="s">
        <v>1029</v>
      </c>
    </row>
    <row r="58" spans="1:12" ht="25.5" x14ac:dyDescent="0.2">
      <c r="A58" s="795" t="s">
        <v>1033</v>
      </c>
      <c r="B58" s="795" t="s">
        <v>1034</v>
      </c>
      <c r="C58" s="795" t="s">
        <v>1035</v>
      </c>
      <c r="D58" s="795" t="s">
        <v>1023</v>
      </c>
      <c r="E58" s="795" t="s">
        <v>1036</v>
      </c>
      <c r="F58" s="795" t="s">
        <v>26</v>
      </c>
      <c r="G58" s="795" t="s">
        <v>765</v>
      </c>
      <c r="H58" s="795" t="s">
        <v>303</v>
      </c>
      <c r="I58" s="795" t="s">
        <v>766</v>
      </c>
      <c r="J58" s="796">
        <v>65</v>
      </c>
      <c r="K58" s="795" t="s">
        <v>767</v>
      </c>
      <c r="L58" s="795" t="s">
        <v>1037</v>
      </c>
    </row>
    <row r="59" spans="1:12" ht="25.5" x14ac:dyDescent="0.2">
      <c r="A59" s="795" t="s">
        <v>1038</v>
      </c>
      <c r="B59" s="795" t="s">
        <v>1039</v>
      </c>
      <c r="C59" s="795" t="s">
        <v>1040</v>
      </c>
      <c r="D59" s="795" t="s">
        <v>1023</v>
      </c>
      <c r="E59" s="795" t="s">
        <v>1036</v>
      </c>
      <c r="F59" s="795" t="s">
        <v>26</v>
      </c>
      <c r="G59" s="795" t="s">
        <v>765</v>
      </c>
      <c r="H59" s="795" t="s">
        <v>303</v>
      </c>
      <c r="I59" s="795" t="s">
        <v>766</v>
      </c>
      <c r="J59" s="796">
        <v>66</v>
      </c>
      <c r="K59" s="795" t="s">
        <v>767</v>
      </c>
      <c r="L59" s="795" t="s">
        <v>1037</v>
      </c>
    </row>
    <row r="60" spans="1:12" ht="25.5" x14ac:dyDescent="0.2">
      <c r="A60" s="795" t="s">
        <v>1041</v>
      </c>
      <c r="B60" s="795" t="s">
        <v>1042</v>
      </c>
      <c r="C60" s="795" t="s">
        <v>1043</v>
      </c>
      <c r="D60" s="795" t="s">
        <v>1044</v>
      </c>
      <c r="E60" s="795" t="s">
        <v>1045</v>
      </c>
      <c r="F60" s="795" t="s">
        <v>11</v>
      </c>
      <c r="G60" s="795" t="s">
        <v>765</v>
      </c>
      <c r="H60" s="795" t="s">
        <v>303</v>
      </c>
      <c r="I60" s="795" t="s">
        <v>766</v>
      </c>
      <c r="J60" s="796">
        <v>65</v>
      </c>
      <c r="K60" s="795" t="s">
        <v>767</v>
      </c>
      <c r="L60" s="795" t="s">
        <v>1046</v>
      </c>
    </row>
    <row r="61" spans="1:12" ht="25.5" x14ac:dyDescent="0.2">
      <c r="A61" s="795" t="s">
        <v>1047</v>
      </c>
      <c r="B61" s="795" t="s">
        <v>1048</v>
      </c>
      <c r="C61" s="795" t="s">
        <v>1049</v>
      </c>
      <c r="D61" s="795" t="s">
        <v>1044</v>
      </c>
      <c r="E61" s="795" t="s">
        <v>1045</v>
      </c>
      <c r="F61" s="795" t="s">
        <v>11</v>
      </c>
      <c r="G61" s="795" t="s">
        <v>765</v>
      </c>
      <c r="H61" s="795" t="s">
        <v>303</v>
      </c>
      <c r="I61" s="795" t="s">
        <v>766</v>
      </c>
      <c r="J61" s="796">
        <v>65</v>
      </c>
      <c r="K61" s="795" t="s">
        <v>818</v>
      </c>
      <c r="L61" s="795" t="s">
        <v>1046</v>
      </c>
    </row>
    <row r="62" spans="1:12" ht="25.5" x14ac:dyDescent="0.2">
      <c r="A62" s="795" t="s">
        <v>1050</v>
      </c>
      <c r="B62" s="795" t="s">
        <v>1051</v>
      </c>
      <c r="C62" s="795" t="s">
        <v>1052</v>
      </c>
      <c r="D62" s="795" t="s">
        <v>1044</v>
      </c>
      <c r="E62" s="795" t="s">
        <v>1045</v>
      </c>
      <c r="F62" s="795" t="s">
        <v>11</v>
      </c>
      <c r="G62" s="795" t="s">
        <v>765</v>
      </c>
      <c r="H62" s="795" t="s">
        <v>303</v>
      </c>
      <c r="I62" s="795" t="s">
        <v>766</v>
      </c>
      <c r="J62" s="796">
        <v>75</v>
      </c>
      <c r="K62" s="795" t="s">
        <v>1007</v>
      </c>
      <c r="L62" s="795" t="s">
        <v>903</v>
      </c>
    </row>
    <row r="63" spans="1:12" ht="25.5" x14ac:dyDescent="0.2">
      <c r="A63" s="795" t="s">
        <v>811</v>
      </c>
      <c r="B63" s="795" t="s">
        <v>1053</v>
      </c>
      <c r="C63" s="795" t="s">
        <v>1054</v>
      </c>
      <c r="D63" s="795" t="s">
        <v>1055</v>
      </c>
      <c r="E63" s="795" t="s">
        <v>1056</v>
      </c>
      <c r="F63" s="795" t="s">
        <v>26</v>
      </c>
      <c r="G63" s="795" t="s">
        <v>765</v>
      </c>
      <c r="H63" s="795" t="s">
        <v>303</v>
      </c>
      <c r="I63" s="795" t="s">
        <v>766</v>
      </c>
      <c r="J63" s="796">
        <v>43</v>
      </c>
      <c r="K63" s="795" t="s">
        <v>767</v>
      </c>
      <c r="L63" s="795" t="s">
        <v>1057</v>
      </c>
    </row>
    <row r="64" spans="1:12" ht="25.5" x14ac:dyDescent="0.2">
      <c r="A64" s="795" t="s">
        <v>1058</v>
      </c>
      <c r="B64" s="795" t="s">
        <v>1059</v>
      </c>
      <c r="C64" s="795" t="s">
        <v>1060</v>
      </c>
      <c r="D64" s="795" t="s">
        <v>1061</v>
      </c>
      <c r="E64" s="795" t="s">
        <v>1062</v>
      </c>
      <c r="F64" s="795" t="s">
        <v>26</v>
      </c>
      <c r="G64" s="795" t="s">
        <v>765</v>
      </c>
      <c r="H64" s="795" t="s">
        <v>303</v>
      </c>
      <c r="I64" s="795" t="s">
        <v>766</v>
      </c>
      <c r="J64" s="796">
        <v>70</v>
      </c>
      <c r="K64" s="795" t="s">
        <v>779</v>
      </c>
      <c r="L64" s="795" t="s">
        <v>1063</v>
      </c>
    </row>
    <row r="65" spans="1:12" ht="25.5" x14ac:dyDescent="0.2">
      <c r="A65" s="795" t="s">
        <v>1064</v>
      </c>
      <c r="B65" s="795" t="s">
        <v>1065</v>
      </c>
      <c r="C65" s="795" t="s">
        <v>1066</v>
      </c>
      <c r="D65" s="795" t="s">
        <v>1067</v>
      </c>
      <c r="E65" s="795" t="s">
        <v>1068</v>
      </c>
      <c r="F65" s="795" t="s">
        <v>26</v>
      </c>
      <c r="G65" s="795" t="s">
        <v>765</v>
      </c>
      <c r="H65" s="795" t="s">
        <v>303</v>
      </c>
      <c r="I65" s="795" t="s">
        <v>766</v>
      </c>
      <c r="J65" s="796">
        <v>78</v>
      </c>
      <c r="K65" s="795" t="s">
        <v>1069</v>
      </c>
      <c r="L65" s="795" t="s">
        <v>1070</v>
      </c>
    </row>
    <row r="66" spans="1:12" ht="25.5" x14ac:dyDescent="0.2">
      <c r="A66" s="795" t="s">
        <v>1071</v>
      </c>
      <c r="B66" s="795" t="s">
        <v>1072</v>
      </c>
      <c r="C66" s="795" t="s">
        <v>1073</v>
      </c>
      <c r="D66" s="795" t="s">
        <v>1074</v>
      </c>
      <c r="E66" s="795" t="s">
        <v>1075</v>
      </c>
      <c r="F66" s="795" t="s">
        <v>11</v>
      </c>
      <c r="G66" s="795" t="s">
        <v>765</v>
      </c>
      <c r="H66" s="795" t="s">
        <v>303</v>
      </c>
      <c r="I66" s="795" t="s">
        <v>766</v>
      </c>
      <c r="J66" s="796">
        <v>51</v>
      </c>
      <c r="K66" s="795" t="s">
        <v>767</v>
      </c>
      <c r="L66" s="795" t="s">
        <v>1076</v>
      </c>
    </row>
    <row r="67" spans="1:12" ht="25.5" x14ac:dyDescent="0.2">
      <c r="A67" s="795" t="s">
        <v>1077</v>
      </c>
      <c r="B67" s="795" t="s">
        <v>1078</v>
      </c>
      <c r="C67" s="795" t="s">
        <v>1079</v>
      </c>
      <c r="D67" s="795" t="s">
        <v>1080</v>
      </c>
      <c r="E67" s="795" t="s">
        <v>1081</v>
      </c>
      <c r="F67" s="795" t="s">
        <v>26</v>
      </c>
      <c r="G67" s="795" t="s">
        <v>765</v>
      </c>
      <c r="H67" s="795" t="s">
        <v>303</v>
      </c>
      <c r="I67" s="795" t="s">
        <v>766</v>
      </c>
      <c r="J67" s="796">
        <v>51</v>
      </c>
      <c r="K67" s="795" t="s">
        <v>767</v>
      </c>
      <c r="L67" s="795" t="s">
        <v>1082</v>
      </c>
    </row>
    <row r="68" spans="1:12" ht="25.5" x14ac:dyDescent="0.2">
      <c r="A68" s="795" t="s">
        <v>767</v>
      </c>
      <c r="B68" s="795" t="s">
        <v>1083</v>
      </c>
      <c r="C68" s="795" t="s">
        <v>1084</v>
      </c>
      <c r="D68" s="795" t="s">
        <v>1085</v>
      </c>
      <c r="E68" s="795" t="s">
        <v>1086</v>
      </c>
      <c r="F68" s="795" t="s">
        <v>26</v>
      </c>
      <c r="G68" s="795" t="s">
        <v>765</v>
      </c>
      <c r="H68" s="795" t="s">
        <v>303</v>
      </c>
      <c r="I68" s="795" t="s">
        <v>766</v>
      </c>
      <c r="J68" s="796">
        <v>65</v>
      </c>
      <c r="K68" s="795" t="s">
        <v>767</v>
      </c>
      <c r="L68" s="795" t="s">
        <v>1087</v>
      </c>
    </row>
    <row r="69" spans="1:12" ht="25.5" x14ac:dyDescent="0.2">
      <c r="A69" s="795" t="s">
        <v>909</v>
      </c>
      <c r="B69" s="795" t="s">
        <v>1088</v>
      </c>
      <c r="C69" s="795" t="s">
        <v>1089</v>
      </c>
      <c r="D69" s="795" t="s">
        <v>1085</v>
      </c>
      <c r="E69" s="795" t="s">
        <v>1086</v>
      </c>
      <c r="F69" s="795" t="s">
        <v>26</v>
      </c>
      <c r="G69" s="795" t="s">
        <v>765</v>
      </c>
      <c r="H69" s="795" t="s">
        <v>303</v>
      </c>
      <c r="I69" s="795" t="s">
        <v>766</v>
      </c>
      <c r="J69" s="796">
        <v>65</v>
      </c>
      <c r="K69" s="795" t="s">
        <v>767</v>
      </c>
      <c r="L69" s="795" t="s">
        <v>1087</v>
      </c>
    </row>
    <row r="70" spans="1:12" ht="25.5" x14ac:dyDescent="0.2">
      <c r="A70" s="795" t="s">
        <v>1090</v>
      </c>
      <c r="B70" s="795" t="s">
        <v>1091</v>
      </c>
      <c r="C70" s="795" t="s">
        <v>1092</v>
      </c>
      <c r="D70" s="795" t="s">
        <v>1085</v>
      </c>
      <c r="E70" s="795" t="s">
        <v>1086</v>
      </c>
      <c r="F70" s="795" t="s">
        <v>26</v>
      </c>
      <c r="G70" s="795" t="s">
        <v>765</v>
      </c>
      <c r="H70" s="795" t="s">
        <v>303</v>
      </c>
      <c r="I70" s="795" t="s">
        <v>766</v>
      </c>
      <c r="J70" s="796">
        <v>65</v>
      </c>
      <c r="K70" s="795" t="s">
        <v>767</v>
      </c>
      <c r="L70" s="795" t="s">
        <v>1093</v>
      </c>
    </row>
    <row r="71" spans="1:12" ht="25.5" x14ac:dyDescent="0.2">
      <c r="A71" s="795" t="s">
        <v>818</v>
      </c>
      <c r="B71" s="795" t="s">
        <v>1094</v>
      </c>
      <c r="C71" s="795" t="s">
        <v>1095</v>
      </c>
      <c r="D71" s="795" t="s">
        <v>1096</v>
      </c>
      <c r="E71" s="795" t="s">
        <v>1097</v>
      </c>
      <c r="F71" s="795" t="s">
        <v>11</v>
      </c>
      <c r="G71" s="795" t="s">
        <v>765</v>
      </c>
      <c r="H71" s="795" t="s">
        <v>303</v>
      </c>
      <c r="I71" s="795" t="s">
        <v>766</v>
      </c>
      <c r="J71" s="796">
        <v>65</v>
      </c>
      <c r="K71" s="795" t="s">
        <v>767</v>
      </c>
      <c r="L71" s="795" t="s">
        <v>1098</v>
      </c>
    </row>
    <row r="72" spans="1:12" ht="25.5" x14ac:dyDescent="0.2">
      <c r="A72" s="795" t="s">
        <v>1099</v>
      </c>
      <c r="B72" s="795" t="s">
        <v>1100</v>
      </c>
      <c r="C72" s="795" t="s">
        <v>1101</v>
      </c>
      <c r="D72" s="795" t="s">
        <v>1096</v>
      </c>
      <c r="E72" s="795" t="s">
        <v>1097</v>
      </c>
      <c r="F72" s="795" t="s">
        <v>11</v>
      </c>
      <c r="G72" s="795" t="s">
        <v>765</v>
      </c>
      <c r="H72" s="795" t="s">
        <v>303</v>
      </c>
      <c r="I72" s="795" t="s">
        <v>766</v>
      </c>
      <c r="J72" s="796">
        <v>70</v>
      </c>
      <c r="K72" s="795" t="s">
        <v>779</v>
      </c>
      <c r="L72" s="795" t="s">
        <v>1102</v>
      </c>
    </row>
    <row r="73" spans="1:12" ht="25.5" x14ac:dyDescent="0.2">
      <c r="A73" s="795" t="s">
        <v>779</v>
      </c>
      <c r="B73" s="795" t="s">
        <v>1103</v>
      </c>
      <c r="C73" s="795" t="s">
        <v>1104</v>
      </c>
      <c r="D73" s="795" t="s">
        <v>1105</v>
      </c>
      <c r="E73" s="795" t="s">
        <v>1106</v>
      </c>
      <c r="F73" s="795" t="s">
        <v>26</v>
      </c>
      <c r="G73" s="795" t="s">
        <v>765</v>
      </c>
      <c r="H73" s="795" t="s">
        <v>303</v>
      </c>
      <c r="I73" s="795" t="s">
        <v>766</v>
      </c>
      <c r="J73" s="796">
        <v>32</v>
      </c>
      <c r="K73" s="795" t="s">
        <v>767</v>
      </c>
      <c r="L73" s="795" t="s">
        <v>1107</v>
      </c>
    </row>
    <row r="74" spans="1:12" ht="25.5" x14ac:dyDescent="0.2">
      <c r="A74" s="795" t="s">
        <v>855</v>
      </c>
      <c r="B74" s="795" t="s">
        <v>1108</v>
      </c>
      <c r="C74" s="795" t="s">
        <v>1109</v>
      </c>
      <c r="D74" s="795" t="s">
        <v>1110</v>
      </c>
      <c r="E74" s="795" t="s">
        <v>1111</v>
      </c>
      <c r="F74" s="795" t="s">
        <v>11</v>
      </c>
      <c r="G74" s="795" t="s">
        <v>765</v>
      </c>
      <c r="H74" s="795" t="s">
        <v>303</v>
      </c>
      <c r="I74" s="795" t="s">
        <v>766</v>
      </c>
      <c r="J74" s="796">
        <v>65</v>
      </c>
      <c r="K74" s="795" t="s">
        <v>767</v>
      </c>
      <c r="L74" s="795" t="s">
        <v>1112</v>
      </c>
    </row>
    <row r="75" spans="1:12" ht="25.5" x14ac:dyDescent="0.2">
      <c r="A75" s="795" t="s">
        <v>841</v>
      </c>
      <c r="B75" s="795" t="s">
        <v>1113</v>
      </c>
      <c r="C75" s="795" t="s">
        <v>1114</v>
      </c>
      <c r="D75" s="795" t="s">
        <v>1110</v>
      </c>
      <c r="E75" s="795" t="s">
        <v>1111</v>
      </c>
      <c r="F75" s="795" t="s">
        <v>11</v>
      </c>
      <c r="G75" s="795" t="s">
        <v>765</v>
      </c>
      <c r="H75" s="795" t="s">
        <v>303</v>
      </c>
      <c r="I75" s="795" t="s">
        <v>766</v>
      </c>
      <c r="J75" s="796">
        <v>53</v>
      </c>
      <c r="K75" s="795" t="s">
        <v>811</v>
      </c>
      <c r="L75" s="795" t="s">
        <v>1115</v>
      </c>
    </row>
    <row r="76" spans="1:12" ht="25.5" x14ac:dyDescent="0.2">
      <c r="A76" s="795" t="s">
        <v>1116</v>
      </c>
      <c r="B76" s="795" t="s">
        <v>1117</v>
      </c>
      <c r="C76" s="795" t="s">
        <v>1118</v>
      </c>
      <c r="D76" s="795" t="s">
        <v>1110</v>
      </c>
      <c r="E76" s="795" t="s">
        <v>1119</v>
      </c>
      <c r="F76" s="795" t="s">
        <v>11</v>
      </c>
      <c r="G76" s="795" t="s">
        <v>765</v>
      </c>
      <c r="H76" s="795" t="s">
        <v>303</v>
      </c>
      <c r="I76" s="795" t="s">
        <v>766</v>
      </c>
      <c r="J76" s="796">
        <v>51</v>
      </c>
      <c r="K76" s="795" t="s">
        <v>767</v>
      </c>
      <c r="L76" s="795" t="s">
        <v>1120</v>
      </c>
    </row>
    <row r="77" spans="1:12" ht="25.5" x14ac:dyDescent="0.2">
      <c r="A77" s="795" t="s">
        <v>1121</v>
      </c>
      <c r="B77" s="795" t="s">
        <v>1122</v>
      </c>
      <c r="C77" s="795" t="s">
        <v>1123</v>
      </c>
      <c r="D77" s="795" t="s">
        <v>1110</v>
      </c>
      <c r="E77" s="795" t="s">
        <v>1124</v>
      </c>
      <c r="F77" s="795" t="s">
        <v>26</v>
      </c>
      <c r="G77" s="795" t="s">
        <v>765</v>
      </c>
      <c r="H77" s="795" t="s">
        <v>303</v>
      </c>
      <c r="I77" s="795" t="s">
        <v>766</v>
      </c>
      <c r="J77" s="796">
        <v>16</v>
      </c>
      <c r="K77" s="795" t="s">
        <v>885</v>
      </c>
      <c r="L77" s="795" t="s">
        <v>1125</v>
      </c>
    </row>
    <row r="78" spans="1:12" ht="25.5" x14ac:dyDescent="0.2">
      <c r="A78" s="795" t="s">
        <v>1007</v>
      </c>
      <c r="B78" s="795" t="s">
        <v>1126</v>
      </c>
      <c r="C78" s="795" t="s">
        <v>1127</v>
      </c>
      <c r="D78" s="795" t="s">
        <v>1110</v>
      </c>
      <c r="E78" s="795" t="s">
        <v>1124</v>
      </c>
      <c r="F78" s="795" t="s">
        <v>26</v>
      </c>
      <c r="G78" s="795" t="s">
        <v>765</v>
      </c>
      <c r="H78" s="795" t="s">
        <v>303</v>
      </c>
      <c r="I78" s="795" t="s">
        <v>766</v>
      </c>
      <c r="J78" s="796">
        <v>35</v>
      </c>
      <c r="K78" s="795" t="s">
        <v>885</v>
      </c>
      <c r="L78" s="795" t="s">
        <v>1128</v>
      </c>
    </row>
    <row r="79" spans="1:12" ht="25.5" x14ac:dyDescent="0.2">
      <c r="A79" s="795" t="s">
        <v>1129</v>
      </c>
      <c r="B79" s="795" t="s">
        <v>1130</v>
      </c>
      <c r="C79" s="795" t="s">
        <v>1131</v>
      </c>
      <c r="D79" s="795" t="s">
        <v>1110</v>
      </c>
      <c r="E79" s="795" t="s">
        <v>1132</v>
      </c>
      <c r="F79" s="795" t="s">
        <v>26</v>
      </c>
      <c r="G79" s="795" t="s">
        <v>765</v>
      </c>
      <c r="H79" s="795" t="s">
        <v>303</v>
      </c>
      <c r="I79" s="795" t="s">
        <v>766</v>
      </c>
      <c r="J79" s="796">
        <v>106</v>
      </c>
      <c r="K79" s="795" t="s">
        <v>1133</v>
      </c>
      <c r="L79" s="795" t="s">
        <v>768</v>
      </c>
    </row>
    <row r="80" spans="1:12" ht="25.5" x14ac:dyDescent="0.2">
      <c r="A80" s="795" t="s">
        <v>1134</v>
      </c>
      <c r="B80" s="795" t="s">
        <v>1135</v>
      </c>
      <c r="C80" s="795" t="s">
        <v>1136</v>
      </c>
      <c r="D80" s="795" t="s">
        <v>1110</v>
      </c>
      <c r="E80" s="795" t="s">
        <v>1132</v>
      </c>
      <c r="F80" s="795" t="s">
        <v>26</v>
      </c>
      <c r="G80" s="795" t="s">
        <v>765</v>
      </c>
      <c r="H80" s="795" t="s">
        <v>303</v>
      </c>
      <c r="I80" s="795" t="s">
        <v>766</v>
      </c>
      <c r="J80" s="796">
        <v>34</v>
      </c>
      <c r="K80" s="795" t="s">
        <v>767</v>
      </c>
      <c r="L80" s="795" t="s">
        <v>1137</v>
      </c>
    </row>
    <row r="81" spans="1:12" ht="25.5" x14ac:dyDescent="0.2">
      <c r="A81" s="795" t="s">
        <v>1069</v>
      </c>
      <c r="B81" s="795" t="s">
        <v>1138</v>
      </c>
      <c r="C81" s="795" t="s">
        <v>1139</v>
      </c>
      <c r="D81" s="795" t="s">
        <v>1110</v>
      </c>
      <c r="E81" s="795" t="s">
        <v>1132</v>
      </c>
      <c r="F81" s="795" t="s">
        <v>26</v>
      </c>
      <c r="G81" s="795" t="s">
        <v>765</v>
      </c>
      <c r="H81" s="795" t="s">
        <v>303</v>
      </c>
      <c r="I81" s="795" t="s">
        <v>766</v>
      </c>
      <c r="J81" s="796">
        <v>114</v>
      </c>
      <c r="K81" s="795" t="s">
        <v>1133</v>
      </c>
      <c r="L81" s="795" t="s">
        <v>1140</v>
      </c>
    </row>
    <row r="82" spans="1:12" ht="25.5" x14ac:dyDescent="0.2">
      <c r="A82" s="795" t="s">
        <v>1141</v>
      </c>
      <c r="B82" s="795" t="s">
        <v>1142</v>
      </c>
      <c r="C82" s="795" t="s">
        <v>1143</v>
      </c>
      <c r="D82" s="795" t="s">
        <v>1110</v>
      </c>
      <c r="E82" s="795" t="s">
        <v>1132</v>
      </c>
      <c r="F82" s="795" t="s">
        <v>26</v>
      </c>
      <c r="G82" s="795" t="s">
        <v>765</v>
      </c>
      <c r="H82" s="795" t="s">
        <v>303</v>
      </c>
      <c r="I82" s="795" t="s">
        <v>766</v>
      </c>
      <c r="J82" s="796">
        <v>80</v>
      </c>
      <c r="K82" s="795" t="s">
        <v>1144</v>
      </c>
      <c r="L82" s="795" t="s">
        <v>1145</v>
      </c>
    </row>
    <row r="83" spans="1:12" ht="38.25" x14ac:dyDescent="0.2">
      <c r="A83" s="795" t="s">
        <v>1144</v>
      </c>
      <c r="B83" s="795" t="s">
        <v>1146</v>
      </c>
      <c r="C83" s="795" t="s">
        <v>1147</v>
      </c>
      <c r="D83" s="795" t="s">
        <v>1148</v>
      </c>
      <c r="E83" s="795" t="s">
        <v>1149</v>
      </c>
      <c r="F83" s="795" t="s">
        <v>11</v>
      </c>
      <c r="G83" s="795" t="s">
        <v>765</v>
      </c>
      <c r="H83" s="795" t="s">
        <v>303</v>
      </c>
      <c r="I83" s="795" t="s">
        <v>766</v>
      </c>
      <c r="J83" s="796">
        <v>75</v>
      </c>
      <c r="K83" s="795" t="s">
        <v>1007</v>
      </c>
      <c r="L83" s="795" t="s">
        <v>1150</v>
      </c>
    </row>
    <row r="84" spans="1:12" ht="38.25" x14ac:dyDescent="0.2">
      <c r="A84" s="795" t="s">
        <v>1151</v>
      </c>
      <c r="B84" s="795" t="s">
        <v>1152</v>
      </c>
      <c r="C84" s="795" t="s">
        <v>1153</v>
      </c>
      <c r="D84" s="795" t="s">
        <v>1148</v>
      </c>
      <c r="E84" s="795" t="s">
        <v>1149</v>
      </c>
      <c r="F84" s="795" t="s">
        <v>11</v>
      </c>
      <c r="G84" s="795" t="s">
        <v>765</v>
      </c>
      <c r="H84" s="795" t="s">
        <v>303</v>
      </c>
      <c r="I84" s="795" t="s">
        <v>766</v>
      </c>
      <c r="J84" s="796">
        <v>65</v>
      </c>
      <c r="K84" s="795" t="s">
        <v>767</v>
      </c>
      <c r="L84" s="795" t="s">
        <v>1154</v>
      </c>
    </row>
    <row r="85" spans="1:12" ht="38.25" x14ac:dyDescent="0.2">
      <c r="A85" s="795" t="s">
        <v>1155</v>
      </c>
      <c r="B85" s="795" t="s">
        <v>1156</v>
      </c>
      <c r="C85" s="795" t="s">
        <v>1157</v>
      </c>
      <c r="D85" s="795" t="s">
        <v>1148</v>
      </c>
      <c r="E85" s="795" t="s">
        <v>1149</v>
      </c>
      <c r="F85" s="795" t="s">
        <v>11</v>
      </c>
      <c r="G85" s="795" t="s">
        <v>765</v>
      </c>
      <c r="H85" s="795" t="s">
        <v>303</v>
      </c>
      <c r="I85" s="795" t="s">
        <v>766</v>
      </c>
      <c r="J85" s="796">
        <v>65</v>
      </c>
      <c r="K85" s="795" t="s">
        <v>767</v>
      </c>
      <c r="L85" s="795" t="s">
        <v>1158</v>
      </c>
    </row>
    <row r="86" spans="1:12" ht="38.25" x14ac:dyDescent="0.2">
      <c r="A86" s="795" t="s">
        <v>1159</v>
      </c>
      <c r="B86" s="795" t="s">
        <v>1160</v>
      </c>
      <c r="C86" s="795" t="s">
        <v>1161</v>
      </c>
      <c r="D86" s="795" t="s">
        <v>1148</v>
      </c>
      <c r="E86" s="795" t="s">
        <v>1149</v>
      </c>
      <c r="F86" s="795" t="s">
        <v>11</v>
      </c>
      <c r="G86" s="795" t="s">
        <v>765</v>
      </c>
      <c r="H86" s="795" t="s">
        <v>303</v>
      </c>
      <c r="I86" s="795" t="s">
        <v>766</v>
      </c>
      <c r="J86" s="796">
        <v>65</v>
      </c>
      <c r="K86" s="795" t="s">
        <v>767</v>
      </c>
      <c r="L86" s="795" t="s">
        <v>1162</v>
      </c>
    </row>
    <row r="87" spans="1:12" ht="38.25" x14ac:dyDescent="0.2">
      <c r="A87" s="795" t="s">
        <v>1163</v>
      </c>
      <c r="B87" s="795" t="s">
        <v>1164</v>
      </c>
      <c r="C87" s="795" t="s">
        <v>1165</v>
      </c>
      <c r="D87" s="795" t="s">
        <v>1148</v>
      </c>
      <c r="E87" s="795" t="s">
        <v>1149</v>
      </c>
      <c r="F87" s="795" t="s">
        <v>11</v>
      </c>
      <c r="G87" s="795" t="s">
        <v>765</v>
      </c>
      <c r="H87" s="795" t="s">
        <v>303</v>
      </c>
      <c r="I87" s="795" t="s">
        <v>766</v>
      </c>
      <c r="J87" s="796">
        <v>65</v>
      </c>
      <c r="K87" s="795" t="s">
        <v>767</v>
      </c>
      <c r="L87" s="795" t="s">
        <v>1166</v>
      </c>
    </row>
    <row r="88" spans="1:12" ht="25.5" x14ac:dyDescent="0.2">
      <c r="A88" s="795" t="s">
        <v>1167</v>
      </c>
      <c r="B88" s="795" t="s">
        <v>1168</v>
      </c>
      <c r="C88" s="795" t="s">
        <v>1165</v>
      </c>
      <c r="D88" s="795" t="s">
        <v>1148</v>
      </c>
      <c r="E88" s="795" t="s">
        <v>1149</v>
      </c>
      <c r="F88" s="795" t="s">
        <v>11</v>
      </c>
      <c r="G88" s="795" t="s">
        <v>765</v>
      </c>
      <c r="H88" s="795" t="s">
        <v>303</v>
      </c>
      <c r="I88" s="795" t="s">
        <v>766</v>
      </c>
      <c r="J88" s="796">
        <v>25</v>
      </c>
      <c r="K88" s="795" t="s">
        <v>767</v>
      </c>
      <c r="L88" s="795" t="s">
        <v>1169</v>
      </c>
    </row>
    <row r="89" spans="1:12" ht="67.900000000000006" customHeight="1" x14ac:dyDescent="0.2">
      <c r="A89" s="795" t="s">
        <v>1170</v>
      </c>
      <c r="B89" s="795" t="s">
        <v>1171</v>
      </c>
      <c r="C89" s="795" t="s">
        <v>1172</v>
      </c>
      <c r="D89" s="795" t="s">
        <v>1173</v>
      </c>
      <c r="E89" s="795" t="s">
        <v>1174</v>
      </c>
      <c r="F89" s="795" t="s">
        <v>11</v>
      </c>
      <c r="G89" s="795" t="s">
        <v>765</v>
      </c>
      <c r="H89" s="795" t="s">
        <v>303</v>
      </c>
      <c r="I89" s="795" t="s">
        <v>766</v>
      </c>
      <c r="J89" s="796">
        <v>65</v>
      </c>
      <c r="K89" s="795" t="s">
        <v>767</v>
      </c>
      <c r="L89" s="795" t="s">
        <v>1175</v>
      </c>
    </row>
    <row r="90" spans="1:12" ht="60" customHeight="1" x14ac:dyDescent="0.2">
      <c r="A90" s="795" t="s">
        <v>1176</v>
      </c>
      <c r="B90" s="795" t="s">
        <v>1177</v>
      </c>
      <c r="C90" s="795" t="s">
        <v>1178</v>
      </c>
      <c r="D90" s="795" t="s">
        <v>1173</v>
      </c>
      <c r="E90" s="795" t="s">
        <v>1174</v>
      </c>
      <c r="F90" s="795" t="s">
        <v>11</v>
      </c>
      <c r="G90" s="795" t="s">
        <v>765</v>
      </c>
      <c r="H90" s="795" t="s">
        <v>303</v>
      </c>
      <c r="I90" s="795" t="s">
        <v>766</v>
      </c>
      <c r="J90" s="796">
        <v>65</v>
      </c>
      <c r="K90" s="795" t="s">
        <v>767</v>
      </c>
      <c r="L90" s="795" t="s">
        <v>1179</v>
      </c>
    </row>
    <row r="91" spans="1:12" ht="25.5" x14ac:dyDescent="0.2">
      <c r="A91" s="795" t="s">
        <v>1180</v>
      </c>
      <c r="B91" s="795" t="s">
        <v>1181</v>
      </c>
      <c r="C91" s="795" t="s">
        <v>1182</v>
      </c>
      <c r="D91" s="795" t="s">
        <v>1173</v>
      </c>
      <c r="E91" s="795" t="s">
        <v>1174</v>
      </c>
      <c r="F91" s="795" t="s">
        <v>11</v>
      </c>
      <c r="G91" s="795" t="s">
        <v>765</v>
      </c>
      <c r="H91" s="795" t="s">
        <v>303</v>
      </c>
      <c r="I91" s="795" t="s">
        <v>766</v>
      </c>
      <c r="J91" s="796">
        <v>65</v>
      </c>
      <c r="K91" s="795" t="s">
        <v>767</v>
      </c>
      <c r="L91" s="795" t="s">
        <v>1183</v>
      </c>
    </row>
    <row r="92" spans="1:12" ht="38.25" x14ac:dyDescent="0.2">
      <c r="A92" s="795" t="s">
        <v>1184</v>
      </c>
      <c r="B92" s="795" t="s">
        <v>1185</v>
      </c>
      <c r="C92" s="795" t="s">
        <v>1186</v>
      </c>
      <c r="D92" s="795" t="s">
        <v>1173</v>
      </c>
      <c r="E92" s="795" t="s">
        <v>1174</v>
      </c>
      <c r="F92" s="795" t="s">
        <v>11</v>
      </c>
      <c r="G92" s="795" t="s">
        <v>765</v>
      </c>
      <c r="H92" s="795" t="s">
        <v>303</v>
      </c>
      <c r="I92" s="795" t="s">
        <v>766</v>
      </c>
      <c r="J92" s="796">
        <v>66</v>
      </c>
      <c r="K92" s="795" t="s">
        <v>779</v>
      </c>
      <c r="L92" s="795" t="s">
        <v>1187</v>
      </c>
    </row>
    <row r="93" spans="1:12" ht="25.5" x14ac:dyDescent="0.2">
      <c r="A93" s="795" t="s">
        <v>1188</v>
      </c>
      <c r="B93" s="795" t="s">
        <v>1189</v>
      </c>
      <c r="C93" s="795" t="s">
        <v>1190</v>
      </c>
      <c r="D93" s="795" t="s">
        <v>1173</v>
      </c>
      <c r="E93" s="795" t="s">
        <v>1174</v>
      </c>
      <c r="F93" s="795" t="s">
        <v>11</v>
      </c>
      <c r="G93" s="795" t="s">
        <v>765</v>
      </c>
      <c r="H93" s="795" t="s">
        <v>303</v>
      </c>
      <c r="I93" s="795" t="s">
        <v>766</v>
      </c>
      <c r="J93" s="796">
        <v>65</v>
      </c>
      <c r="K93" s="795" t="s">
        <v>767</v>
      </c>
      <c r="L93" s="795" t="s">
        <v>1183</v>
      </c>
    </row>
    <row r="94" spans="1:12" ht="25.5" x14ac:dyDescent="0.2">
      <c r="A94" s="795" t="s">
        <v>1191</v>
      </c>
      <c r="B94" s="795" t="s">
        <v>345</v>
      </c>
      <c r="C94" s="795" t="s">
        <v>1192</v>
      </c>
      <c r="D94" s="795" t="s">
        <v>1193</v>
      </c>
      <c r="E94" s="795" t="s">
        <v>1194</v>
      </c>
      <c r="F94" s="795" t="s">
        <v>11</v>
      </c>
      <c r="G94" s="795" t="s">
        <v>765</v>
      </c>
      <c r="H94" s="795" t="s">
        <v>303</v>
      </c>
      <c r="I94" s="795" t="s">
        <v>766</v>
      </c>
      <c r="J94" s="796">
        <v>22</v>
      </c>
      <c r="K94" s="795" t="s">
        <v>767</v>
      </c>
      <c r="L94" s="795" t="s">
        <v>1195</v>
      </c>
    </row>
    <row r="95" spans="1:12" ht="25.5" x14ac:dyDescent="0.2">
      <c r="A95" s="795" t="s">
        <v>1196</v>
      </c>
      <c r="B95" s="795" t="s">
        <v>346</v>
      </c>
      <c r="C95" s="795" t="s">
        <v>1197</v>
      </c>
      <c r="D95" s="795" t="s">
        <v>1193</v>
      </c>
      <c r="E95" s="795" t="s">
        <v>1194</v>
      </c>
      <c r="F95" s="795" t="s">
        <v>11</v>
      </c>
      <c r="G95" s="795" t="s">
        <v>765</v>
      </c>
      <c r="H95" s="795" t="s">
        <v>303</v>
      </c>
      <c r="I95" s="795" t="s">
        <v>766</v>
      </c>
      <c r="J95" s="796">
        <v>20</v>
      </c>
      <c r="K95" s="795" t="s">
        <v>767</v>
      </c>
      <c r="L95" s="795" t="s">
        <v>1198</v>
      </c>
    </row>
    <row r="96" spans="1:12" ht="25.5" x14ac:dyDescent="0.2">
      <c r="A96" s="795" t="s">
        <v>1199</v>
      </c>
      <c r="B96" s="795" t="s">
        <v>1200</v>
      </c>
      <c r="C96" s="795" t="s">
        <v>1201</v>
      </c>
      <c r="D96" s="795" t="s">
        <v>1202</v>
      </c>
      <c r="E96" s="795" t="s">
        <v>1203</v>
      </c>
      <c r="F96" s="795" t="s">
        <v>11</v>
      </c>
      <c r="G96" s="795" t="s">
        <v>765</v>
      </c>
      <c r="H96" s="795" t="s">
        <v>303</v>
      </c>
      <c r="I96" s="795" t="s">
        <v>766</v>
      </c>
      <c r="J96" s="796">
        <v>43</v>
      </c>
      <c r="K96" s="795" t="s">
        <v>767</v>
      </c>
      <c r="L96" s="795" t="s">
        <v>1204</v>
      </c>
    </row>
    <row r="97" spans="1:12" ht="38.25" x14ac:dyDescent="0.2">
      <c r="A97" s="795" t="s">
        <v>1205</v>
      </c>
      <c r="B97" s="795" t="s">
        <v>1206</v>
      </c>
      <c r="C97" s="795" t="s">
        <v>1207</v>
      </c>
      <c r="D97" s="795" t="s">
        <v>1208</v>
      </c>
      <c r="E97" s="795" t="s">
        <v>1209</v>
      </c>
      <c r="F97" s="795" t="s">
        <v>11</v>
      </c>
      <c r="G97" s="795" t="s">
        <v>765</v>
      </c>
      <c r="H97" s="795" t="s">
        <v>303</v>
      </c>
      <c r="I97" s="795" t="s">
        <v>766</v>
      </c>
      <c r="J97" s="796">
        <v>66</v>
      </c>
      <c r="K97" s="795" t="s">
        <v>1007</v>
      </c>
      <c r="L97" s="795" t="s">
        <v>1210</v>
      </c>
    </row>
    <row r="98" spans="1:12" ht="25.5" x14ac:dyDescent="0.2">
      <c r="A98" s="795" t="s">
        <v>1211</v>
      </c>
      <c r="B98" s="795" t="s">
        <v>1212</v>
      </c>
      <c r="C98" s="795" t="s">
        <v>1213</v>
      </c>
      <c r="D98" s="795" t="s">
        <v>1214</v>
      </c>
      <c r="E98" s="795" t="s">
        <v>1215</v>
      </c>
      <c r="F98" s="795" t="s">
        <v>26</v>
      </c>
      <c r="G98" s="795" t="s">
        <v>765</v>
      </c>
      <c r="H98" s="795" t="s">
        <v>303</v>
      </c>
      <c r="I98" s="795" t="s">
        <v>766</v>
      </c>
      <c r="J98" s="796">
        <v>69</v>
      </c>
      <c r="K98" s="795" t="s">
        <v>779</v>
      </c>
      <c r="L98" s="795" t="s">
        <v>1216</v>
      </c>
    </row>
    <row r="99" spans="1:12" ht="25.5" x14ac:dyDescent="0.2">
      <c r="A99" s="795" t="s">
        <v>1217</v>
      </c>
      <c r="B99" s="795" t="s">
        <v>1218</v>
      </c>
      <c r="C99" s="795" t="s">
        <v>1219</v>
      </c>
      <c r="D99" s="795" t="s">
        <v>1214</v>
      </c>
      <c r="E99" s="795" t="s">
        <v>1215</v>
      </c>
      <c r="F99" s="795" t="s">
        <v>26</v>
      </c>
      <c r="G99" s="795" t="s">
        <v>765</v>
      </c>
      <c r="H99" s="795" t="s">
        <v>303</v>
      </c>
      <c r="I99" s="795" t="s">
        <v>766</v>
      </c>
      <c r="J99" s="796">
        <v>66</v>
      </c>
      <c r="K99" s="795" t="s">
        <v>779</v>
      </c>
      <c r="L99" s="795" t="s">
        <v>1216</v>
      </c>
    </row>
    <row r="100" spans="1:12" ht="25.5" x14ac:dyDescent="0.2">
      <c r="A100" s="795" t="s">
        <v>1220</v>
      </c>
      <c r="B100" s="795" t="s">
        <v>1221</v>
      </c>
      <c r="C100" s="795" t="s">
        <v>1222</v>
      </c>
      <c r="D100" s="795" t="s">
        <v>1223</v>
      </c>
      <c r="E100" s="795" t="s">
        <v>1224</v>
      </c>
      <c r="F100" s="795" t="s">
        <v>11</v>
      </c>
      <c r="G100" s="795" t="s">
        <v>765</v>
      </c>
      <c r="H100" s="795" t="s">
        <v>303</v>
      </c>
      <c r="I100" s="795" t="s">
        <v>766</v>
      </c>
      <c r="J100" s="796">
        <v>66</v>
      </c>
      <c r="K100" s="795" t="s">
        <v>767</v>
      </c>
      <c r="L100" s="795" t="s">
        <v>1225</v>
      </c>
    </row>
    <row r="101" spans="1:12" ht="25.5" x14ac:dyDescent="0.2">
      <c r="A101" s="795" t="s">
        <v>1226</v>
      </c>
      <c r="B101" s="795" t="s">
        <v>1227</v>
      </c>
      <c r="C101" s="795" t="s">
        <v>1228</v>
      </c>
      <c r="D101" s="795" t="s">
        <v>1229</v>
      </c>
      <c r="E101" s="795" t="s">
        <v>1230</v>
      </c>
      <c r="F101" s="795" t="s">
        <v>26</v>
      </c>
      <c r="G101" s="795" t="s">
        <v>765</v>
      </c>
      <c r="H101" s="795" t="s">
        <v>303</v>
      </c>
      <c r="I101" s="795" t="s">
        <v>766</v>
      </c>
      <c r="J101" s="796">
        <v>65</v>
      </c>
      <c r="K101" s="795" t="s">
        <v>767</v>
      </c>
      <c r="L101" s="795" t="s">
        <v>1231</v>
      </c>
    </row>
    <row r="102" spans="1:12" ht="25.5" x14ac:dyDescent="0.2">
      <c r="A102" s="795" t="s">
        <v>1133</v>
      </c>
      <c r="B102" s="795" t="s">
        <v>1232</v>
      </c>
      <c r="C102" s="795" t="s">
        <v>1233</v>
      </c>
      <c r="D102" s="795" t="s">
        <v>1229</v>
      </c>
      <c r="E102" s="795" t="s">
        <v>1230</v>
      </c>
      <c r="F102" s="795" t="s">
        <v>26</v>
      </c>
      <c r="G102" s="795" t="s">
        <v>765</v>
      </c>
      <c r="H102" s="795" t="s">
        <v>303</v>
      </c>
      <c r="I102" s="795" t="s">
        <v>766</v>
      </c>
      <c r="J102" s="796">
        <v>65</v>
      </c>
      <c r="K102" s="795" t="s">
        <v>767</v>
      </c>
      <c r="L102" s="795" t="s">
        <v>1234</v>
      </c>
    </row>
    <row r="103" spans="1:12" ht="25.5" x14ac:dyDescent="0.2">
      <c r="A103" s="795" t="s">
        <v>1235</v>
      </c>
      <c r="B103" s="795" t="s">
        <v>1236</v>
      </c>
      <c r="C103" s="795" t="s">
        <v>1237</v>
      </c>
      <c r="D103" s="795" t="s">
        <v>1238</v>
      </c>
      <c r="E103" s="795" t="s">
        <v>1239</v>
      </c>
      <c r="F103" s="795" t="s">
        <v>11</v>
      </c>
      <c r="G103" s="795" t="s">
        <v>765</v>
      </c>
      <c r="H103" s="795" t="s">
        <v>303</v>
      </c>
      <c r="I103" s="795" t="s">
        <v>766</v>
      </c>
      <c r="J103" s="796">
        <v>64</v>
      </c>
      <c r="K103" s="795" t="s">
        <v>767</v>
      </c>
      <c r="L103" s="795" t="s">
        <v>1240</v>
      </c>
    </row>
    <row r="104" spans="1:12" ht="25.5" x14ac:dyDescent="0.2">
      <c r="A104" s="795" t="s">
        <v>1241</v>
      </c>
      <c r="B104" s="795" t="s">
        <v>1242</v>
      </c>
      <c r="C104" s="795" t="s">
        <v>1243</v>
      </c>
      <c r="D104" s="795" t="s">
        <v>1238</v>
      </c>
      <c r="E104" s="795" t="s">
        <v>1239</v>
      </c>
      <c r="F104" s="795" t="s">
        <v>11</v>
      </c>
      <c r="G104" s="795" t="s">
        <v>765</v>
      </c>
      <c r="H104" s="795" t="s">
        <v>303</v>
      </c>
      <c r="I104" s="795" t="s">
        <v>766</v>
      </c>
      <c r="J104" s="796">
        <v>62</v>
      </c>
      <c r="K104" s="795" t="s">
        <v>767</v>
      </c>
      <c r="L104" s="795" t="s">
        <v>1244</v>
      </c>
    </row>
    <row r="105" spans="1:12" ht="25.5" x14ac:dyDescent="0.2">
      <c r="A105" s="795" t="s">
        <v>1245</v>
      </c>
      <c r="B105" s="795" t="s">
        <v>1246</v>
      </c>
      <c r="C105" s="795" t="s">
        <v>1247</v>
      </c>
      <c r="D105" s="795" t="s">
        <v>1248</v>
      </c>
      <c r="E105" s="795" t="s">
        <v>1249</v>
      </c>
      <c r="F105" s="795" t="s">
        <v>11</v>
      </c>
      <c r="G105" s="795" t="s">
        <v>765</v>
      </c>
      <c r="H105" s="795" t="s">
        <v>303</v>
      </c>
      <c r="I105" s="795" t="s">
        <v>766</v>
      </c>
      <c r="J105" s="796">
        <v>26</v>
      </c>
      <c r="K105" s="795" t="s">
        <v>767</v>
      </c>
      <c r="L105" s="795" t="s">
        <v>1250</v>
      </c>
    </row>
    <row r="106" spans="1:12" ht="25.5" x14ac:dyDescent="0.2">
      <c r="A106" s="795" t="s">
        <v>1251</v>
      </c>
      <c r="B106" s="795" t="s">
        <v>1252</v>
      </c>
      <c r="C106" s="795" t="s">
        <v>1253</v>
      </c>
      <c r="D106" s="795" t="s">
        <v>1254</v>
      </c>
      <c r="E106" s="795" t="s">
        <v>1255</v>
      </c>
      <c r="F106" s="795" t="s">
        <v>11</v>
      </c>
      <c r="G106" s="795" t="s">
        <v>765</v>
      </c>
      <c r="H106" s="795" t="s">
        <v>303</v>
      </c>
      <c r="I106" s="795" t="s">
        <v>766</v>
      </c>
      <c r="J106" s="796">
        <v>28</v>
      </c>
      <c r="K106" s="795" t="s">
        <v>767</v>
      </c>
      <c r="L106" s="795" t="s">
        <v>945</v>
      </c>
    </row>
    <row r="107" spans="1:12" ht="25.5" x14ac:dyDescent="0.2">
      <c r="A107" s="795" t="s">
        <v>1256</v>
      </c>
      <c r="B107" s="795" t="s">
        <v>1257</v>
      </c>
      <c r="C107" s="795" t="s">
        <v>1258</v>
      </c>
      <c r="D107" s="795" t="s">
        <v>1259</v>
      </c>
      <c r="E107" s="795" t="s">
        <v>1260</v>
      </c>
      <c r="F107" s="795" t="s">
        <v>11</v>
      </c>
      <c r="G107" s="795" t="s">
        <v>765</v>
      </c>
      <c r="H107" s="795" t="s">
        <v>303</v>
      </c>
      <c r="I107" s="795" t="s">
        <v>766</v>
      </c>
      <c r="J107" s="796">
        <v>20</v>
      </c>
      <c r="K107" s="795" t="s">
        <v>767</v>
      </c>
      <c r="L107" s="795" t="s">
        <v>1261</v>
      </c>
    </row>
    <row r="108" spans="1:12" ht="25.5" x14ac:dyDescent="0.2">
      <c r="A108" s="795" t="s">
        <v>1262</v>
      </c>
      <c r="B108" s="795" t="s">
        <v>1263</v>
      </c>
      <c r="C108" s="795" t="s">
        <v>1264</v>
      </c>
      <c r="D108" s="795" t="s">
        <v>1265</v>
      </c>
      <c r="E108" s="795" t="s">
        <v>1266</v>
      </c>
      <c r="F108" s="795" t="s">
        <v>11</v>
      </c>
      <c r="G108" s="795" t="s">
        <v>765</v>
      </c>
      <c r="H108" s="795" t="s">
        <v>303</v>
      </c>
      <c r="I108" s="795" t="s">
        <v>766</v>
      </c>
      <c r="J108" s="796">
        <v>41</v>
      </c>
      <c r="K108" s="795" t="s">
        <v>767</v>
      </c>
      <c r="L108" s="795" t="s">
        <v>1267</v>
      </c>
    </row>
    <row r="109" spans="1:12" ht="25.5" x14ac:dyDescent="0.2">
      <c r="A109" s="795" t="s">
        <v>1268</v>
      </c>
      <c r="B109" s="795" t="s">
        <v>1269</v>
      </c>
      <c r="C109" s="795" t="s">
        <v>1270</v>
      </c>
      <c r="D109" s="795" t="s">
        <v>1271</v>
      </c>
      <c r="E109" s="795" t="s">
        <v>1272</v>
      </c>
      <c r="F109" s="795" t="s">
        <v>22</v>
      </c>
      <c r="G109" s="795" t="s">
        <v>765</v>
      </c>
      <c r="H109" s="795" t="s">
        <v>303</v>
      </c>
      <c r="I109" s="795" t="s">
        <v>766</v>
      </c>
      <c r="J109" s="796">
        <v>73</v>
      </c>
      <c r="K109" s="795" t="s">
        <v>841</v>
      </c>
      <c r="L109" s="795" t="s">
        <v>1273</v>
      </c>
    </row>
    <row r="110" spans="1:12" ht="25.5" x14ac:dyDescent="0.2">
      <c r="A110" s="795" t="s">
        <v>1274</v>
      </c>
      <c r="B110" s="795" t="s">
        <v>1275</v>
      </c>
      <c r="C110" s="795" t="s">
        <v>1276</v>
      </c>
      <c r="D110" s="795" t="s">
        <v>1271</v>
      </c>
      <c r="E110" s="795" t="s">
        <v>1272</v>
      </c>
      <c r="F110" s="795" t="s">
        <v>22</v>
      </c>
      <c r="G110" s="795" t="s">
        <v>765</v>
      </c>
      <c r="H110" s="795" t="s">
        <v>303</v>
      </c>
      <c r="I110" s="795" t="s">
        <v>766</v>
      </c>
      <c r="J110" s="796">
        <v>70</v>
      </c>
      <c r="K110" s="795" t="s">
        <v>779</v>
      </c>
      <c r="L110" s="795" t="s">
        <v>1277</v>
      </c>
    </row>
    <row r="111" spans="1:12" ht="25.5" x14ac:dyDescent="0.2">
      <c r="A111" s="795" t="s">
        <v>1278</v>
      </c>
      <c r="B111" s="795" t="s">
        <v>1279</v>
      </c>
      <c r="C111" s="795" t="s">
        <v>1280</v>
      </c>
      <c r="D111" s="795" t="s">
        <v>1271</v>
      </c>
      <c r="E111" s="795" t="s">
        <v>1272</v>
      </c>
      <c r="F111" s="795" t="s">
        <v>22</v>
      </c>
      <c r="G111" s="795" t="s">
        <v>765</v>
      </c>
      <c r="H111" s="795" t="s">
        <v>303</v>
      </c>
      <c r="I111" s="795" t="s">
        <v>766</v>
      </c>
      <c r="J111" s="796">
        <v>67</v>
      </c>
      <c r="K111" s="795" t="s">
        <v>779</v>
      </c>
      <c r="L111" s="795" t="s">
        <v>903</v>
      </c>
    </row>
    <row r="112" spans="1:12" ht="25.5" x14ac:dyDescent="0.2">
      <c r="A112" s="795" t="s">
        <v>1281</v>
      </c>
      <c r="B112" s="795" t="s">
        <v>1282</v>
      </c>
      <c r="C112" s="795" t="s">
        <v>1283</v>
      </c>
      <c r="D112" s="795" t="s">
        <v>1284</v>
      </c>
      <c r="E112" s="795" t="s">
        <v>1285</v>
      </c>
      <c r="F112" s="795" t="s">
        <v>11</v>
      </c>
      <c r="G112" s="795" t="s">
        <v>765</v>
      </c>
      <c r="H112" s="795" t="s">
        <v>303</v>
      </c>
      <c r="I112" s="795" t="s">
        <v>766</v>
      </c>
      <c r="J112" s="796">
        <v>71</v>
      </c>
      <c r="K112" s="795" t="s">
        <v>779</v>
      </c>
      <c r="L112" s="795" t="s">
        <v>1286</v>
      </c>
    </row>
    <row r="113" spans="1:12" ht="25.5" x14ac:dyDescent="0.2">
      <c r="A113" s="795" t="s">
        <v>1287</v>
      </c>
      <c r="B113" s="795" t="s">
        <v>1288</v>
      </c>
      <c r="C113" s="795" t="s">
        <v>1289</v>
      </c>
      <c r="D113" s="795" t="s">
        <v>1284</v>
      </c>
      <c r="E113" s="795" t="s">
        <v>1285</v>
      </c>
      <c r="F113" s="795" t="s">
        <v>11</v>
      </c>
      <c r="G113" s="795" t="s">
        <v>765</v>
      </c>
      <c r="H113" s="795" t="s">
        <v>303</v>
      </c>
      <c r="I113" s="795" t="s">
        <v>766</v>
      </c>
      <c r="J113" s="796">
        <v>67</v>
      </c>
      <c r="K113" s="795" t="s">
        <v>779</v>
      </c>
      <c r="L113" s="795" t="s">
        <v>1290</v>
      </c>
    </row>
    <row r="114" spans="1:12" ht="25.5" x14ac:dyDescent="0.2">
      <c r="A114" s="795" t="s">
        <v>1291</v>
      </c>
      <c r="B114" s="795" t="s">
        <v>1292</v>
      </c>
      <c r="C114" s="795" t="s">
        <v>1293</v>
      </c>
      <c r="D114" s="795" t="s">
        <v>1294</v>
      </c>
      <c r="E114" s="795" t="s">
        <v>1295</v>
      </c>
      <c r="F114" s="795" t="s">
        <v>11</v>
      </c>
      <c r="G114" s="795" t="s">
        <v>765</v>
      </c>
      <c r="H114" s="795" t="s">
        <v>303</v>
      </c>
      <c r="I114" s="795" t="s">
        <v>766</v>
      </c>
      <c r="J114" s="796">
        <v>71</v>
      </c>
      <c r="K114" s="795" t="s">
        <v>1007</v>
      </c>
      <c r="L114" s="795" t="s">
        <v>951</v>
      </c>
    </row>
    <row r="115" spans="1:12" ht="25.5" x14ac:dyDescent="0.2">
      <c r="A115" s="795" t="s">
        <v>1296</v>
      </c>
      <c r="B115" s="795" t="s">
        <v>1297</v>
      </c>
      <c r="C115" s="795" t="s">
        <v>1298</v>
      </c>
      <c r="D115" s="795" t="s">
        <v>1294</v>
      </c>
      <c r="E115" s="795" t="s">
        <v>1295</v>
      </c>
      <c r="F115" s="795" t="s">
        <v>11</v>
      </c>
      <c r="G115" s="795" t="s">
        <v>765</v>
      </c>
      <c r="H115" s="795" t="s">
        <v>303</v>
      </c>
      <c r="I115" s="795" t="s">
        <v>766</v>
      </c>
      <c r="J115" s="796">
        <v>70</v>
      </c>
      <c r="K115" s="795" t="s">
        <v>1007</v>
      </c>
      <c r="L115" s="795" t="s">
        <v>1299</v>
      </c>
    </row>
    <row r="116" spans="1:12" ht="25.5" x14ac:dyDescent="0.2">
      <c r="A116" s="795" t="s">
        <v>1300</v>
      </c>
      <c r="B116" s="795" t="s">
        <v>1301</v>
      </c>
      <c r="C116" s="795" t="s">
        <v>1302</v>
      </c>
      <c r="D116" s="795" t="s">
        <v>1294</v>
      </c>
      <c r="E116" s="795" t="s">
        <v>1295</v>
      </c>
      <c r="F116" s="795" t="s">
        <v>11</v>
      </c>
      <c r="G116" s="795" t="s">
        <v>765</v>
      </c>
      <c r="H116" s="795" t="s">
        <v>303</v>
      </c>
      <c r="I116" s="795" t="s">
        <v>766</v>
      </c>
      <c r="J116" s="796">
        <v>70</v>
      </c>
      <c r="K116" s="795" t="s">
        <v>1007</v>
      </c>
      <c r="L116" s="795" t="s">
        <v>1303</v>
      </c>
    </row>
    <row r="117" spans="1:12" ht="25.5" x14ac:dyDescent="0.2">
      <c r="A117" s="795" t="s">
        <v>1304</v>
      </c>
      <c r="B117" s="795" t="s">
        <v>1305</v>
      </c>
      <c r="C117" s="795" t="s">
        <v>1306</v>
      </c>
      <c r="D117" s="795" t="s">
        <v>1294</v>
      </c>
      <c r="E117" s="795" t="s">
        <v>1295</v>
      </c>
      <c r="F117" s="795" t="s">
        <v>11</v>
      </c>
      <c r="G117" s="795" t="s">
        <v>765</v>
      </c>
      <c r="H117" s="795" t="s">
        <v>303</v>
      </c>
      <c r="I117" s="795" t="s">
        <v>766</v>
      </c>
      <c r="J117" s="796">
        <v>70</v>
      </c>
      <c r="K117" s="795" t="s">
        <v>1007</v>
      </c>
      <c r="L117" s="795" t="s">
        <v>926</v>
      </c>
    </row>
    <row r="118" spans="1:12" ht="63.75" x14ac:dyDescent="0.2">
      <c r="A118" s="795" t="s">
        <v>1307</v>
      </c>
      <c r="B118" s="795" t="s">
        <v>347</v>
      </c>
      <c r="C118" s="795" t="s">
        <v>1308</v>
      </c>
      <c r="D118" s="795" t="s">
        <v>1309</v>
      </c>
      <c r="E118" s="795" t="s">
        <v>1310</v>
      </c>
      <c r="F118" s="795" t="s">
        <v>11</v>
      </c>
      <c r="G118" s="795" t="s">
        <v>765</v>
      </c>
      <c r="H118" s="795" t="s">
        <v>303</v>
      </c>
      <c r="I118" s="795" t="s">
        <v>766</v>
      </c>
      <c r="J118" s="796">
        <v>60</v>
      </c>
      <c r="K118" s="795" t="s">
        <v>767</v>
      </c>
      <c r="L118" s="795" t="s">
        <v>1311</v>
      </c>
    </row>
    <row r="119" spans="1:12" ht="63.75" x14ac:dyDescent="0.2">
      <c r="A119" s="795" t="s">
        <v>1312</v>
      </c>
      <c r="B119" s="795" t="s">
        <v>349</v>
      </c>
      <c r="C119" s="795" t="s">
        <v>1313</v>
      </c>
      <c r="D119" s="795" t="s">
        <v>1309</v>
      </c>
      <c r="E119" s="795" t="s">
        <v>1310</v>
      </c>
      <c r="F119" s="795" t="s">
        <v>11</v>
      </c>
      <c r="G119" s="795" t="s">
        <v>765</v>
      </c>
      <c r="H119" s="795" t="s">
        <v>303</v>
      </c>
      <c r="I119" s="795" t="s">
        <v>766</v>
      </c>
      <c r="J119" s="796">
        <v>62</v>
      </c>
      <c r="K119" s="795" t="s">
        <v>767</v>
      </c>
      <c r="L119" s="795" t="s">
        <v>1314</v>
      </c>
    </row>
    <row r="120" spans="1:12" ht="89.25" x14ac:dyDescent="0.2">
      <c r="A120" s="795" t="s">
        <v>1315</v>
      </c>
      <c r="B120" s="795" t="s">
        <v>351</v>
      </c>
      <c r="C120" s="795" t="s">
        <v>1316</v>
      </c>
      <c r="D120" s="795" t="s">
        <v>1309</v>
      </c>
      <c r="E120" s="795" t="s">
        <v>1310</v>
      </c>
      <c r="F120" s="795" t="s">
        <v>11</v>
      </c>
      <c r="G120" s="795" t="s">
        <v>765</v>
      </c>
      <c r="H120" s="795" t="s">
        <v>303</v>
      </c>
      <c r="I120" s="795" t="s">
        <v>766</v>
      </c>
      <c r="J120" s="796">
        <v>65</v>
      </c>
      <c r="K120" s="795" t="s">
        <v>767</v>
      </c>
      <c r="L120" s="795" t="s">
        <v>1317</v>
      </c>
    </row>
    <row r="121" spans="1:12" ht="25.5" x14ac:dyDescent="0.2">
      <c r="A121" s="795" t="s">
        <v>1318</v>
      </c>
      <c r="B121" s="795" t="s">
        <v>1319</v>
      </c>
      <c r="C121" s="795" t="s">
        <v>1320</v>
      </c>
      <c r="D121" s="795" t="s">
        <v>1321</v>
      </c>
      <c r="E121" s="795" t="s">
        <v>1322</v>
      </c>
      <c r="F121" s="795" t="s">
        <v>26</v>
      </c>
      <c r="G121" s="795" t="s">
        <v>765</v>
      </c>
      <c r="H121" s="795" t="s">
        <v>303</v>
      </c>
      <c r="I121" s="795" t="s">
        <v>766</v>
      </c>
      <c r="J121" s="796">
        <v>65</v>
      </c>
      <c r="K121" s="795" t="s">
        <v>767</v>
      </c>
      <c r="L121" s="795" t="s">
        <v>1063</v>
      </c>
    </row>
    <row r="122" spans="1:12" ht="25.5" x14ac:dyDescent="0.2">
      <c r="A122" s="795" t="s">
        <v>1323</v>
      </c>
      <c r="B122" s="795" t="s">
        <v>1324</v>
      </c>
      <c r="C122" s="795" t="s">
        <v>1325</v>
      </c>
      <c r="D122" s="795" t="s">
        <v>1321</v>
      </c>
      <c r="E122" s="795" t="s">
        <v>1322</v>
      </c>
      <c r="F122" s="795" t="s">
        <v>26</v>
      </c>
      <c r="G122" s="795" t="s">
        <v>765</v>
      </c>
      <c r="H122" s="795" t="s">
        <v>303</v>
      </c>
      <c r="I122" s="795" t="s">
        <v>766</v>
      </c>
      <c r="J122" s="796">
        <v>70</v>
      </c>
      <c r="K122" s="795" t="s">
        <v>779</v>
      </c>
      <c r="L122" s="795" t="s">
        <v>1326</v>
      </c>
    </row>
    <row r="123" spans="1:12" ht="25.5" x14ac:dyDescent="0.2">
      <c r="A123" s="795" t="s">
        <v>1327</v>
      </c>
      <c r="B123" s="795" t="s">
        <v>1328</v>
      </c>
      <c r="C123" s="795" t="s">
        <v>1329</v>
      </c>
      <c r="D123" s="795" t="s">
        <v>1330</v>
      </c>
      <c r="E123" s="795" t="s">
        <v>1331</v>
      </c>
      <c r="F123" s="795" t="s">
        <v>11</v>
      </c>
      <c r="G123" s="795" t="s">
        <v>765</v>
      </c>
      <c r="H123" s="795" t="s">
        <v>303</v>
      </c>
      <c r="I123" s="795" t="s">
        <v>766</v>
      </c>
      <c r="J123" s="796">
        <v>62</v>
      </c>
      <c r="K123" s="795" t="s">
        <v>767</v>
      </c>
      <c r="L123" s="795" t="s">
        <v>1332</v>
      </c>
    </row>
    <row r="124" spans="1:12" ht="25.5" x14ac:dyDescent="0.2">
      <c r="A124" s="795" t="s">
        <v>1333</v>
      </c>
      <c r="B124" s="795" t="s">
        <v>353</v>
      </c>
      <c r="C124" s="795" t="s">
        <v>1334</v>
      </c>
      <c r="D124" s="795" t="s">
        <v>1335</v>
      </c>
      <c r="E124" s="795" t="s">
        <v>1336</v>
      </c>
      <c r="F124" s="795" t="s">
        <v>22</v>
      </c>
      <c r="G124" s="795" t="s">
        <v>765</v>
      </c>
      <c r="H124" s="795" t="s">
        <v>303</v>
      </c>
      <c r="I124" s="795" t="s">
        <v>766</v>
      </c>
      <c r="J124" s="796">
        <v>50</v>
      </c>
      <c r="K124" s="795" t="s">
        <v>767</v>
      </c>
      <c r="L124" s="795" t="s">
        <v>1337</v>
      </c>
    </row>
    <row r="125" spans="1:12" ht="25.5" x14ac:dyDescent="0.2">
      <c r="A125" s="795" t="s">
        <v>1338</v>
      </c>
      <c r="B125" s="795" t="s">
        <v>354</v>
      </c>
      <c r="C125" s="795" t="s">
        <v>1339</v>
      </c>
      <c r="D125" s="795" t="s">
        <v>1340</v>
      </c>
      <c r="E125" s="795" t="s">
        <v>1341</v>
      </c>
      <c r="F125" s="795" t="s">
        <v>22</v>
      </c>
      <c r="G125" s="795" t="s">
        <v>765</v>
      </c>
      <c r="H125" s="795" t="s">
        <v>303</v>
      </c>
      <c r="I125" s="795" t="s">
        <v>766</v>
      </c>
      <c r="J125" s="796">
        <v>50</v>
      </c>
      <c r="K125" s="795" t="s">
        <v>767</v>
      </c>
      <c r="L125" s="795" t="s">
        <v>1337</v>
      </c>
    </row>
    <row r="126" spans="1:12" ht="25.5" x14ac:dyDescent="0.2">
      <c r="A126" s="795" t="s">
        <v>1342</v>
      </c>
      <c r="B126" s="795" t="s">
        <v>1343</v>
      </c>
      <c r="C126" s="795" t="s">
        <v>1344</v>
      </c>
      <c r="D126" s="795" t="s">
        <v>1345</v>
      </c>
      <c r="E126" s="795" t="s">
        <v>1346</v>
      </c>
      <c r="F126" s="795" t="s">
        <v>11</v>
      </c>
      <c r="G126" s="795" t="s">
        <v>765</v>
      </c>
      <c r="H126" s="795" t="s">
        <v>303</v>
      </c>
      <c r="I126" s="795" t="s">
        <v>766</v>
      </c>
      <c r="J126" s="796">
        <v>70</v>
      </c>
      <c r="K126" s="795" t="s">
        <v>779</v>
      </c>
      <c r="L126" s="795" t="s">
        <v>1347</v>
      </c>
    </row>
    <row r="127" spans="1:12" ht="25.5" x14ac:dyDescent="0.2">
      <c r="A127" s="795" t="s">
        <v>1348</v>
      </c>
      <c r="B127" s="795" t="s">
        <v>1349</v>
      </c>
      <c r="C127" s="795" t="s">
        <v>1350</v>
      </c>
      <c r="D127" s="795" t="s">
        <v>1345</v>
      </c>
      <c r="E127" s="795" t="s">
        <v>1346</v>
      </c>
      <c r="F127" s="795" t="s">
        <v>11</v>
      </c>
      <c r="G127" s="795" t="s">
        <v>765</v>
      </c>
      <c r="H127" s="795" t="s">
        <v>303</v>
      </c>
      <c r="I127" s="795" t="s">
        <v>766</v>
      </c>
      <c r="J127" s="796">
        <v>22</v>
      </c>
      <c r="K127" s="795" t="s">
        <v>767</v>
      </c>
      <c r="L127" s="795" t="s">
        <v>1351</v>
      </c>
    </row>
    <row r="128" spans="1:12" ht="25.5" x14ac:dyDescent="0.2">
      <c r="A128" s="795" t="s">
        <v>1352</v>
      </c>
      <c r="B128" s="795" t="s">
        <v>1353</v>
      </c>
      <c r="C128" s="795" t="s">
        <v>1354</v>
      </c>
      <c r="D128" s="795" t="s">
        <v>1345</v>
      </c>
      <c r="E128" s="795" t="s">
        <v>1346</v>
      </c>
      <c r="F128" s="795" t="s">
        <v>11</v>
      </c>
      <c r="G128" s="795" t="s">
        <v>765</v>
      </c>
      <c r="H128" s="795" t="s">
        <v>303</v>
      </c>
      <c r="I128" s="795" t="s">
        <v>766</v>
      </c>
      <c r="J128" s="796">
        <v>93</v>
      </c>
      <c r="K128" s="795" t="s">
        <v>767</v>
      </c>
      <c r="L128" s="795" t="s">
        <v>1355</v>
      </c>
    </row>
    <row r="129" spans="1:12" ht="25.5" x14ac:dyDescent="0.2">
      <c r="A129" s="795" t="s">
        <v>1356</v>
      </c>
      <c r="B129" s="795" t="s">
        <v>1357</v>
      </c>
      <c r="C129" s="795" t="s">
        <v>1358</v>
      </c>
      <c r="D129" s="795" t="s">
        <v>1345</v>
      </c>
      <c r="E129" s="795" t="s">
        <v>1346</v>
      </c>
      <c r="F129" s="795" t="s">
        <v>11</v>
      </c>
      <c r="G129" s="795" t="s">
        <v>765</v>
      </c>
      <c r="H129" s="795" t="s">
        <v>303</v>
      </c>
      <c r="I129" s="795" t="s">
        <v>766</v>
      </c>
      <c r="J129" s="796">
        <v>83</v>
      </c>
      <c r="K129" s="795" t="s">
        <v>767</v>
      </c>
      <c r="L129" s="795" t="s">
        <v>1359</v>
      </c>
    </row>
    <row r="130" spans="1:12" ht="25.5" x14ac:dyDescent="0.2">
      <c r="A130" s="795" t="s">
        <v>1360</v>
      </c>
      <c r="B130" s="795" t="s">
        <v>1361</v>
      </c>
      <c r="C130" s="795" t="s">
        <v>1362</v>
      </c>
      <c r="D130" s="795" t="s">
        <v>1345</v>
      </c>
      <c r="E130" s="795" t="s">
        <v>1346</v>
      </c>
      <c r="F130" s="795" t="s">
        <v>11</v>
      </c>
      <c r="G130" s="795" t="s">
        <v>765</v>
      </c>
      <c r="H130" s="795" t="s">
        <v>303</v>
      </c>
      <c r="I130" s="795" t="s">
        <v>766</v>
      </c>
      <c r="J130" s="796">
        <v>72</v>
      </c>
      <c r="K130" s="795" t="s">
        <v>779</v>
      </c>
      <c r="L130" s="795" t="s">
        <v>1363</v>
      </c>
    </row>
    <row r="131" spans="1:12" ht="25.5" x14ac:dyDescent="0.2">
      <c r="A131" s="795" t="s">
        <v>1364</v>
      </c>
      <c r="B131" s="795" t="s">
        <v>1365</v>
      </c>
      <c r="C131" s="795" t="s">
        <v>1362</v>
      </c>
      <c r="D131" s="795" t="s">
        <v>1345</v>
      </c>
      <c r="E131" s="795" t="s">
        <v>1346</v>
      </c>
      <c r="F131" s="795" t="s">
        <v>11</v>
      </c>
      <c r="G131" s="795" t="s">
        <v>765</v>
      </c>
      <c r="H131" s="795" t="s">
        <v>303</v>
      </c>
      <c r="I131" s="795" t="s">
        <v>766</v>
      </c>
      <c r="J131" s="796">
        <v>2</v>
      </c>
      <c r="K131" s="795" t="s">
        <v>811</v>
      </c>
      <c r="L131" s="795" t="s">
        <v>1366</v>
      </c>
    </row>
    <row r="132" spans="1:12" ht="25.5" x14ac:dyDescent="0.2">
      <c r="A132" s="795" t="s">
        <v>1367</v>
      </c>
      <c r="B132" s="795" t="s">
        <v>1368</v>
      </c>
      <c r="C132" s="795" t="s">
        <v>1369</v>
      </c>
      <c r="D132" s="795" t="s">
        <v>1370</v>
      </c>
      <c r="E132" s="795" t="s">
        <v>1371</v>
      </c>
      <c r="F132" s="795" t="s">
        <v>11</v>
      </c>
      <c r="G132" s="795" t="s">
        <v>765</v>
      </c>
      <c r="H132" s="795" t="s">
        <v>303</v>
      </c>
      <c r="I132" s="795" t="s">
        <v>766</v>
      </c>
      <c r="J132" s="796">
        <v>41</v>
      </c>
      <c r="K132" s="795" t="s">
        <v>767</v>
      </c>
      <c r="L132" s="795" t="s">
        <v>930</v>
      </c>
    </row>
    <row r="133" spans="1:12" ht="25.5" x14ac:dyDescent="0.2">
      <c r="A133" s="795" t="s">
        <v>1372</v>
      </c>
      <c r="B133" s="795" t="s">
        <v>1373</v>
      </c>
      <c r="C133" s="795" t="s">
        <v>1374</v>
      </c>
      <c r="D133" s="795" t="s">
        <v>1375</v>
      </c>
      <c r="E133" s="795" t="s">
        <v>1376</v>
      </c>
      <c r="F133" s="795" t="s">
        <v>26</v>
      </c>
      <c r="G133" s="795" t="s">
        <v>765</v>
      </c>
      <c r="H133" s="795" t="s">
        <v>303</v>
      </c>
      <c r="I133" s="795" t="s">
        <v>766</v>
      </c>
      <c r="J133" s="796">
        <v>70</v>
      </c>
      <c r="K133" s="795" t="s">
        <v>779</v>
      </c>
      <c r="L133" s="795" t="s">
        <v>1377</v>
      </c>
    </row>
    <row r="134" spans="1:12" ht="25.5" x14ac:dyDescent="0.2">
      <c r="A134" s="795" t="s">
        <v>1378</v>
      </c>
      <c r="B134" s="795" t="s">
        <v>1379</v>
      </c>
      <c r="C134" s="795" t="s">
        <v>1380</v>
      </c>
      <c r="D134" s="795" t="s">
        <v>1375</v>
      </c>
      <c r="E134" s="795" t="s">
        <v>1376</v>
      </c>
      <c r="F134" s="795" t="s">
        <v>26</v>
      </c>
      <c r="G134" s="795" t="s">
        <v>765</v>
      </c>
      <c r="H134" s="795" t="s">
        <v>303</v>
      </c>
      <c r="I134" s="795" t="s">
        <v>766</v>
      </c>
      <c r="J134" s="796">
        <v>70</v>
      </c>
      <c r="K134" s="795" t="s">
        <v>779</v>
      </c>
      <c r="L134" s="795" t="s">
        <v>1112</v>
      </c>
    </row>
    <row r="135" spans="1:12" ht="25.5" x14ac:dyDescent="0.2">
      <c r="A135" s="795" t="s">
        <v>1381</v>
      </c>
      <c r="B135" s="795" t="s">
        <v>1382</v>
      </c>
      <c r="C135" s="795" t="s">
        <v>1383</v>
      </c>
      <c r="D135" s="795" t="s">
        <v>1384</v>
      </c>
      <c r="E135" s="795" t="s">
        <v>1385</v>
      </c>
      <c r="F135" s="795" t="s">
        <v>26</v>
      </c>
      <c r="G135" s="795" t="s">
        <v>765</v>
      </c>
      <c r="H135" s="795" t="s">
        <v>303</v>
      </c>
      <c r="I135" s="795" t="s">
        <v>766</v>
      </c>
      <c r="J135" s="796">
        <v>73</v>
      </c>
      <c r="K135" s="795" t="s">
        <v>1116</v>
      </c>
      <c r="L135" s="795" t="s">
        <v>1386</v>
      </c>
    </row>
    <row r="136" spans="1:12" ht="25.5" x14ac:dyDescent="0.2">
      <c r="A136" s="795" t="s">
        <v>1387</v>
      </c>
      <c r="B136" s="795" t="s">
        <v>1388</v>
      </c>
      <c r="C136" s="795" t="s">
        <v>1389</v>
      </c>
      <c r="D136" s="795" t="s">
        <v>1390</v>
      </c>
      <c r="E136" s="795" t="s">
        <v>1391</v>
      </c>
      <c r="F136" s="795" t="s">
        <v>26</v>
      </c>
      <c r="G136" s="795" t="s">
        <v>765</v>
      </c>
      <c r="H136" s="795" t="s">
        <v>303</v>
      </c>
      <c r="I136" s="795" t="s">
        <v>766</v>
      </c>
      <c r="J136" s="796">
        <v>73</v>
      </c>
      <c r="K136" s="795" t="s">
        <v>1116</v>
      </c>
      <c r="L136" s="795" t="s">
        <v>1392</v>
      </c>
    </row>
    <row r="137" spans="1:12" ht="25.5" x14ac:dyDescent="0.2">
      <c r="A137" s="795" t="s">
        <v>1393</v>
      </c>
      <c r="B137" s="795" t="s">
        <v>1394</v>
      </c>
      <c r="C137" s="795" t="s">
        <v>1395</v>
      </c>
      <c r="D137" s="795" t="s">
        <v>1396</v>
      </c>
      <c r="E137" s="795" t="s">
        <v>1397</v>
      </c>
      <c r="F137" s="795" t="s">
        <v>26</v>
      </c>
      <c r="G137" s="795" t="s">
        <v>765</v>
      </c>
      <c r="H137" s="795" t="s">
        <v>303</v>
      </c>
      <c r="I137" s="795" t="s">
        <v>766</v>
      </c>
      <c r="J137" s="796">
        <v>70</v>
      </c>
      <c r="K137" s="795" t="s">
        <v>779</v>
      </c>
      <c r="L137" s="795" t="s">
        <v>1398</v>
      </c>
    </row>
    <row r="138" spans="1:12" ht="25.5" x14ac:dyDescent="0.2">
      <c r="A138" s="795" t="s">
        <v>1399</v>
      </c>
      <c r="B138" s="795" t="s">
        <v>1400</v>
      </c>
      <c r="C138" s="795" t="s">
        <v>1401</v>
      </c>
      <c r="D138" s="795" t="s">
        <v>1396</v>
      </c>
      <c r="E138" s="795" t="s">
        <v>1397</v>
      </c>
      <c r="F138" s="795" t="s">
        <v>26</v>
      </c>
      <c r="G138" s="795" t="s">
        <v>765</v>
      </c>
      <c r="H138" s="795" t="s">
        <v>303</v>
      </c>
      <c r="I138" s="795" t="s">
        <v>766</v>
      </c>
      <c r="J138" s="796">
        <v>72</v>
      </c>
      <c r="K138" s="795" t="s">
        <v>841</v>
      </c>
      <c r="L138" s="795" t="s">
        <v>1398</v>
      </c>
    </row>
    <row r="139" spans="1:12" ht="25.5" x14ac:dyDescent="0.2">
      <c r="A139" s="795" t="s">
        <v>1402</v>
      </c>
      <c r="B139" s="795" t="s">
        <v>1403</v>
      </c>
      <c r="C139" s="795" t="s">
        <v>1404</v>
      </c>
      <c r="D139" s="795" t="s">
        <v>1405</v>
      </c>
      <c r="E139" s="795" t="s">
        <v>1406</v>
      </c>
      <c r="F139" s="795" t="s">
        <v>11</v>
      </c>
      <c r="G139" s="795" t="s">
        <v>765</v>
      </c>
      <c r="H139" s="795" t="s">
        <v>303</v>
      </c>
      <c r="I139" s="795" t="s">
        <v>766</v>
      </c>
      <c r="J139" s="796">
        <v>71</v>
      </c>
      <c r="K139" s="795" t="s">
        <v>855</v>
      </c>
      <c r="L139" s="795" t="s">
        <v>1063</v>
      </c>
    </row>
    <row r="140" spans="1:12" ht="25.5" x14ac:dyDescent="0.2">
      <c r="A140" s="795" t="s">
        <v>1407</v>
      </c>
      <c r="B140" s="795" t="s">
        <v>1408</v>
      </c>
      <c r="C140" s="795" t="s">
        <v>1409</v>
      </c>
      <c r="D140" s="795" t="s">
        <v>1410</v>
      </c>
      <c r="E140" s="795" t="s">
        <v>1411</v>
      </c>
      <c r="F140" s="795" t="s">
        <v>26</v>
      </c>
      <c r="G140" s="795" t="s">
        <v>765</v>
      </c>
      <c r="H140" s="795" t="s">
        <v>303</v>
      </c>
      <c r="I140" s="795" t="s">
        <v>766</v>
      </c>
      <c r="J140" s="796">
        <v>69</v>
      </c>
      <c r="K140" s="795" t="s">
        <v>779</v>
      </c>
      <c r="L140" s="795" t="s">
        <v>1115</v>
      </c>
    </row>
    <row r="141" spans="1:12" ht="25.5" x14ac:dyDescent="0.2">
      <c r="A141" s="795" t="s">
        <v>1412</v>
      </c>
      <c r="B141" s="795" t="s">
        <v>1413</v>
      </c>
      <c r="C141" s="795" t="s">
        <v>1414</v>
      </c>
      <c r="D141" s="795" t="s">
        <v>1415</v>
      </c>
      <c r="E141" s="795" t="s">
        <v>1416</v>
      </c>
      <c r="F141" s="795" t="s">
        <v>11</v>
      </c>
      <c r="G141" s="795" t="s">
        <v>765</v>
      </c>
      <c r="H141" s="795" t="s">
        <v>303</v>
      </c>
      <c r="I141" s="795" t="s">
        <v>766</v>
      </c>
      <c r="J141" s="796">
        <v>70</v>
      </c>
      <c r="K141" s="795" t="s">
        <v>855</v>
      </c>
      <c r="L141" s="795" t="s">
        <v>1417</v>
      </c>
    </row>
    <row r="142" spans="1:12" ht="25.5" x14ac:dyDescent="0.2">
      <c r="A142" s="795" t="s">
        <v>1418</v>
      </c>
      <c r="B142" s="795" t="s">
        <v>1419</v>
      </c>
      <c r="C142" s="795" t="s">
        <v>1420</v>
      </c>
      <c r="D142" s="795" t="s">
        <v>1415</v>
      </c>
      <c r="E142" s="795" t="s">
        <v>1416</v>
      </c>
      <c r="F142" s="795" t="s">
        <v>11</v>
      </c>
      <c r="G142" s="795" t="s">
        <v>765</v>
      </c>
      <c r="H142" s="795" t="s">
        <v>303</v>
      </c>
      <c r="I142" s="795" t="s">
        <v>766</v>
      </c>
      <c r="J142" s="796">
        <v>70</v>
      </c>
      <c r="K142" s="795" t="s">
        <v>779</v>
      </c>
      <c r="L142" s="795" t="s">
        <v>1421</v>
      </c>
    </row>
    <row r="143" spans="1:12" ht="25.5" x14ac:dyDescent="0.2">
      <c r="A143" s="795" t="s">
        <v>1422</v>
      </c>
      <c r="B143" s="795" t="s">
        <v>1423</v>
      </c>
      <c r="C143" s="795" t="s">
        <v>1424</v>
      </c>
      <c r="D143" s="795" t="s">
        <v>1415</v>
      </c>
      <c r="E143" s="795" t="s">
        <v>1416</v>
      </c>
      <c r="F143" s="795" t="s">
        <v>11</v>
      </c>
      <c r="G143" s="795" t="s">
        <v>765</v>
      </c>
      <c r="H143" s="795" t="s">
        <v>303</v>
      </c>
      <c r="I143" s="795" t="s">
        <v>766</v>
      </c>
      <c r="J143" s="796">
        <v>65</v>
      </c>
      <c r="K143" s="795" t="s">
        <v>767</v>
      </c>
      <c r="L143" s="795" t="s">
        <v>1425</v>
      </c>
    </row>
    <row r="144" spans="1:12" ht="25.5" x14ac:dyDescent="0.2">
      <c r="A144" s="795" t="s">
        <v>1426</v>
      </c>
      <c r="B144" s="795" t="s">
        <v>1427</v>
      </c>
      <c r="C144" s="795" t="s">
        <v>1428</v>
      </c>
      <c r="D144" s="795" t="s">
        <v>1415</v>
      </c>
      <c r="E144" s="795" t="s">
        <v>1416</v>
      </c>
      <c r="F144" s="795" t="s">
        <v>11</v>
      </c>
      <c r="G144" s="795" t="s">
        <v>765</v>
      </c>
      <c r="H144" s="795" t="s">
        <v>303</v>
      </c>
      <c r="I144" s="795" t="s">
        <v>766</v>
      </c>
      <c r="J144" s="796">
        <v>56</v>
      </c>
      <c r="K144" s="795" t="s">
        <v>767</v>
      </c>
      <c r="L144" s="795" t="s">
        <v>1429</v>
      </c>
    </row>
    <row r="145" spans="1:12" ht="25.5" x14ac:dyDescent="0.2">
      <c r="A145" s="795" t="s">
        <v>1430</v>
      </c>
      <c r="B145" s="795" t="s">
        <v>1431</v>
      </c>
      <c r="C145" s="795" t="s">
        <v>1432</v>
      </c>
      <c r="D145" s="795" t="s">
        <v>1415</v>
      </c>
      <c r="E145" s="795" t="s">
        <v>1416</v>
      </c>
      <c r="F145" s="795" t="s">
        <v>11</v>
      </c>
      <c r="G145" s="795" t="s">
        <v>765</v>
      </c>
      <c r="H145" s="795" t="s">
        <v>303</v>
      </c>
      <c r="I145" s="795" t="s">
        <v>766</v>
      </c>
      <c r="J145" s="796">
        <v>69</v>
      </c>
      <c r="K145" s="795" t="s">
        <v>779</v>
      </c>
      <c r="L145" s="795" t="s">
        <v>1425</v>
      </c>
    </row>
    <row r="146" spans="1:12" ht="25.5" x14ac:dyDescent="0.2">
      <c r="A146" s="795" t="s">
        <v>1433</v>
      </c>
      <c r="B146" s="795" t="s">
        <v>1434</v>
      </c>
      <c r="C146" s="795" t="s">
        <v>1435</v>
      </c>
      <c r="D146" s="795" t="s">
        <v>1415</v>
      </c>
      <c r="E146" s="795" t="s">
        <v>1416</v>
      </c>
      <c r="F146" s="795" t="s">
        <v>11</v>
      </c>
      <c r="G146" s="795" t="s">
        <v>765</v>
      </c>
      <c r="H146" s="795" t="s">
        <v>303</v>
      </c>
      <c r="I146" s="795" t="s">
        <v>766</v>
      </c>
      <c r="J146" s="796">
        <v>65</v>
      </c>
      <c r="K146" s="795" t="s">
        <v>767</v>
      </c>
      <c r="L146" s="795" t="s">
        <v>1098</v>
      </c>
    </row>
    <row r="147" spans="1:12" ht="25.5" x14ac:dyDescent="0.2">
      <c r="A147" s="795" t="s">
        <v>1436</v>
      </c>
      <c r="B147" s="795" t="s">
        <v>1437</v>
      </c>
      <c r="C147" s="795" t="s">
        <v>1438</v>
      </c>
      <c r="D147" s="795" t="s">
        <v>1439</v>
      </c>
      <c r="E147" s="795" t="s">
        <v>1440</v>
      </c>
      <c r="F147" s="795" t="s">
        <v>26</v>
      </c>
      <c r="G147" s="795" t="s">
        <v>765</v>
      </c>
      <c r="H147" s="795" t="s">
        <v>303</v>
      </c>
      <c r="I147" s="795" t="s">
        <v>766</v>
      </c>
      <c r="J147" s="796">
        <v>68</v>
      </c>
      <c r="K147" s="795" t="s">
        <v>779</v>
      </c>
      <c r="L147" s="795" t="s">
        <v>1441</v>
      </c>
    </row>
    <row r="148" spans="1:12" ht="25.5" x14ac:dyDescent="0.2">
      <c r="A148" s="795" t="s">
        <v>1442</v>
      </c>
      <c r="B148" s="795" t="s">
        <v>1443</v>
      </c>
      <c r="C148" s="795" t="s">
        <v>1444</v>
      </c>
      <c r="D148" s="795" t="s">
        <v>1439</v>
      </c>
      <c r="E148" s="795" t="s">
        <v>1440</v>
      </c>
      <c r="F148" s="795" t="s">
        <v>26</v>
      </c>
      <c r="G148" s="795" t="s">
        <v>765</v>
      </c>
      <c r="H148" s="795" t="s">
        <v>303</v>
      </c>
      <c r="I148" s="795" t="s">
        <v>766</v>
      </c>
      <c r="J148" s="796">
        <v>71</v>
      </c>
      <c r="K148" s="795" t="s">
        <v>855</v>
      </c>
      <c r="L148" s="795" t="s">
        <v>1429</v>
      </c>
    </row>
    <row r="149" spans="1:12" ht="25.5" x14ac:dyDescent="0.2">
      <c r="A149" s="795" t="s">
        <v>1445</v>
      </c>
      <c r="B149" s="795" t="s">
        <v>1446</v>
      </c>
      <c r="C149" s="795" t="s">
        <v>1447</v>
      </c>
      <c r="D149" s="795" t="s">
        <v>1439</v>
      </c>
      <c r="E149" s="795" t="s">
        <v>1440</v>
      </c>
      <c r="F149" s="795" t="s">
        <v>26</v>
      </c>
      <c r="G149" s="795" t="s">
        <v>765</v>
      </c>
      <c r="H149" s="795" t="s">
        <v>303</v>
      </c>
      <c r="I149" s="795" t="s">
        <v>766</v>
      </c>
      <c r="J149" s="796">
        <v>72</v>
      </c>
      <c r="K149" s="795" t="s">
        <v>779</v>
      </c>
      <c r="L149" s="795" t="s">
        <v>1429</v>
      </c>
    </row>
    <row r="150" spans="1:12" ht="25.5" x14ac:dyDescent="0.2">
      <c r="A150" s="795" t="s">
        <v>1448</v>
      </c>
      <c r="B150" s="795" t="s">
        <v>1449</v>
      </c>
      <c r="C150" s="795" t="s">
        <v>1450</v>
      </c>
      <c r="D150" s="795" t="s">
        <v>1451</v>
      </c>
      <c r="E150" s="795" t="s">
        <v>1452</v>
      </c>
      <c r="F150" s="795" t="s">
        <v>26</v>
      </c>
      <c r="G150" s="795" t="s">
        <v>765</v>
      </c>
      <c r="H150" s="795" t="s">
        <v>303</v>
      </c>
      <c r="I150" s="795" t="s">
        <v>766</v>
      </c>
      <c r="J150" s="796">
        <v>70</v>
      </c>
      <c r="K150" s="795" t="s">
        <v>779</v>
      </c>
      <c r="L150" s="795" t="s">
        <v>1453</v>
      </c>
    </row>
    <row r="151" spans="1:12" ht="25.5" x14ac:dyDescent="0.2">
      <c r="A151" s="795" t="s">
        <v>1454</v>
      </c>
      <c r="B151" s="795" t="s">
        <v>1455</v>
      </c>
      <c r="C151" s="795" t="s">
        <v>1456</v>
      </c>
      <c r="D151" s="795" t="s">
        <v>1451</v>
      </c>
      <c r="E151" s="795" t="s">
        <v>1452</v>
      </c>
      <c r="F151" s="795" t="s">
        <v>26</v>
      </c>
      <c r="G151" s="795" t="s">
        <v>765</v>
      </c>
      <c r="H151" s="795" t="s">
        <v>303</v>
      </c>
      <c r="I151" s="795" t="s">
        <v>766</v>
      </c>
      <c r="J151" s="796">
        <v>72</v>
      </c>
      <c r="K151" s="795" t="s">
        <v>779</v>
      </c>
      <c r="L151" s="795" t="s">
        <v>1417</v>
      </c>
    </row>
    <row r="152" spans="1:12" ht="25.5" x14ac:dyDescent="0.2">
      <c r="A152" s="795" t="s">
        <v>1457</v>
      </c>
      <c r="B152" s="795" t="s">
        <v>1458</v>
      </c>
      <c r="C152" s="795" t="s">
        <v>1459</v>
      </c>
      <c r="D152" s="795" t="s">
        <v>1451</v>
      </c>
      <c r="E152" s="795" t="s">
        <v>1452</v>
      </c>
      <c r="F152" s="795" t="s">
        <v>26</v>
      </c>
      <c r="G152" s="795" t="s">
        <v>765</v>
      </c>
      <c r="H152" s="795" t="s">
        <v>303</v>
      </c>
      <c r="I152" s="795" t="s">
        <v>766</v>
      </c>
      <c r="J152" s="796">
        <v>65</v>
      </c>
      <c r="K152" s="795" t="s">
        <v>767</v>
      </c>
      <c r="L152" s="795" t="s">
        <v>1453</v>
      </c>
    </row>
    <row r="153" spans="1:12" ht="25.5" x14ac:dyDescent="0.2">
      <c r="A153" s="795" t="s">
        <v>1460</v>
      </c>
      <c r="B153" s="795" t="s">
        <v>1461</v>
      </c>
      <c r="C153" s="795" t="s">
        <v>1462</v>
      </c>
      <c r="D153" s="795" t="s">
        <v>1463</v>
      </c>
      <c r="E153" s="795" t="s">
        <v>1464</v>
      </c>
      <c r="F153" s="795" t="s">
        <v>26</v>
      </c>
      <c r="G153" s="795" t="s">
        <v>765</v>
      </c>
      <c r="H153" s="795" t="s">
        <v>303</v>
      </c>
      <c r="I153" s="795" t="s">
        <v>766</v>
      </c>
      <c r="J153" s="796">
        <v>70</v>
      </c>
      <c r="K153" s="795" t="s">
        <v>779</v>
      </c>
      <c r="L153" s="795" t="s">
        <v>1465</v>
      </c>
    </row>
    <row r="154" spans="1:12" ht="25.5" x14ac:dyDescent="0.2">
      <c r="A154" s="795" t="s">
        <v>1466</v>
      </c>
      <c r="B154" s="795" t="s">
        <v>1467</v>
      </c>
      <c r="C154" s="795" t="s">
        <v>1468</v>
      </c>
      <c r="D154" s="795" t="s">
        <v>1463</v>
      </c>
      <c r="E154" s="795" t="s">
        <v>1464</v>
      </c>
      <c r="F154" s="795" t="s">
        <v>26</v>
      </c>
      <c r="G154" s="795" t="s">
        <v>765</v>
      </c>
      <c r="H154" s="795" t="s">
        <v>303</v>
      </c>
      <c r="I154" s="795" t="s">
        <v>766</v>
      </c>
      <c r="J154" s="796">
        <v>70</v>
      </c>
      <c r="K154" s="795" t="s">
        <v>779</v>
      </c>
      <c r="L154" s="795" t="s">
        <v>1392</v>
      </c>
    </row>
    <row r="155" spans="1:12" ht="25.5" x14ac:dyDescent="0.2">
      <c r="A155" s="795" t="s">
        <v>1469</v>
      </c>
      <c r="B155" s="795" t="s">
        <v>1470</v>
      </c>
      <c r="C155" s="795" t="s">
        <v>1471</v>
      </c>
      <c r="D155" s="795" t="s">
        <v>1463</v>
      </c>
      <c r="E155" s="795" t="s">
        <v>1464</v>
      </c>
      <c r="F155" s="795" t="s">
        <v>26</v>
      </c>
      <c r="G155" s="795" t="s">
        <v>765</v>
      </c>
      <c r="H155" s="795" t="s">
        <v>303</v>
      </c>
      <c r="I155" s="795" t="s">
        <v>766</v>
      </c>
      <c r="J155" s="796">
        <v>70</v>
      </c>
      <c r="K155" s="795" t="s">
        <v>779</v>
      </c>
      <c r="L155" s="795" t="s">
        <v>1465</v>
      </c>
    </row>
    <row r="156" spans="1:12" ht="25.5" x14ac:dyDescent="0.2">
      <c r="A156" s="795" t="s">
        <v>1472</v>
      </c>
      <c r="B156" s="795" t="s">
        <v>1473</v>
      </c>
      <c r="C156" s="795" t="s">
        <v>1474</v>
      </c>
      <c r="D156" s="795" t="s">
        <v>1463</v>
      </c>
      <c r="E156" s="795" t="s">
        <v>1464</v>
      </c>
      <c r="F156" s="795" t="s">
        <v>26</v>
      </c>
      <c r="G156" s="795" t="s">
        <v>765</v>
      </c>
      <c r="H156" s="795" t="s">
        <v>303</v>
      </c>
      <c r="I156" s="795" t="s">
        <v>766</v>
      </c>
      <c r="J156" s="796">
        <v>70</v>
      </c>
      <c r="K156" s="795" t="s">
        <v>779</v>
      </c>
      <c r="L156" s="795" t="s">
        <v>1475</v>
      </c>
    </row>
    <row r="157" spans="1:12" ht="25.5" x14ac:dyDescent="0.2">
      <c r="A157" s="795" t="s">
        <v>1476</v>
      </c>
      <c r="B157" s="795" t="s">
        <v>1477</v>
      </c>
      <c r="C157" s="795" t="s">
        <v>1478</v>
      </c>
      <c r="D157" s="795" t="s">
        <v>1463</v>
      </c>
      <c r="E157" s="795" t="s">
        <v>1464</v>
      </c>
      <c r="F157" s="795" t="s">
        <v>26</v>
      </c>
      <c r="G157" s="795" t="s">
        <v>765</v>
      </c>
      <c r="H157" s="795" t="s">
        <v>303</v>
      </c>
      <c r="I157" s="795" t="s">
        <v>766</v>
      </c>
      <c r="J157" s="796">
        <v>70</v>
      </c>
      <c r="K157" s="795" t="s">
        <v>779</v>
      </c>
      <c r="L157" s="795" t="s">
        <v>1465</v>
      </c>
    </row>
    <row r="158" spans="1:12" ht="25.5" x14ac:dyDescent="0.2">
      <c r="A158" s="795" t="s">
        <v>1479</v>
      </c>
      <c r="B158" s="795" t="s">
        <v>1480</v>
      </c>
      <c r="C158" s="795" t="s">
        <v>1481</v>
      </c>
      <c r="D158" s="795" t="s">
        <v>1463</v>
      </c>
      <c r="E158" s="795" t="s">
        <v>1464</v>
      </c>
      <c r="F158" s="795" t="s">
        <v>26</v>
      </c>
      <c r="G158" s="795" t="s">
        <v>765</v>
      </c>
      <c r="H158" s="795" t="s">
        <v>303</v>
      </c>
      <c r="I158" s="795" t="s">
        <v>766</v>
      </c>
      <c r="J158" s="796">
        <v>70</v>
      </c>
      <c r="K158" s="795" t="s">
        <v>779</v>
      </c>
      <c r="L158" s="795" t="s">
        <v>1475</v>
      </c>
    </row>
    <row r="159" spans="1:12" ht="25.5" x14ac:dyDescent="0.2">
      <c r="A159" s="795" t="s">
        <v>1482</v>
      </c>
      <c r="B159" s="795" t="s">
        <v>1483</v>
      </c>
      <c r="C159" s="795" t="s">
        <v>1484</v>
      </c>
      <c r="D159" s="795" t="s">
        <v>1463</v>
      </c>
      <c r="E159" s="795" t="s">
        <v>1464</v>
      </c>
      <c r="F159" s="795" t="s">
        <v>26</v>
      </c>
      <c r="G159" s="795" t="s">
        <v>765</v>
      </c>
      <c r="H159" s="795" t="s">
        <v>303</v>
      </c>
      <c r="I159" s="795" t="s">
        <v>766</v>
      </c>
      <c r="J159" s="796">
        <v>70</v>
      </c>
      <c r="K159" s="795" t="s">
        <v>779</v>
      </c>
      <c r="L159" s="795" t="s">
        <v>1485</v>
      </c>
    </row>
    <row r="160" spans="1:12" ht="25.5" x14ac:dyDescent="0.2">
      <c r="A160" s="795" t="s">
        <v>1486</v>
      </c>
      <c r="B160" s="795" t="s">
        <v>1487</v>
      </c>
      <c r="C160" s="795" t="s">
        <v>1488</v>
      </c>
      <c r="D160" s="795" t="s">
        <v>1489</v>
      </c>
      <c r="E160" s="795" t="s">
        <v>1490</v>
      </c>
      <c r="F160" s="795" t="s">
        <v>26</v>
      </c>
      <c r="G160" s="795" t="s">
        <v>765</v>
      </c>
      <c r="H160" s="795" t="s">
        <v>303</v>
      </c>
      <c r="I160" s="795" t="s">
        <v>766</v>
      </c>
      <c r="J160" s="796">
        <v>72</v>
      </c>
      <c r="K160" s="795" t="s">
        <v>841</v>
      </c>
      <c r="L160" s="795" t="s">
        <v>1491</v>
      </c>
    </row>
    <row r="161" spans="1:12" ht="25.5" x14ac:dyDescent="0.2">
      <c r="A161" s="795" t="s">
        <v>1492</v>
      </c>
      <c r="B161" s="795" t="s">
        <v>1493</v>
      </c>
      <c r="C161" s="795" t="s">
        <v>1494</v>
      </c>
      <c r="D161" s="795" t="s">
        <v>1495</v>
      </c>
      <c r="E161" s="795" t="s">
        <v>1496</v>
      </c>
      <c r="F161" s="795" t="s">
        <v>26</v>
      </c>
      <c r="G161" s="795" t="s">
        <v>765</v>
      </c>
      <c r="H161" s="795" t="s">
        <v>303</v>
      </c>
      <c r="I161" s="795" t="s">
        <v>766</v>
      </c>
      <c r="J161" s="796">
        <v>70</v>
      </c>
      <c r="K161" s="795" t="s">
        <v>779</v>
      </c>
      <c r="L161" s="795" t="s">
        <v>1497</v>
      </c>
    </row>
    <row r="162" spans="1:12" ht="25.5" x14ac:dyDescent="0.2">
      <c r="A162" s="795" t="s">
        <v>1498</v>
      </c>
      <c r="B162" s="795" t="s">
        <v>1499</v>
      </c>
      <c r="C162" s="795" t="s">
        <v>1500</v>
      </c>
      <c r="D162" s="795" t="s">
        <v>1495</v>
      </c>
      <c r="E162" s="795" t="s">
        <v>1496</v>
      </c>
      <c r="F162" s="795" t="s">
        <v>26</v>
      </c>
      <c r="G162" s="795" t="s">
        <v>765</v>
      </c>
      <c r="H162" s="795" t="s">
        <v>303</v>
      </c>
      <c r="I162" s="795" t="s">
        <v>766</v>
      </c>
      <c r="J162" s="796">
        <v>70</v>
      </c>
      <c r="K162" s="795" t="s">
        <v>779</v>
      </c>
      <c r="L162" s="795" t="s">
        <v>1501</v>
      </c>
    </row>
    <row r="163" spans="1:12" ht="25.5" x14ac:dyDescent="0.2">
      <c r="A163" s="795" t="s">
        <v>1502</v>
      </c>
      <c r="B163" s="795" t="s">
        <v>1503</v>
      </c>
      <c r="C163" s="795" t="s">
        <v>1504</v>
      </c>
      <c r="D163" s="795" t="s">
        <v>1495</v>
      </c>
      <c r="E163" s="795" t="s">
        <v>1496</v>
      </c>
      <c r="F163" s="795" t="s">
        <v>26</v>
      </c>
      <c r="G163" s="795" t="s">
        <v>765</v>
      </c>
      <c r="H163" s="795" t="s">
        <v>303</v>
      </c>
      <c r="I163" s="795" t="s">
        <v>766</v>
      </c>
      <c r="J163" s="796">
        <v>65</v>
      </c>
      <c r="K163" s="795" t="s">
        <v>779</v>
      </c>
      <c r="L163" s="795" t="s">
        <v>1501</v>
      </c>
    </row>
    <row r="164" spans="1:12" ht="25.5" x14ac:dyDescent="0.2">
      <c r="A164" s="795" t="s">
        <v>1505</v>
      </c>
      <c r="B164" s="795" t="s">
        <v>1506</v>
      </c>
      <c r="C164" s="795" t="s">
        <v>1507</v>
      </c>
      <c r="D164" s="795" t="s">
        <v>1495</v>
      </c>
      <c r="E164" s="795" t="s">
        <v>1496</v>
      </c>
      <c r="F164" s="795" t="s">
        <v>26</v>
      </c>
      <c r="G164" s="795" t="s">
        <v>765</v>
      </c>
      <c r="H164" s="795" t="s">
        <v>303</v>
      </c>
      <c r="I164" s="795" t="s">
        <v>766</v>
      </c>
      <c r="J164" s="796">
        <v>67</v>
      </c>
      <c r="K164" s="795" t="s">
        <v>779</v>
      </c>
      <c r="L164" s="795" t="s">
        <v>1508</v>
      </c>
    </row>
    <row r="165" spans="1:12" ht="25.5" x14ac:dyDescent="0.2">
      <c r="A165" s="795" t="s">
        <v>1509</v>
      </c>
      <c r="B165" s="795" t="s">
        <v>1510</v>
      </c>
      <c r="C165" s="795" t="s">
        <v>1511</v>
      </c>
      <c r="D165" s="795" t="s">
        <v>1495</v>
      </c>
      <c r="E165" s="795" t="s">
        <v>1496</v>
      </c>
      <c r="F165" s="795" t="s">
        <v>26</v>
      </c>
      <c r="G165" s="795" t="s">
        <v>765</v>
      </c>
      <c r="H165" s="795" t="s">
        <v>303</v>
      </c>
      <c r="I165" s="795" t="s">
        <v>766</v>
      </c>
      <c r="J165" s="796">
        <v>70</v>
      </c>
      <c r="K165" s="795" t="s">
        <v>779</v>
      </c>
      <c r="L165" s="795" t="s">
        <v>1120</v>
      </c>
    </row>
    <row r="166" spans="1:12" ht="25.5" x14ac:dyDescent="0.2">
      <c r="A166" s="795" t="s">
        <v>1512</v>
      </c>
      <c r="B166" s="795" t="s">
        <v>1513</v>
      </c>
      <c r="C166" s="795" t="s">
        <v>1514</v>
      </c>
      <c r="D166" s="795" t="s">
        <v>1515</v>
      </c>
      <c r="E166" s="795" t="s">
        <v>1516</v>
      </c>
      <c r="F166" s="795" t="s">
        <v>26</v>
      </c>
      <c r="G166" s="795" t="s">
        <v>765</v>
      </c>
      <c r="H166" s="795" t="s">
        <v>303</v>
      </c>
      <c r="I166" s="795" t="s">
        <v>766</v>
      </c>
      <c r="J166" s="796">
        <v>63</v>
      </c>
      <c r="K166" s="795" t="s">
        <v>1090</v>
      </c>
      <c r="L166" s="795" t="s">
        <v>1517</v>
      </c>
    </row>
    <row r="167" spans="1:12" ht="25.5" x14ac:dyDescent="0.2">
      <c r="A167" s="795" t="s">
        <v>1518</v>
      </c>
      <c r="B167" s="795" t="s">
        <v>1519</v>
      </c>
      <c r="C167" s="795" t="s">
        <v>1520</v>
      </c>
      <c r="D167" s="795" t="s">
        <v>1515</v>
      </c>
      <c r="E167" s="795" t="s">
        <v>1516</v>
      </c>
      <c r="F167" s="795" t="s">
        <v>26</v>
      </c>
      <c r="G167" s="795" t="s">
        <v>765</v>
      </c>
      <c r="H167" s="795" t="s">
        <v>303</v>
      </c>
      <c r="I167" s="795" t="s">
        <v>766</v>
      </c>
      <c r="J167" s="796">
        <v>58</v>
      </c>
      <c r="K167" s="795" t="s">
        <v>1090</v>
      </c>
      <c r="L167" s="795" t="s">
        <v>1521</v>
      </c>
    </row>
    <row r="168" spans="1:12" ht="25.5" x14ac:dyDescent="0.2">
      <c r="A168" s="795" t="s">
        <v>1522</v>
      </c>
      <c r="B168" s="795" t="s">
        <v>1523</v>
      </c>
      <c r="C168" s="795" t="s">
        <v>1524</v>
      </c>
      <c r="D168" s="795" t="s">
        <v>1515</v>
      </c>
      <c r="E168" s="795" t="s">
        <v>1516</v>
      </c>
      <c r="F168" s="795" t="s">
        <v>26</v>
      </c>
      <c r="G168" s="795" t="s">
        <v>765</v>
      </c>
      <c r="H168" s="795" t="s">
        <v>303</v>
      </c>
      <c r="I168" s="795" t="s">
        <v>766</v>
      </c>
      <c r="J168" s="796">
        <v>69</v>
      </c>
      <c r="K168" s="795" t="s">
        <v>1090</v>
      </c>
      <c r="L168" s="795" t="s">
        <v>1525</v>
      </c>
    </row>
    <row r="169" spans="1:12" ht="25.5" x14ac:dyDescent="0.2">
      <c r="A169" s="795" t="s">
        <v>1526</v>
      </c>
      <c r="B169" s="795" t="s">
        <v>1527</v>
      </c>
      <c r="C169" s="795" t="s">
        <v>1528</v>
      </c>
      <c r="D169" s="795" t="s">
        <v>1515</v>
      </c>
      <c r="E169" s="795" t="s">
        <v>1516</v>
      </c>
      <c r="F169" s="795" t="s">
        <v>26</v>
      </c>
      <c r="G169" s="795" t="s">
        <v>765</v>
      </c>
      <c r="H169" s="795" t="s">
        <v>303</v>
      </c>
      <c r="I169" s="795" t="s">
        <v>766</v>
      </c>
      <c r="J169" s="796">
        <v>66</v>
      </c>
      <c r="K169" s="795" t="s">
        <v>1090</v>
      </c>
      <c r="L169" s="795" t="s">
        <v>1529</v>
      </c>
    </row>
    <row r="170" spans="1:12" ht="25.5" x14ac:dyDescent="0.2">
      <c r="A170" s="795" t="s">
        <v>1530</v>
      </c>
      <c r="B170" s="795" t="s">
        <v>1531</v>
      </c>
      <c r="C170" s="795" t="s">
        <v>1532</v>
      </c>
      <c r="D170" s="795" t="s">
        <v>1515</v>
      </c>
      <c r="E170" s="795" t="s">
        <v>1516</v>
      </c>
      <c r="F170" s="795" t="s">
        <v>26</v>
      </c>
      <c r="G170" s="795" t="s">
        <v>765</v>
      </c>
      <c r="H170" s="795" t="s">
        <v>303</v>
      </c>
      <c r="I170" s="795" t="s">
        <v>766</v>
      </c>
      <c r="J170" s="796">
        <v>67</v>
      </c>
      <c r="K170" s="795" t="s">
        <v>1090</v>
      </c>
      <c r="L170" s="795" t="s">
        <v>1533</v>
      </c>
    </row>
    <row r="171" spans="1:12" ht="25.5" x14ac:dyDescent="0.2">
      <c r="A171" s="795" t="s">
        <v>1534</v>
      </c>
      <c r="B171" s="795" t="s">
        <v>1535</v>
      </c>
      <c r="C171" s="795" t="s">
        <v>1536</v>
      </c>
      <c r="D171" s="795" t="s">
        <v>1515</v>
      </c>
      <c r="E171" s="795" t="s">
        <v>1516</v>
      </c>
      <c r="F171" s="795" t="s">
        <v>26</v>
      </c>
      <c r="G171" s="795" t="s">
        <v>765</v>
      </c>
      <c r="H171" s="795" t="s">
        <v>303</v>
      </c>
      <c r="I171" s="795" t="s">
        <v>766</v>
      </c>
      <c r="J171" s="796">
        <v>71</v>
      </c>
      <c r="K171" s="795" t="s">
        <v>855</v>
      </c>
      <c r="L171" s="795" t="s">
        <v>1537</v>
      </c>
    </row>
    <row r="172" spans="1:12" ht="25.5" x14ac:dyDescent="0.2">
      <c r="A172" s="795" t="s">
        <v>1538</v>
      </c>
      <c r="B172" s="795" t="s">
        <v>1539</v>
      </c>
      <c r="C172" s="795" t="s">
        <v>1540</v>
      </c>
      <c r="D172" s="795" t="s">
        <v>1541</v>
      </c>
      <c r="E172" s="795" t="s">
        <v>1542</v>
      </c>
      <c r="F172" s="795" t="s">
        <v>11</v>
      </c>
      <c r="G172" s="795" t="s">
        <v>765</v>
      </c>
      <c r="H172" s="795" t="s">
        <v>303</v>
      </c>
      <c r="I172" s="795" t="s">
        <v>766</v>
      </c>
      <c r="J172" s="796">
        <v>68</v>
      </c>
      <c r="K172" s="795" t="s">
        <v>818</v>
      </c>
      <c r="L172" s="795" t="s">
        <v>1543</v>
      </c>
    </row>
    <row r="173" spans="1:12" ht="25.5" x14ac:dyDescent="0.2">
      <c r="A173" s="795" t="s">
        <v>1544</v>
      </c>
      <c r="B173" s="795" t="s">
        <v>1545</v>
      </c>
      <c r="C173" s="795" t="s">
        <v>1546</v>
      </c>
      <c r="D173" s="795" t="s">
        <v>1541</v>
      </c>
      <c r="E173" s="795" t="s">
        <v>1542</v>
      </c>
      <c r="F173" s="795" t="s">
        <v>11</v>
      </c>
      <c r="G173" s="795" t="s">
        <v>765</v>
      </c>
      <c r="H173" s="795" t="s">
        <v>303</v>
      </c>
      <c r="I173" s="795" t="s">
        <v>766</v>
      </c>
      <c r="J173" s="796">
        <v>58</v>
      </c>
      <c r="K173" s="795" t="s">
        <v>767</v>
      </c>
      <c r="L173" s="795" t="s">
        <v>1547</v>
      </c>
    </row>
    <row r="174" spans="1:12" ht="25.5" x14ac:dyDescent="0.2">
      <c r="A174" s="795" t="s">
        <v>1548</v>
      </c>
      <c r="B174" s="795" t="s">
        <v>1549</v>
      </c>
      <c r="C174" s="795" t="s">
        <v>1550</v>
      </c>
      <c r="D174" s="795" t="s">
        <v>1551</v>
      </c>
      <c r="E174" s="795" t="s">
        <v>1552</v>
      </c>
      <c r="F174" s="795" t="s">
        <v>26</v>
      </c>
      <c r="G174" s="795" t="s">
        <v>765</v>
      </c>
      <c r="H174" s="795" t="s">
        <v>303</v>
      </c>
      <c r="I174" s="795" t="s">
        <v>766</v>
      </c>
      <c r="J174" s="796">
        <v>67</v>
      </c>
      <c r="K174" s="795" t="s">
        <v>779</v>
      </c>
      <c r="L174" s="795" t="s">
        <v>1553</v>
      </c>
    </row>
    <row r="175" spans="1:12" ht="25.5" x14ac:dyDescent="0.2">
      <c r="A175" s="795" t="s">
        <v>1554</v>
      </c>
      <c r="B175" s="795" t="s">
        <v>1555</v>
      </c>
      <c r="C175" s="795" t="s">
        <v>1556</v>
      </c>
      <c r="D175" s="795" t="s">
        <v>1557</v>
      </c>
      <c r="E175" s="795" t="s">
        <v>1558</v>
      </c>
      <c r="F175" s="795" t="s">
        <v>11</v>
      </c>
      <c r="G175" s="795" t="s">
        <v>765</v>
      </c>
      <c r="H175" s="795" t="s">
        <v>303</v>
      </c>
      <c r="I175" s="795" t="s">
        <v>766</v>
      </c>
      <c r="J175" s="796">
        <v>33</v>
      </c>
      <c r="K175" s="795" t="s">
        <v>767</v>
      </c>
      <c r="L175" s="795" t="s">
        <v>1559</v>
      </c>
    </row>
    <row r="176" spans="1:12" ht="25.5" x14ac:dyDescent="0.2">
      <c r="A176" s="795" t="s">
        <v>1560</v>
      </c>
      <c r="B176" s="795" t="s">
        <v>1561</v>
      </c>
      <c r="C176" s="795" t="s">
        <v>1562</v>
      </c>
      <c r="D176" s="795" t="s">
        <v>1563</v>
      </c>
      <c r="E176" s="795" t="s">
        <v>1564</v>
      </c>
      <c r="F176" s="795" t="s">
        <v>26</v>
      </c>
      <c r="G176" s="795" t="s">
        <v>765</v>
      </c>
      <c r="H176" s="795" t="s">
        <v>303</v>
      </c>
      <c r="I176" s="795" t="s">
        <v>766</v>
      </c>
      <c r="J176" s="796">
        <v>70</v>
      </c>
      <c r="K176" s="795" t="s">
        <v>779</v>
      </c>
      <c r="L176" s="795" t="s">
        <v>1565</v>
      </c>
    </row>
    <row r="177" spans="1:12" ht="25.5" x14ac:dyDescent="0.2">
      <c r="A177" s="795" t="s">
        <v>1566</v>
      </c>
      <c r="B177" s="795" t="s">
        <v>1567</v>
      </c>
      <c r="C177" s="795" t="s">
        <v>1568</v>
      </c>
      <c r="D177" s="795" t="s">
        <v>1563</v>
      </c>
      <c r="E177" s="795" t="s">
        <v>1564</v>
      </c>
      <c r="F177" s="795" t="s">
        <v>26</v>
      </c>
      <c r="G177" s="795" t="s">
        <v>765</v>
      </c>
      <c r="H177" s="795" t="s">
        <v>303</v>
      </c>
      <c r="I177" s="795" t="s">
        <v>766</v>
      </c>
      <c r="J177" s="796">
        <v>70</v>
      </c>
      <c r="K177" s="795" t="s">
        <v>779</v>
      </c>
      <c r="L177" s="795" t="s">
        <v>1569</v>
      </c>
    </row>
    <row r="178" spans="1:12" ht="25.5" x14ac:dyDescent="0.2">
      <c r="A178" s="795" t="s">
        <v>1570</v>
      </c>
      <c r="B178" s="795" t="s">
        <v>1571</v>
      </c>
      <c r="C178" s="795" t="s">
        <v>1572</v>
      </c>
      <c r="D178" s="795" t="s">
        <v>1563</v>
      </c>
      <c r="E178" s="795" t="s">
        <v>1564</v>
      </c>
      <c r="F178" s="795" t="s">
        <v>26</v>
      </c>
      <c r="G178" s="795" t="s">
        <v>765</v>
      </c>
      <c r="H178" s="795" t="s">
        <v>303</v>
      </c>
      <c r="I178" s="795" t="s">
        <v>766</v>
      </c>
      <c r="J178" s="796">
        <v>70</v>
      </c>
      <c r="K178" s="795" t="s">
        <v>779</v>
      </c>
      <c r="L178" s="795" t="s">
        <v>1569</v>
      </c>
    </row>
    <row r="179" spans="1:12" ht="25.5" x14ac:dyDescent="0.2">
      <c r="A179" s="795" t="s">
        <v>1573</v>
      </c>
      <c r="B179" s="795" t="s">
        <v>1574</v>
      </c>
      <c r="C179" s="795" t="s">
        <v>1575</v>
      </c>
      <c r="D179" s="795" t="s">
        <v>1563</v>
      </c>
      <c r="E179" s="795" t="s">
        <v>1564</v>
      </c>
      <c r="F179" s="795" t="s">
        <v>26</v>
      </c>
      <c r="G179" s="795" t="s">
        <v>765</v>
      </c>
      <c r="H179" s="795" t="s">
        <v>303</v>
      </c>
      <c r="I179" s="795" t="s">
        <v>766</v>
      </c>
      <c r="J179" s="796">
        <v>71</v>
      </c>
      <c r="K179" s="795" t="s">
        <v>855</v>
      </c>
      <c r="L179" s="795" t="s">
        <v>1576</v>
      </c>
    </row>
    <row r="180" spans="1:12" ht="25.5" x14ac:dyDescent="0.2">
      <c r="A180" s="795" t="s">
        <v>1577</v>
      </c>
      <c r="B180" s="795" t="s">
        <v>1578</v>
      </c>
      <c r="C180" s="795" t="s">
        <v>1579</v>
      </c>
      <c r="D180" s="795" t="s">
        <v>1563</v>
      </c>
      <c r="E180" s="795" t="s">
        <v>1564</v>
      </c>
      <c r="F180" s="795" t="s">
        <v>26</v>
      </c>
      <c r="G180" s="795" t="s">
        <v>765</v>
      </c>
      <c r="H180" s="795" t="s">
        <v>303</v>
      </c>
      <c r="I180" s="795" t="s">
        <v>766</v>
      </c>
      <c r="J180" s="796">
        <v>70</v>
      </c>
      <c r="K180" s="795" t="s">
        <v>779</v>
      </c>
      <c r="L180" s="795" t="s">
        <v>1565</v>
      </c>
    </row>
    <row r="181" spans="1:12" ht="25.5" x14ac:dyDescent="0.2">
      <c r="A181" s="795" t="s">
        <v>1580</v>
      </c>
      <c r="B181" s="795" t="s">
        <v>1581</v>
      </c>
      <c r="C181" s="795" t="s">
        <v>1582</v>
      </c>
      <c r="D181" s="795" t="s">
        <v>1563</v>
      </c>
      <c r="E181" s="795" t="s">
        <v>1564</v>
      </c>
      <c r="F181" s="795" t="s">
        <v>26</v>
      </c>
      <c r="G181" s="795" t="s">
        <v>765</v>
      </c>
      <c r="H181" s="795" t="s">
        <v>303</v>
      </c>
      <c r="I181" s="795" t="s">
        <v>766</v>
      </c>
      <c r="J181" s="796">
        <v>70</v>
      </c>
      <c r="K181" s="795" t="s">
        <v>779</v>
      </c>
      <c r="L181" s="795" t="s">
        <v>1576</v>
      </c>
    </row>
    <row r="182" spans="1:12" ht="25.5" x14ac:dyDescent="0.2">
      <c r="A182" s="795" t="s">
        <v>1583</v>
      </c>
      <c r="B182" s="795" t="s">
        <v>1584</v>
      </c>
      <c r="C182" s="795" t="s">
        <v>1585</v>
      </c>
      <c r="D182" s="795" t="s">
        <v>1586</v>
      </c>
      <c r="E182" s="795" t="s">
        <v>1587</v>
      </c>
      <c r="F182" s="795" t="s">
        <v>26</v>
      </c>
      <c r="G182" s="795" t="s">
        <v>765</v>
      </c>
      <c r="H182" s="795" t="s">
        <v>303</v>
      </c>
      <c r="I182" s="795" t="s">
        <v>766</v>
      </c>
      <c r="J182" s="796">
        <v>66</v>
      </c>
      <c r="K182" s="795" t="s">
        <v>779</v>
      </c>
      <c r="L182" s="795" t="s">
        <v>1588</v>
      </c>
    </row>
    <row r="183" spans="1:12" ht="25.5" x14ac:dyDescent="0.2">
      <c r="A183" s="795" t="s">
        <v>1589</v>
      </c>
      <c r="B183" s="795" t="s">
        <v>1590</v>
      </c>
      <c r="C183" s="795" t="s">
        <v>1591</v>
      </c>
      <c r="D183" s="795" t="s">
        <v>1586</v>
      </c>
      <c r="E183" s="795" t="s">
        <v>1587</v>
      </c>
      <c r="F183" s="795" t="s">
        <v>26</v>
      </c>
      <c r="G183" s="795" t="s">
        <v>765</v>
      </c>
      <c r="H183" s="795" t="s">
        <v>303</v>
      </c>
      <c r="I183" s="795" t="s">
        <v>766</v>
      </c>
      <c r="J183" s="796">
        <v>70</v>
      </c>
      <c r="K183" s="795" t="s">
        <v>779</v>
      </c>
      <c r="L183" s="795" t="s">
        <v>1392</v>
      </c>
    </row>
    <row r="184" spans="1:12" ht="25.5" x14ac:dyDescent="0.2">
      <c r="A184" s="795" t="s">
        <v>1592</v>
      </c>
      <c r="B184" s="795" t="s">
        <v>1593</v>
      </c>
      <c r="C184" s="795" t="s">
        <v>1594</v>
      </c>
      <c r="D184" s="795" t="s">
        <v>1595</v>
      </c>
      <c r="E184" s="795" t="s">
        <v>1596</v>
      </c>
      <c r="F184" s="795" t="s">
        <v>11</v>
      </c>
      <c r="G184" s="795" t="s">
        <v>765</v>
      </c>
      <c r="H184" s="795" t="s">
        <v>303</v>
      </c>
      <c r="I184" s="795" t="s">
        <v>766</v>
      </c>
      <c r="J184" s="796">
        <v>57</v>
      </c>
      <c r="K184" s="795" t="s">
        <v>767</v>
      </c>
      <c r="L184" s="795" t="s">
        <v>1597</v>
      </c>
    </row>
    <row r="185" spans="1:12" ht="25.5" x14ac:dyDescent="0.2">
      <c r="A185" s="795" t="s">
        <v>1598</v>
      </c>
      <c r="B185" s="795" t="s">
        <v>1599</v>
      </c>
      <c r="C185" s="795" t="s">
        <v>1600</v>
      </c>
      <c r="D185" s="795" t="s">
        <v>1601</v>
      </c>
      <c r="E185" s="795" t="s">
        <v>1602</v>
      </c>
      <c r="F185" s="795" t="s">
        <v>26</v>
      </c>
      <c r="G185" s="795" t="s">
        <v>765</v>
      </c>
      <c r="H185" s="795" t="s">
        <v>303</v>
      </c>
      <c r="I185" s="795" t="s">
        <v>766</v>
      </c>
      <c r="J185" s="796">
        <v>40</v>
      </c>
      <c r="K185" s="795" t="s">
        <v>958</v>
      </c>
      <c r="L185" s="795" t="s">
        <v>1603</v>
      </c>
    </row>
    <row r="186" spans="1:12" ht="25.5" x14ac:dyDescent="0.2">
      <c r="A186" s="795" t="s">
        <v>1604</v>
      </c>
      <c r="B186" s="795" t="s">
        <v>1605</v>
      </c>
      <c r="C186" s="795" t="s">
        <v>1606</v>
      </c>
      <c r="D186" s="795" t="s">
        <v>1601</v>
      </c>
      <c r="E186" s="795" t="s">
        <v>1602</v>
      </c>
      <c r="F186" s="795" t="s">
        <v>26</v>
      </c>
      <c r="G186" s="795" t="s">
        <v>765</v>
      </c>
      <c r="H186" s="795" t="s">
        <v>303</v>
      </c>
      <c r="I186" s="795" t="s">
        <v>766</v>
      </c>
      <c r="J186" s="796">
        <v>40</v>
      </c>
      <c r="K186" s="795" t="s">
        <v>958</v>
      </c>
      <c r="L186" s="795" t="s">
        <v>860</v>
      </c>
    </row>
    <row r="187" spans="1:12" ht="25.5" x14ac:dyDescent="0.2">
      <c r="A187" s="795" t="s">
        <v>1607</v>
      </c>
      <c r="B187" s="795" t="s">
        <v>1608</v>
      </c>
      <c r="C187" s="795" t="s">
        <v>1609</v>
      </c>
      <c r="D187" s="795" t="s">
        <v>1601</v>
      </c>
      <c r="E187" s="795" t="s">
        <v>1602</v>
      </c>
      <c r="F187" s="795" t="s">
        <v>26</v>
      </c>
      <c r="G187" s="795" t="s">
        <v>765</v>
      </c>
      <c r="H187" s="795" t="s">
        <v>303</v>
      </c>
      <c r="I187" s="795" t="s">
        <v>766</v>
      </c>
      <c r="J187" s="796">
        <v>40</v>
      </c>
      <c r="K187" s="795" t="s">
        <v>958</v>
      </c>
      <c r="L187" s="795" t="s">
        <v>864</v>
      </c>
    </row>
    <row r="188" spans="1:12" ht="25.5" x14ac:dyDescent="0.2">
      <c r="A188" s="795" t="s">
        <v>1610</v>
      </c>
      <c r="B188" s="795" t="s">
        <v>1611</v>
      </c>
      <c r="C188" s="795" t="s">
        <v>1612</v>
      </c>
      <c r="D188" s="795" t="s">
        <v>1601</v>
      </c>
      <c r="E188" s="795" t="s">
        <v>1602</v>
      </c>
      <c r="F188" s="795" t="s">
        <v>26</v>
      </c>
      <c r="G188" s="795" t="s">
        <v>765</v>
      </c>
      <c r="H188" s="795" t="s">
        <v>303</v>
      </c>
      <c r="I188" s="795" t="s">
        <v>766</v>
      </c>
      <c r="J188" s="796">
        <v>39</v>
      </c>
      <c r="K188" s="795" t="s">
        <v>958</v>
      </c>
      <c r="L188" s="795" t="s">
        <v>1569</v>
      </c>
    </row>
    <row r="189" spans="1:12" ht="25.5" x14ac:dyDescent="0.2">
      <c r="A189" s="795" t="s">
        <v>1613</v>
      </c>
      <c r="B189" s="795" t="s">
        <v>1614</v>
      </c>
      <c r="C189" s="795" t="s">
        <v>1615</v>
      </c>
      <c r="D189" s="795" t="s">
        <v>1616</v>
      </c>
      <c r="E189" s="795" t="s">
        <v>1617</v>
      </c>
      <c r="F189" s="795" t="s">
        <v>26</v>
      </c>
      <c r="G189" s="795" t="s">
        <v>765</v>
      </c>
      <c r="H189" s="795" t="s">
        <v>303</v>
      </c>
      <c r="I189" s="795" t="s">
        <v>766</v>
      </c>
      <c r="J189" s="796">
        <v>70</v>
      </c>
      <c r="K189" s="795" t="s">
        <v>779</v>
      </c>
      <c r="L189" s="795" t="s">
        <v>860</v>
      </c>
    </row>
    <row r="190" spans="1:12" ht="25.5" x14ac:dyDescent="0.2">
      <c r="A190" s="795" t="s">
        <v>1618</v>
      </c>
      <c r="B190" s="795" t="s">
        <v>1619</v>
      </c>
      <c r="C190" s="795" t="s">
        <v>1620</v>
      </c>
      <c r="D190" s="795" t="s">
        <v>1621</v>
      </c>
      <c r="E190" s="795" t="s">
        <v>1622</v>
      </c>
      <c r="F190" s="795" t="s">
        <v>26</v>
      </c>
      <c r="G190" s="795" t="s">
        <v>765</v>
      </c>
      <c r="H190" s="795" t="s">
        <v>303</v>
      </c>
      <c r="I190" s="795" t="s">
        <v>766</v>
      </c>
      <c r="J190" s="796">
        <v>35</v>
      </c>
      <c r="K190" s="795" t="s">
        <v>885</v>
      </c>
      <c r="L190" s="795" t="s">
        <v>1623</v>
      </c>
    </row>
    <row r="191" spans="1:12" ht="25.5" x14ac:dyDescent="0.2">
      <c r="A191" s="795" t="s">
        <v>1624</v>
      </c>
      <c r="B191" s="795" t="s">
        <v>1625</v>
      </c>
      <c r="C191" s="795" t="s">
        <v>1626</v>
      </c>
      <c r="D191" s="795" t="s">
        <v>1627</v>
      </c>
      <c r="E191" s="795" t="s">
        <v>1628</v>
      </c>
      <c r="F191" s="795" t="s">
        <v>26</v>
      </c>
      <c r="G191" s="795" t="s">
        <v>765</v>
      </c>
      <c r="H191" s="795" t="s">
        <v>303</v>
      </c>
      <c r="I191" s="795" t="s">
        <v>766</v>
      </c>
      <c r="J191" s="796">
        <v>49</v>
      </c>
      <c r="K191" s="795" t="s">
        <v>767</v>
      </c>
      <c r="L191" s="795" t="s">
        <v>1629</v>
      </c>
    </row>
    <row r="192" spans="1:12" ht="25.5" x14ac:dyDescent="0.2">
      <c r="A192" s="795" t="s">
        <v>1630</v>
      </c>
      <c r="B192" s="795" t="s">
        <v>1631</v>
      </c>
      <c r="C192" s="795" t="s">
        <v>1632</v>
      </c>
      <c r="D192" s="795" t="s">
        <v>1633</v>
      </c>
      <c r="E192" s="795" t="s">
        <v>1634</v>
      </c>
      <c r="F192" s="795" t="s">
        <v>26</v>
      </c>
      <c r="G192" s="795" t="s">
        <v>765</v>
      </c>
      <c r="H192" s="795" t="s">
        <v>303</v>
      </c>
      <c r="I192" s="795" t="s">
        <v>766</v>
      </c>
      <c r="J192" s="796">
        <v>65</v>
      </c>
      <c r="K192" s="795" t="s">
        <v>767</v>
      </c>
      <c r="L192" s="795" t="s">
        <v>1635</v>
      </c>
    </row>
    <row r="193" spans="1:12" ht="25.5" x14ac:dyDescent="0.2">
      <c r="A193" s="795" t="s">
        <v>1636</v>
      </c>
      <c r="B193" s="795" t="s">
        <v>1637</v>
      </c>
      <c r="C193" s="795" t="s">
        <v>1638</v>
      </c>
      <c r="D193" s="795" t="s">
        <v>1633</v>
      </c>
      <c r="E193" s="795" t="s">
        <v>1634</v>
      </c>
      <c r="F193" s="795" t="s">
        <v>26</v>
      </c>
      <c r="G193" s="795" t="s">
        <v>765</v>
      </c>
      <c r="H193" s="795" t="s">
        <v>303</v>
      </c>
      <c r="I193" s="795" t="s">
        <v>766</v>
      </c>
      <c r="J193" s="796">
        <v>67</v>
      </c>
      <c r="K193" s="795" t="s">
        <v>1090</v>
      </c>
      <c r="L193" s="795" t="s">
        <v>1639</v>
      </c>
    </row>
    <row r="194" spans="1:12" ht="25.5" x14ac:dyDescent="0.2">
      <c r="A194" s="795" t="s">
        <v>1640</v>
      </c>
      <c r="B194" s="795" t="s">
        <v>1641</v>
      </c>
      <c r="C194" s="795" t="s">
        <v>1642</v>
      </c>
      <c r="D194" s="795" t="s">
        <v>1643</v>
      </c>
      <c r="E194" s="795" t="s">
        <v>1644</v>
      </c>
      <c r="F194" s="795" t="s">
        <v>52</v>
      </c>
      <c r="G194" s="795" t="s">
        <v>765</v>
      </c>
      <c r="H194" s="795" t="s">
        <v>303</v>
      </c>
      <c r="I194" s="795" t="s">
        <v>766</v>
      </c>
      <c r="J194" s="796">
        <v>64</v>
      </c>
      <c r="K194" s="795" t="s">
        <v>767</v>
      </c>
      <c r="L194" s="795" t="s">
        <v>1120</v>
      </c>
    </row>
    <row r="195" spans="1:12" ht="25.5" x14ac:dyDescent="0.2">
      <c r="A195" s="795" t="s">
        <v>1645</v>
      </c>
      <c r="B195" s="795" t="s">
        <v>1646</v>
      </c>
      <c r="C195" s="795" t="s">
        <v>1647</v>
      </c>
      <c r="D195" s="795" t="s">
        <v>1648</v>
      </c>
      <c r="E195" s="795" t="s">
        <v>1649</v>
      </c>
      <c r="F195" s="795" t="s">
        <v>26</v>
      </c>
      <c r="G195" s="795" t="s">
        <v>765</v>
      </c>
      <c r="H195" s="795" t="s">
        <v>303</v>
      </c>
      <c r="I195" s="795" t="s">
        <v>766</v>
      </c>
      <c r="J195" s="796">
        <v>68</v>
      </c>
      <c r="K195" s="795" t="s">
        <v>779</v>
      </c>
      <c r="L195" s="795" t="s">
        <v>1037</v>
      </c>
    </row>
    <row r="196" spans="1:12" ht="25.5" x14ac:dyDescent="0.2">
      <c r="A196" s="795" t="s">
        <v>1650</v>
      </c>
      <c r="B196" s="795" t="s">
        <v>1651</v>
      </c>
      <c r="C196" s="795" t="s">
        <v>1652</v>
      </c>
      <c r="D196" s="795" t="s">
        <v>1648</v>
      </c>
      <c r="E196" s="795" t="s">
        <v>1649</v>
      </c>
      <c r="F196" s="795" t="s">
        <v>26</v>
      </c>
      <c r="G196" s="795" t="s">
        <v>765</v>
      </c>
      <c r="H196" s="795" t="s">
        <v>303</v>
      </c>
      <c r="I196" s="795" t="s">
        <v>766</v>
      </c>
      <c r="J196" s="796">
        <v>79</v>
      </c>
      <c r="K196" s="795" t="s">
        <v>779</v>
      </c>
      <c r="L196" s="795" t="s">
        <v>1653</v>
      </c>
    </row>
    <row r="197" spans="1:12" ht="25.5" x14ac:dyDescent="0.2">
      <c r="A197" s="795" t="s">
        <v>1654</v>
      </c>
      <c r="B197" s="795" t="s">
        <v>1655</v>
      </c>
      <c r="C197" s="795" t="s">
        <v>1656</v>
      </c>
      <c r="D197" s="795" t="s">
        <v>1648</v>
      </c>
      <c r="E197" s="795" t="s">
        <v>1649</v>
      </c>
      <c r="F197" s="795" t="s">
        <v>26</v>
      </c>
      <c r="G197" s="795" t="s">
        <v>765</v>
      </c>
      <c r="H197" s="795" t="s">
        <v>303</v>
      </c>
      <c r="I197" s="795" t="s">
        <v>766</v>
      </c>
      <c r="J197" s="796">
        <v>70</v>
      </c>
      <c r="K197" s="795" t="s">
        <v>779</v>
      </c>
      <c r="L197" s="795" t="s">
        <v>1037</v>
      </c>
    </row>
    <row r="198" spans="1:12" ht="25.5" x14ac:dyDescent="0.2">
      <c r="A198" s="795" t="s">
        <v>1657</v>
      </c>
      <c r="B198" s="795" t="s">
        <v>1658</v>
      </c>
      <c r="C198" s="795" t="s">
        <v>1659</v>
      </c>
      <c r="D198" s="795" t="s">
        <v>1648</v>
      </c>
      <c r="E198" s="795" t="s">
        <v>1649</v>
      </c>
      <c r="F198" s="795" t="s">
        <v>26</v>
      </c>
      <c r="G198" s="795" t="s">
        <v>765</v>
      </c>
      <c r="H198" s="795" t="s">
        <v>303</v>
      </c>
      <c r="I198" s="795" t="s">
        <v>766</v>
      </c>
      <c r="J198" s="796">
        <v>49</v>
      </c>
      <c r="K198" s="795" t="s">
        <v>767</v>
      </c>
      <c r="L198" s="795" t="s">
        <v>1660</v>
      </c>
    </row>
    <row r="199" spans="1:12" ht="25.5" x14ac:dyDescent="0.2">
      <c r="A199" s="795" t="s">
        <v>1661</v>
      </c>
      <c r="B199" s="795" t="s">
        <v>1662</v>
      </c>
      <c r="C199" s="795" t="s">
        <v>1663</v>
      </c>
      <c r="D199" s="795" t="s">
        <v>1664</v>
      </c>
      <c r="E199" s="795" t="s">
        <v>1665</v>
      </c>
      <c r="F199" s="795" t="s">
        <v>26</v>
      </c>
      <c r="G199" s="795" t="s">
        <v>765</v>
      </c>
      <c r="H199" s="795" t="s">
        <v>303</v>
      </c>
      <c r="I199" s="795" t="s">
        <v>766</v>
      </c>
      <c r="J199" s="796">
        <v>65</v>
      </c>
      <c r="K199" s="795" t="s">
        <v>767</v>
      </c>
      <c r="L199" s="795" t="s">
        <v>1666</v>
      </c>
    </row>
    <row r="200" spans="1:12" ht="25.5" x14ac:dyDescent="0.2">
      <c r="A200" s="795" t="s">
        <v>1667</v>
      </c>
      <c r="B200" s="795" t="s">
        <v>1668</v>
      </c>
      <c r="C200" s="795" t="s">
        <v>1669</v>
      </c>
      <c r="D200" s="795" t="s">
        <v>1670</v>
      </c>
      <c r="E200" s="795" t="s">
        <v>1671</v>
      </c>
      <c r="F200" s="795" t="s">
        <v>26</v>
      </c>
      <c r="G200" s="795" t="s">
        <v>765</v>
      </c>
      <c r="H200" s="795" t="s">
        <v>303</v>
      </c>
      <c r="I200" s="795" t="s">
        <v>766</v>
      </c>
      <c r="J200" s="796">
        <v>65</v>
      </c>
      <c r="K200" s="795" t="s">
        <v>767</v>
      </c>
      <c r="L200" s="795" t="s">
        <v>1672</v>
      </c>
    </row>
    <row r="201" spans="1:12" ht="25.5" x14ac:dyDescent="0.2">
      <c r="A201" s="795" t="s">
        <v>1673</v>
      </c>
      <c r="B201" s="795" t="s">
        <v>1674</v>
      </c>
      <c r="C201" s="795" t="s">
        <v>1675</v>
      </c>
      <c r="D201" s="795" t="s">
        <v>1670</v>
      </c>
      <c r="E201" s="795" t="s">
        <v>1671</v>
      </c>
      <c r="F201" s="795" t="s">
        <v>26</v>
      </c>
      <c r="G201" s="795" t="s">
        <v>765</v>
      </c>
      <c r="H201" s="795" t="s">
        <v>303</v>
      </c>
      <c r="I201" s="795" t="s">
        <v>766</v>
      </c>
      <c r="J201" s="796">
        <v>66</v>
      </c>
      <c r="K201" s="795" t="s">
        <v>779</v>
      </c>
      <c r="L201" s="795" t="s">
        <v>1672</v>
      </c>
    </row>
    <row r="202" spans="1:12" ht="25.5" x14ac:dyDescent="0.2">
      <c r="A202" s="795" t="s">
        <v>1676</v>
      </c>
      <c r="B202" s="795" t="s">
        <v>1677</v>
      </c>
      <c r="C202" s="795" t="s">
        <v>1678</v>
      </c>
      <c r="D202" s="795" t="s">
        <v>1679</v>
      </c>
      <c r="E202" s="795" t="s">
        <v>1680</v>
      </c>
      <c r="F202" s="795" t="s">
        <v>26</v>
      </c>
      <c r="G202" s="795" t="s">
        <v>765</v>
      </c>
      <c r="H202" s="795" t="s">
        <v>303</v>
      </c>
      <c r="I202" s="795" t="s">
        <v>766</v>
      </c>
      <c r="J202" s="796">
        <v>70</v>
      </c>
      <c r="K202" s="795" t="s">
        <v>779</v>
      </c>
      <c r="L202" s="795" t="s">
        <v>1681</v>
      </c>
    </row>
    <row r="203" spans="1:12" ht="25.5" x14ac:dyDescent="0.2">
      <c r="A203" s="795" t="s">
        <v>1682</v>
      </c>
      <c r="B203" s="795" t="s">
        <v>1683</v>
      </c>
      <c r="C203" s="795" t="s">
        <v>1684</v>
      </c>
      <c r="D203" s="795" t="s">
        <v>1679</v>
      </c>
      <c r="E203" s="795" t="s">
        <v>1680</v>
      </c>
      <c r="F203" s="795" t="s">
        <v>26</v>
      </c>
      <c r="G203" s="795" t="s">
        <v>765</v>
      </c>
      <c r="H203" s="795" t="s">
        <v>303</v>
      </c>
      <c r="I203" s="795" t="s">
        <v>766</v>
      </c>
      <c r="J203" s="796">
        <v>70</v>
      </c>
      <c r="K203" s="795" t="s">
        <v>779</v>
      </c>
      <c r="L203" s="795" t="s">
        <v>1639</v>
      </c>
    </row>
    <row r="204" spans="1:12" ht="25.5" x14ac:dyDescent="0.2">
      <c r="A204" s="795" t="s">
        <v>1685</v>
      </c>
      <c r="B204" s="795" t="s">
        <v>1686</v>
      </c>
      <c r="C204" s="795" t="s">
        <v>1687</v>
      </c>
      <c r="D204" s="795" t="s">
        <v>1679</v>
      </c>
      <c r="E204" s="795" t="s">
        <v>1680</v>
      </c>
      <c r="F204" s="795" t="s">
        <v>26</v>
      </c>
      <c r="G204" s="795" t="s">
        <v>765</v>
      </c>
      <c r="H204" s="795" t="s">
        <v>303</v>
      </c>
      <c r="I204" s="795" t="s">
        <v>766</v>
      </c>
      <c r="J204" s="796">
        <v>70</v>
      </c>
      <c r="K204" s="795" t="s">
        <v>779</v>
      </c>
      <c r="L204" s="795" t="s">
        <v>1688</v>
      </c>
    </row>
    <row r="205" spans="1:12" ht="25.5" x14ac:dyDescent="0.2">
      <c r="A205" s="795" t="s">
        <v>1689</v>
      </c>
      <c r="B205" s="795" t="s">
        <v>1690</v>
      </c>
      <c r="C205" s="795" t="s">
        <v>1691</v>
      </c>
      <c r="D205" s="795" t="s">
        <v>1679</v>
      </c>
      <c r="E205" s="795" t="s">
        <v>1680</v>
      </c>
      <c r="F205" s="795" t="s">
        <v>26</v>
      </c>
      <c r="G205" s="795" t="s">
        <v>765</v>
      </c>
      <c r="H205" s="795" t="s">
        <v>303</v>
      </c>
      <c r="I205" s="795" t="s">
        <v>766</v>
      </c>
      <c r="J205" s="796">
        <v>70</v>
      </c>
      <c r="K205" s="795" t="s">
        <v>779</v>
      </c>
      <c r="L205" s="795" t="s">
        <v>1692</v>
      </c>
    </row>
    <row r="206" spans="1:12" ht="25.5" x14ac:dyDescent="0.2">
      <c r="A206" s="795" t="s">
        <v>1693</v>
      </c>
      <c r="B206" s="795" t="s">
        <v>1694</v>
      </c>
      <c r="C206" s="795" t="s">
        <v>1695</v>
      </c>
      <c r="D206" s="795" t="s">
        <v>1679</v>
      </c>
      <c r="E206" s="795" t="s">
        <v>1680</v>
      </c>
      <c r="F206" s="795" t="s">
        <v>26</v>
      </c>
      <c r="G206" s="795" t="s">
        <v>765</v>
      </c>
      <c r="H206" s="795" t="s">
        <v>303</v>
      </c>
      <c r="I206" s="795" t="s">
        <v>766</v>
      </c>
      <c r="J206" s="796">
        <v>70</v>
      </c>
      <c r="K206" s="795" t="s">
        <v>779</v>
      </c>
      <c r="L206" s="795" t="s">
        <v>1639</v>
      </c>
    </row>
    <row r="207" spans="1:12" ht="25.5" x14ac:dyDescent="0.2">
      <c r="A207" s="795" t="s">
        <v>1696</v>
      </c>
      <c r="B207" s="795" t="s">
        <v>1697</v>
      </c>
      <c r="C207" s="795" t="s">
        <v>1698</v>
      </c>
      <c r="D207" s="795" t="s">
        <v>1679</v>
      </c>
      <c r="E207" s="795" t="s">
        <v>1680</v>
      </c>
      <c r="F207" s="795" t="s">
        <v>26</v>
      </c>
      <c r="G207" s="795" t="s">
        <v>765</v>
      </c>
      <c r="H207" s="795" t="s">
        <v>303</v>
      </c>
      <c r="I207" s="795" t="s">
        <v>766</v>
      </c>
      <c r="J207" s="796">
        <v>66</v>
      </c>
      <c r="K207" s="795" t="s">
        <v>779</v>
      </c>
      <c r="L207" s="795" t="s">
        <v>1692</v>
      </c>
    </row>
    <row r="208" spans="1:12" ht="25.5" x14ac:dyDescent="0.2">
      <c r="A208" s="795" t="s">
        <v>1699</v>
      </c>
      <c r="B208" s="795" t="s">
        <v>1700</v>
      </c>
      <c r="C208" s="795" t="s">
        <v>1701</v>
      </c>
      <c r="D208" s="795" t="s">
        <v>1702</v>
      </c>
      <c r="E208" s="795" t="s">
        <v>1703</v>
      </c>
      <c r="F208" s="795" t="s">
        <v>26</v>
      </c>
      <c r="G208" s="795" t="s">
        <v>765</v>
      </c>
      <c r="H208" s="795" t="s">
        <v>303</v>
      </c>
      <c r="I208" s="795" t="s">
        <v>766</v>
      </c>
      <c r="J208" s="796">
        <v>35</v>
      </c>
      <c r="K208" s="795" t="s">
        <v>885</v>
      </c>
      <c r="L208" s="795" t="s">
        <v>1704</v>
      </c>
    </row>
    <row r="209" spans="1:12" ht="25.5" x14ac:dyDescent="0.2">
      <c r="A209" s="795" t="s">
        <v>1705</v>
      </c>
      <c r="B209" s="795" t="s">
        <v>1706</v>
      </c>
      <c r="C209" s="795" t="s">
        <v>1707</v>
      </c>
      <c r="D209" s="795" t="s">
        <v>1702</v>
      </c>
      <c r="E209" s="795" t="s">
        <v>1703</v>
      </c>
      <c r="F209" s="795" t="s">
        <v>26</v>
      </c>
      <c r="G209" s="795" t="s">
        <v>765</v>
      </c>
      <c r="H209" s="795" t="s">
        <v>303</v>
      </c>
      <c r="I209" s="795" t="s">
        <v>766</v>
      </c>
      <c r="J209" s="796">
        <v>35</v>
      </c>
      <c r="K209" s="795" t="s">
        <v>885</v>
      </c>
      <c r="L209" s="795" t="s">
        <v>1688</v>
      </c>
    </row>
    <row r="210" spans="1:12" ht="25.5" x14ac:dyDescent="0.2">
      <c r="A210" s="795" t="s">
        <v>1708</v>
      </c>
      <c r="B210" s="795" t="s">
        <v>355</v>
      </c>
      <c r="C210" s="795" t="s">
        <v>1709</v>
      </c>
      <c r="D210" s="795" t="s">
        <v>1710</v>
      </c>
      <c r="E210" s="795" t="s">
        <v>1711</v>
      </c>
      <c r="F210" s="795" t="s">
        <v>26</v>
      </c>
      <c r="G210" s="795" t="s">
        <v>765</v>
      </c>
      <c r="H210" s="795" t="s">
        <v>303</v>
      </c>
      <c r="I210" s="795" t="s">
        <v>766</v>
      </c>
      <c r="J210" s="796">
        <v>50</v>
      </c>
      <c r="K210" s="795" t="s">
        <v>767</v>
      </c>
      <c r="L210" s="795" t="s">
        <v>1712</v>
      </c>
    </row>
    <row r="211" spans="1:12" ht="25.5" x14ac:dyDescent="0.2">
      <c r="A211" s="795" t="s">
        <v>1713</v>
      </c>
      <c r="B211" s="795" t="s">
        <v>1714</v>
      </c>
      <c r="C211" s="795" t="s">
        <v>1715</v>
      </c>
      <c r="D211" s="795" t="s">
        <v>1716</v>
      </c>
      <c r="E211" s="795" t="s">
        <v>1717</v>
      </c>
      <c r="F211" s="795" t="s">
        <v>11</v>
      </c>
      <c r="G211" s="795" t="s">
        <v>765</v>
      </c>
      <c r="H211" s="795" t="s">
        <v>303</v>
      </c>
      <c r="I211" s="795" t="s">
        <v>766</v>
      </c>
      <c r="J211" s="796">
        <v>39</v>
      </c>
      <c r="K211" s="795" t="s">
        <v>958</v>
      </c>
      <c r="L211" s="795" t="s">
        <v>1718</v>
      </c>
    </row>
    <row r="212" spans="1:12" ht="25.5" x14ac:dyDescent="0.2">
      <c r="A212" s="795" t="s">
        <v>1719</v>
      </c>
      <c r="B212" s="795" t="s">
        <v>1720</v>
      </c>
      <c r="C212" s="795" t="s">
        <v>1721</v>
      </c>
      <c r="D212" s="795" t="s">
        <v>1716</v>
      </c>
      <c r="E212" s="795" t="s">
        <v>1722</v>
      </c>
      <c r="F212" s="795" t="s">
        <v>11</v>
      </c>
      <c r="G212" s="795" t="s">
        <v>765</v>
      </c>
      <c r="H212" s="795" t="s">
        <v>303</v>
      </c>
      <c r="I212" s="795" t="s">
        <v>766</v>
      </c>
      <c r="J212" s="796">
        <v>35</v>
      </c>
      <c r="K212" s="795" t="s">
        <v>885</v>
      </c>
      <c r="L212" s="795" t="s">
        <v>1723</v>
      </c>
    </row>
    <row r="213" spans="1:12" ht="25.5" x14ac:dyDescent="0.2">
      <c r="A213" s="795" t="s">
        <v>1724</v>
      </c>
      <c r="B213" s="795" t="s">
        <v>1725</v>
      </c>
      <c r="C213" s="795" t="s">
        <v>1726</v>
      </c>
      <c r="D213" s="795" t="s">
        <v>1727</v>
      </c>
      <c r="E213" s="795" t="s">
        <v>1728</v>
      </c>
      <c r="F213" s="795" t="s">
        <v>11</v>
      </c>
      <c r="G213" s="795" t="s">
        <v>765</v>
      </c>
      <c r="H213" s="795" t="s">
        <v>303</v>
      </c>
      <c r="I213" s="795" t="s">
        <v>766</v>
      </c>
      <c r="J213" s="796">
        <v>35</v>
      </c>
      <c r="K213" s="795" t="s">
        <v>885</v>
      </c>
      <c r="L213" s="795" t="s">
        <v>1729</v>
      </c>
    </row>
    <row r="214" spans="1:12" ht="25.5" x14ac:dyDescent="0.2">
      <c r="A214" s="795" t="s">
        <v>1730</v>
      </c>
      <c r="B214" s="795" t="s">
        <v>1731</v>
      </c>
      <c r="C214" s="795" t="s">
        <v>1732</v>
      </c>
      <c r="D214" s="795" t="s">
        <v>1727</v>
      </c>
      <c r="E214" s="795" t="s">
        <v>1728</v>
      </c>
      <c r="F214" s="795" t="s">
        <v>11</v>
      </c>
      <c r="G214" s="795" t="s">
        <v>765</v>
      </c>
      <c r="H214" s="795" t="s">
        <v>303</v>
      </c>
      <c r="I214" s="795" t="s">
        <v>766</v>
      </c>
      <c r="J214" s="796">
        <v>40</v>
      </c>
      <c r="K214" s="795" t="s">
        <v>958</v>
      </c>
      <c r="L214" s="795" t="s">
        <v>1733</v>
      </c>
    </row>
    <row r="215" spans="1:12" ht="25.5" x14ac:dyDescent="0.2">
      <c r="A215" s="795" t="s">
        <v>1734</v>
      </c>
      <c r="B215" s="795" t="s">
        <v>1735</v>
      </c>
      <c r="C215" s="795" t="s">
        <v>1736</v>
      </c>
      <c r="D215" s="795" t="s">
        <v>1727</v>
      </c>
      <c r="E215" s="795" t="s">
        <v>1728</v>
      </c>
      <c r="F215" s="795" t="s">
        <v>11</v>
      </c>
      <c r="G215" s="795" t="s">
        <v>765</v>
      </c>
      <c r="H215" s="795" t="s">
        <v>303</v>
      </c>
      <c r="I215" s="795" t="s">
        <v>766</v>
      </c>
      <c r="J215" s="796">
        <v>40</v>
      </c>
      <c r="K215" s="795" t="s">
        <v>958</v>
      </c>
      <c r="L215" s="795" t="s">
        <v>1737</v>
      </c>
    </row>
    <row r="216" spans="1:12" ht="25.5" x14ac:dyDescent="0.2">
      <c r="A216" s="795" t="s">
        <v>1738</v>
      </c>
      <c r="B216" s="795" t="s">
        <v>1739</v>
      </c>
      <c r="C216" s="795" t="s">
        <v>1740</v>
      </c>
      <c r="D216" s="795" t="s">
        <v>1727</v>
      </c>
      <c r="E216" s="795" t="s">
        <v>1728</v>
      </c>
      <c r="F216" s="795" t="s">
        <v>11</v>
      </c>
      <c r="G216" s="795" t="s">
        <v>765</v>
      </c>
      <c r="H216" s="795" t="s">
        <v>303</v>
      </c>
      <c r="I216" s="795" t="s">
        <v>766</v>
      </c>
      <c r="J216" s="796">
        <v>35</v>
      </c>
      <c r="K216" s="795" t="s">
        <v>885</v>
      </c>
      <c r="L216" s="795" t="s">
        <v>1733</v>
      </c>
    </row>
    <row r="217" spans="1:12" ht="25.5" x14ac:dyDescent="0.2">
      <c r="A217" s="795" t="s">
        <v>1741</v>
      </c>
      <c r="B217" s="795" t="s">
        <v>1742</v>
      </c>
      <c r="C217" s="795" t="s">
        <v>1743</v>
      </c>
      <c r="D217" s="795" t="s">
        <v>1727</v>
      </c>
      <c r="E217" s="795" t="s">
        <v>1728</v>
      </c>
      <c r="F217" s="795" t="s">
        <v>11</v>
      </c>
      <c r="G217" s="795" t="s">
        <v>765</v>
      </c>
      <c r="H217" s="795" t="s">
        <v>303</v>
      </c>
      <c r="I217" s="795" t="s">
        <v>766</v>
      </c>
      <c r="J217" s="796">
        <v>36</v>
      </c>
      <c r="K217" s="795" t="s">
        <v>933</v>
      </c>
      <c r="L217" s="795" t="s">
        <v>1737</v>
      </c>
    </row>
    <row r="218" spans="1:12" ht="25.5" x14ac:dyDescent="0.2">
      <c r="A218" s="795" t="s">
        <v>1744</v>
      </c>
      <c r="B218" s="795" t="s">
        <v>1745</v>
      </c>
      <c r="C218" s="795" t="s">
        <v>1746</v>
      </c>
      <c r="D218" s="795" t="s">
        <v>1727</v>
      </c>
      <c r="E218" s="795" t="s">
        <v>1728</v>
      </c>
      <c r="F218" s="795" t="s">
        <v>11</v>
      </c>
      <c r="G218" s="795" t="s">
        <v>765</v>
      </c>
      <c r="H218" s="795" t="s">
        <v>303</v>
      </c>
      <c r="I218" s="795" t="s">
        <v>766</v>
      </c>
      <c r="J218" s="796">
        <v>35</v>
      </c>
      <c r="K218" s="795" t="s">
        <v>885</v>
      </c>
      <c r="L218" s="795" t="s">
        <v>1747</v>
      </c>
    </row>
    <row r="219" spans="1:12" ht="25.5" x14ac:dyDescent="0.2">
      <c r="A219" s="795" t="s">
        <v>1748</v>
      </c>
      <c r="B219" s="795" t="s">
        <v>1749</v>
      </c>
      <c r="C219" s="795" t="s">
        <v>1750</v>
      </c>
      <c r="D219" s="795" t="s">
        <v>1727</v>
      </c>
      <c r="E219" s="795" t="s">
        <v>1728</v>
      </c>
      <c r="F219" s="795" t="s">
        <v>11</v>
      </c>
      <c r="G219" s="795" t="s">
        <v>765</v>
      </c>
      <c r="H219" s="795" t="s">
        <v>303</v>
      </c>
      <c r="I219" s="795" t="s">
        <v>766</v>
      </c>
      <c r="J219" s="796">
        <v>35</v>
      </c>
      <c r="K219" s="795" t="s">
        <v>885</v>
      </c>
      <c r="L219" s="795" t="s">
        <v>1751</v>
      </c>
    </row>
    <row r="220" spans="1:12" ht="25.5" x14ac:dyDescent="0.2">
      <c r="A220" s="795" t="s">
        <v>1752</v>
      </c>
      <c r="B220" s="795" t="s">
        <v>1753</v>
      </c>
      <c r="C220" s="795" t="s">
        <v>1754</v>
      </c>
      <c r="D220" s="795" t="s">
        <v>1727</v>
      </c>
      <c r="E220" s="795" t="s">
        <v>1728</v>
      </c>
      <c r="F220" s="795" t="s">
        <v>11</v>
      </c>
      <c r="G220" s="795" t="s">
        <v>765</v>
      </c>
      <c r="H220" s="795" t="s">
        <v>303</v>
      </c>
      <c r="I220" s="795" t="s">
        <v>766</v>
      </c>
      <c r="J220" s="796">
        <v>35</v>
      </c>
      <c r="K220" s="795" t="s">
        <v>885</v>
      </c>
      <c r="L220" s="795" t="s">
        <v>1737</v>
      </c>
    </row>
    <row r="221" spans="1:12" ht="25.5" x14ac:dyDescent="0.2">
      <c r="A221" s="795" t="s">
        <v>1755</v>
      </c>
      <c r="B221" s="795" t="s">
        <v>1756</v>
      </c>
      <c r="C221" s="795" t="s">
        <v>1757</v>
      </c>
      <c r="D221" s="795" t="s">
        <v>1727</v>
      </c>
      <c r="E221" s="795" t="s">
        <v>1728</v>
      </c>
      <c r="F221" s="795" t="s">
        <v>11</v>
      </c>
      <c r="G221" s="795" t="s">
        <v>765</v>
      </c>
      <c r="H221" s="795" t="s">
        <v>303</v>
      </c>
      <c r="I221" s="795" t="s">
        <v>766</v>
      </c>
      <c r="J221" s="796">
        <v>35</v>
      </c>
      <c r="K221" s="795" t="s">
        <v>885</v>
      </c>
      <c r="L221" s="795" t="s">
        <v>1747</v>
      </c>
    </row>
    <row r="222" spans="1:12" ht="25.5" x14ac:dyDescent="0.2">
      <c r="A222" s="795" t="s">
        <v>1758</v>
      </c>
      <c r="B222" s="795" t="s">
        <v>1759</v>
      </c>
      <c r="C222" s="795" t="s">
        <v>1760</v>
      </c>
      <c r="D222" s="795" t="s">
        <v>1727</v>
      </c>
      <c r="E222" s="795" t="s">
        <v>1728</v>
      </c>
      <c r="F222" s="795" t="s">
        <v>11</v>
      </c>
      <c r="G222" s="795" t="s">
        <v>765</v>
      </c>
      <c r="H222" s="795" t="s">
        <v>303</v>
      </c>
      <c r="I222" s="795" t="s">
        <v>766</v>
      </c>
      <c r="J222" s="796">
        <v>40</v>
      </c>
      <c r="K222" s="795" t="s">
        <v>958</v>
      </c>
      <c r="L222" s="795" t="s">
        <v>1737</v>
      </c>
    </row>
    <row r="223" spans="1:12" ht="25.5" x14ac:dyDescent="0.2">
      <c r="A223" s="795" t="s">
        <v>1761</v>
      </c>
      <c r="B223" s="795" t="s">
        <v>1762</v>
      </c>
      <c r="C223" s="795" t="s">
        <v>1763</v>
      </c>
      <c r="D223" s="795" t="s">
        <v>1727</v>
      </c>
      <c r="E223" s="795" t="s">
        <v>1728</v>
      </c>
      <c r="F223" s="795" t="s">
        <v>11</v>
      </c>
      <c r="G223" s="795" t="s">
        <v>765</v>
      </c>
      <c r="H223" s="795" t="s">
        <v>303</v>
      </c>
      <c r="I223" s="795" t="s">
        <v>766</v>
      </c>
      <c r="J223" s="796">
        <v>40</v>
      </c>
      <c r="K223" s="795" t="s">
        <v>958</v>
      </c>
      <c r="L223" s="795" t="s">
        <v>1764</v>
      </c>
    </row>
    <row r="224" spans="1:12" ht="25.5" x14ac:dyDescent="0.2">
      <c r="A224" s="795" t="s">
        <v>1765</v>
      </c>
      <c r="B224" s="795" t="s">
        <v>1766</v>
      </c>
      <c r="C224" s="795" t="s">
        <v>1767</v>
      </c>
      <c r="D224" s="795" t="s">
        <v>1727</v>
      </c>
      <c r="E224" s="795" t="s">
        <v>1728</v>
      </c>
      <c r="F224" s="795" t="s">
        <v>11</v>
      </c>
      <c r="G224" s="795" t="s">
        <v>765</v>
      </c>
      <c r="H224" s="795" t="s">
        <v>303</v>
      </c>
      <c r="I224" s="795" t="s">
        <v>766</v>
      </c>
      <c r="J224" s="796">
        <v>35</v>
      </c>
      <c r="K224" s="795" t="s">
        <v>885</v>
      </c>
      <c r="L224" s="795" t="s">
        <v>1764</v>
      </c>
    </row>
    <row r="225" spans="1:12" ht="25.5" x14ac:dyDescent="0.2">
      <c r="A225" s="795" t="s">
        <v>1768</v>
      </c>
      <c r="B225" s="795" t="s">
        <v>1769</v>
      </c>
      <c r="C225" s="795" t="s">
        <v>1770</v>
      </c>
      <c r="D225" s="795" t="s">
        <v>1771</v>
      </c>
      <c r="E225" s="795" t="s">
        <v>1772</v>
      </c>
      <c r="F225" s="795" t="s">
        <v>11</v>
      </c>
      <c r="G225" s="795" t="s">
        <v>765</v>
      </c>
      <c r="H225" s="795" t="s">
        <v>303</v>
      </c>
      <c r="I225" s="795" t="s">
        <v>766</v>
      </c>
      <c r="J225" s="796">
        <v>40</v>
      </c>
      <c r="K225" s="795" t="s">
        <v>958</v>
      </c>
      <c r="L225" s="795" t="s">
        <v>1773</v>
      </c>
    </row>
    <row r="226" spans="1:12" ht="25.5" x14ac:dyDescent="0.2">
      <c r="A226" s="795" t="s">
        <v>1774</v>
      </c>
      <c r="B226" s="795" t="s">
        <v>1775</v>
      </c>
      <c r="C226" s="795" t="s">
        <v>1776</v>
      </c>
      <c r="D226" s="795" t="s">
        <v>1771</v>
      </c>
      <c r="E226" s="795" t="s">
        <v>1772</v>
      </c>
      <c r="F226" s="795" t="s">
        <v>11</v>
      </c>
      <c r="G226" s="795" t="s">
        <v>765</v>
      </c>
      <c r="H226" s="795" t="s">
        <v>303</v>
      </c>
      <c r="I226" s="795" t="s">
        <v>766</v>
      </c>
      <c r="J226" s="796">
        <v>35</v>
      </c>
      <c r="K226" s="795" t="s">
        <v>885</v>
      </c>
      <c r="L226" s="795" t="s">
        <v>1773</v>
      </c>
    </row>
    <row r="227" spans="1:12" ht="25.5" x14ac:dyDescent="0.2">
      <c r="A227" s="795" t="s">
        <v>1777</v>
      </c>
      <c r="B227" s="795" t="s">
        <v>1778</v>
      </c>
      <c r="C227" s="795" t="s">
        <v>1779</v>
      </c>
      <c r="D227" s="795" t="s">
        <v>1780</v>
      </c>
      <c r="E227" s="795" t="s">
        <v>1781</v>
      </c>
      <c r="F227" s="795" t="s">
        <v>26</v>
      </c>
      <c r="G227" s="795" t="s">
        <v>765</v>
      </c>
      <c r="H227" s="795" t="s">
        <v>303</v>
      </c>
      <c r="I227" s="795" t="s">
        <v>766</v>
      </c>
      <c r="J227" s="796">
        <v>48</v>
      </c>
      <c r="K227" s="795" t="s">
        <v>767</v>
      </c>
      <c r="L227" s="795" t="s">
        <v>1782</v>
      </c>
    </row>
    <row r="228" spans="1:12" ht="25.5" x14ac:dyDescent="0.2">
      <c r="A228" s="795" t="s">
        <v>1783</v>
      </c>
      <c r="B228" s="795" t="s">
        <v>1784</v>
      </c>
      <c r="C228" s="795" t="s">
        <v>1785</v>
      </c>
      <c r="D228" s="795" t="s">
        <v>1786</v>
      </c>
      <c r="E228" s="795" t="s">
        <v>1787</v>
      </c>
      <c r="F228" s="795" t="s">
        <v>52</v>
      </c>
      <c r="G228" s="795" t="s">
        <v>765</v>
      </c>
      <c r="H228" s="795" t="s">
        <v>303</v>
      </c>
      <c r="I228" s="795" t="s">
        <v>766</v>
      </c>
      <c r="J228" s="796">
        <v>20</v>
      </c>
      <c r="K228" s="795" t="s">
        <v>861</v>
      </c>
      <c r="L228" s="795" t="s">
        <v>1788</v>
      </c>
    </row>
    <row r="229" spans="1:12" ht="25.5" x14ac:dyDescent="0.2">
      <c r="A229" s="795" t="s">
        <v>1789</v>
      </c>
      <c r="B229" s="795" t="s">
        <v>1790</v>
      </c>
      <c r="C229" s="795" t="s">
        <v>1791</v>
      </c>
      <c r="D229" s="795" t="s">
        <v>1786</v>
      </c>
      <c r="E229" s="795" t="s">
        <v>1787</v>
      </c>
      <c r="F229" s="795" t="s">
        <v>52</v>
      </c>
      <c r="G229" s="795" t="s">
        <v>765</v>
      </c>
      <c r="H229" s="795" t="s">
        <v>303</v>
      </c>
      <c r="I229" s="795" t="s">
        <v>766</v>
      </c>
      <c r="J229" s="796">
        <v>20</v>
      </c>
      <c r="K229" s="795" t="s">
        <v>861</v>
      </c>
      <c r="L229" s="795" t="s">
        <v>1792</v>
      </c>
    </row>
    <row r="230" spans="1:12" ht="25.5" x14ac:dyDescent="0.2">
      <c r="A230" s="795" t="s">
        <v>1793</v>
      </c>
      <c r="B230" s="795" t="s">
        <v>1794</v>
      </c>
      <c r="C230" s="795" t="s">
        <v>1795</v>
      </c>
      <c r="D230" s="795" t="s">
        <v>1786</v>
      </c>
      <c r="E230" s="795" t="s">
        <v>1787</v>
      </c>
      <c r="F230" s="795" t="s">
        <v>52</v>
      </c>
      <c r="G230" s="795" t="s">
        <v>765</v>
      </c>
      <c r="H230" s="795" t="s">
        <v>303</v>
      </c>
      <c r="I230" s="795" t="s">
        <v>766</v>
      </c>
      <c r="J230" s="796">
        <v>20</v>
      </c>
      <c r="K230" s="795" t="s">
        <v>861</v>
      </c>
      <c r="L230" s="795" t="s">
        <v>1796</v>
      </c>
    </row>
    <row r="231" spans="1:12" ht="25.5" x14ac:dyDescent="0.2">
      <c r="A231" s="795" t="s">
        <v>1797</v>
      </c>
      <c r="B231" s="795" t="s">
        <v>1798</v>
      </c>
      <c r="C231" s="795" t="s">
        <v>1799</v>
      </c>
      <c r="D231" s="795" t="s">
        <v>1786</v>
      </c>
      <c r="E231" s="795" t="s">
        <v>1787</v>
      </c>
      <c r="F231" s="795" t="s">
        <v>52</v>
      </c>
      <c r="G231" s="795" t="s">
        <v>765</v>
      </c>
      <c r="H231" s="795" t="s">
        <v>303</v>
      </c>
      <c r="I231" s="795" t="s">
        <v>766</v>
      </c>
      <c r="J231" s="796">
        <v>20</v>
      </c>
      <c r="K231" s="795" t="s">
        <v>861</v>
      </c>
      <c r="L231" s="795" t="s">
        <v>1800</v>
      </c>
    </row>
    <row r="232" spans="1:12" ht="25.5" x14ac:dyDescent="0.2">
      <c r="A232" s="795" t="s">
        <v>1801</v>
      </c>
      <c r="B232" s="795" t="s">
        <v>1802</v>
      </c>
      <c r="C232" s="795" t="s">
        <v>1803</v>
      </c>
      <c r="D232" s="795" t="s">
        <v>1786</v>
      </c>
      <c r="E232" s="795" t="s">
        <v>1787</v>
      </c>
      <c r="F232" s="795" t="s">
        <v>52</v>
      </c>
      <c r="G232" s="795" t="s">
        <v>765</v>
      </c>
      <c r="H232" s="795" t="s">
        <v>303</v>
      </c>
      <c r="I232" s="795" t="s">
        <v>766</v>
      </c>
      <c r="J232" s="796">
        <v>20</v>
      </c>
      <c r="K232" s="795" t="s">
        <v>861</v>
      </c>
      <c r="L232" s="795" t="s">
        <v>1804</v>
      </c>
    </row>
    <row r="233" spans="1:12" ht="25.5" x14ac:dyDescent="0.2">
      <c r="A233" s="795" t="s">
        <v>1805</v>
      </c>
      <c r="B233" s="795" t="s">
        <v>1806</v>
      </c>
      <c r="C233" s="795" t="s">
        <v>1807</v>
      </c>
      <c r="D233" s="795" t="s">
        <v>1786</v>
      </c>
      <c r="E233" s="795" t="s">
        <v>1787</v>
      </c>
      <c r="F233" s="795" t="s">
        <v>52</v>
      </c>
      <c r="G233" s="795" t="s">
        <v>765</v>
      </c>
      <c r="H233" s="795" t="s">
        <v>303</v>
      </c>
      <c r="I233" s="795" t="s">
        <v>766</v>
      </c>
      <c r="J233" s="796">
        <v>20</v>
      </c>
      <c r="K233" s="795" t="s">
        <v>861</v>
      </c>
      <c r="L233" s="795" t="s">
        <v>1808</v>
      </c>
    </row>
    <row r="234" spans="1:12" ht="25.5" x14ac:dyDescent="0.2">
      <c r="A234" s="795" t="s">
        <v>1809</v>
      </c>
      <c r="B234" s="795" t="s">
        <v>1810</v>
      </c>
      <c r="C234" s="795" t="s">
        <v>1811</v>
      </c>
      <c r="D234" s="795" t="s">
        <v>1786</v>
      </c>
      <c r="E234" s="795" t="s">
        <v>1787</v>
      </c>
      <c r="F234" s="795" t="s">
        <v>52</v>
      </c>
      <c r="G234" s="795" t="s">
        <v>765</v>
      </c>
      <c r="H234" s="795" t="s">
        <v>303</v>
      </c>
      <c r="I234" s="795" t="s">
        <v>766</v>
      </c>
      <c r="J234" s="796">
        <v>20</v>
      </c>
      <c r="K234" s="795" t="s">
        <v>861</v>
      </c>
      <c r="L234" s="795" t="s">
        <v>1788</v>
      </c>
    </row>
    <row r="235" spans="1:12" ht="25.5" x14ac:dyDescent="0.2">
      <c r="A235" s="795" t="s">
        <v>1812</v>
      </c>
      <c r="B235" s="795" t="s">
        <v>1813</v>
      </c>
      <c r="C235" s="795" t="s">
        <v>1814</v>
      </c>
      <c r="D235" s="795" t="s">
        <v>1786</v>
      </c>
      <c r="E235" s="795" t="s">
        <v>1787</v>
      </c>
      <c r="F235" s="795" t="s">
        <v>52</v>
      </c>
      <c r="G235" s="795" t="s">
        <v>765</v>
      </c>
      <c r="H235" s="795" t="s">
        <v>303</v>
      </c>
      <c r="I235" s="795" t="s">
        <v>766</v>
      </c>
      <c r="J235" s="796">
        <v>21</v>
      </c>
      <c r="K235" s="795" t="s">
        <v>865</v>
      </c>
      <c r="L235" s="795" t="s">
        <v>1800</v>
      </c>
    </row>
    <row r="236" spans="1:12" ht="25.5" x14ac:dyDescent="0.2">
      <c r="A236" s="795" t="s">
        <v>1815</v>
      </c>
      <c r="B236" s="795" t="s">
        <v>1816</v>
      </c>
      <c r="C236" s="795" t="s">
        <v>1817</v>
      </c>
      <c r="D236" s="795" t="s">
        <v>1786</v>
      </c>
      <c r="E236" s="795" t="s">
        <v>1787</v>
      </c>
      <c r="F236" s="795" t="s">
        <v>52</v>
      </c>
      <c r="G236" s="795" t="s">
        <v>765</v>
      </c>
      <c r="H236" s="795" t="s">
        <v>303</v>
      </c>
      <c r="I236" s="795" t="s">
        <v>766</v>
      </c>
      <c r="J236" s="796">
        <v>19</v>
      </c>
      <c r="K236" s="795" t="s">
        <v>861</v>
      </c>
      <c r="L236" s="795" t="s">
        <v>1796</v>
      </c>
    </row>
    <row r="237" spans="1:12" ht="25.5" x14ac:dyDescent="0.2">
      <c r="A237" s="795" t="s">
        <v>1818</v>
      </c>
      <c r="B237" s="795" t="s">
        <v>1819</v>
      </c>
      <c r="C237" s="795" t="s">
        <v>1820</v>
      </c>
      <c r="D237" s="795" t="s">
        <v>1786</v>
      </c>
      <c r="E237" s="795" t="s">
        <v>1787</v>
      </c>
      <c r="F237" s="795" t="s">
        <v>52</v>
      </c>
      <c r="G237" s="795" t="s">
        <v>765</v>
      </c>
      <c r="H237" s="795" t="s">
        <v>303</v>
      </c>
      <c r="I237" s="795" t="s">
        <v>766</v>
      </c>
      <c r="J237" s="796">
        <v>21</v>
      </c>
      <c r="K237" s="795" t="s">
        <v>861</v>
      </c>
      <c r="L237" s="795" t="s">
        <v>1792</v>
      </c>
    </row>
    <row r="238" spans="1:12" ht="25.5" x14ac:dyDescent="0.2">
      <c r="A238" s="795" t="s">
        <v>1821</v>
      </c>
      <c r="B238" s="795" t="s">
        <v>1822</v>
      </c>
      <c r="C238" s="795" t="s">
        <v>1823</v>
      </c>
      <c r="D238" s="795" t="s">
        <v>1786</v>
      </c>
      <c r="E238" s="795" t="s">
        <v>1787</v>
      </c>
      <c r="F238" s="795" t="s">
        <v>52</v>
      </c>
      <c r="G238" s="795" t="s">
        <v>765</v>
      </c>
      <c r="H238" s="795" t="s">
        <v>303</v>
      </c>
      <c r="I238" s="795" t="s">
        <v>766</v>
      </c>
      <c r="J238" s="796">
        <v>20</v>
      </c>
      <c r="K238" s="795" t="s">
        <v>861</v>
      </c>
      <c r="L238" s="795" t="s">
        <v>1808</v>
      </c>
    </row>
    <row r="239" spans="1:12" ht="25.5" x14ac:dyDescent="0.2">
      <c r="A239" s="795" t="s">
        <v>1824</v>
      </c>
      <c r="B239" s="795" t="s">
        <v>1825</v>
      </c>
      <c r="C239" s="795" t="s">
        <v>1826</v>
      </c>
      <c r="D239" s="795" t="s">
        <v>1786</v>
      </c>
      <c r="E239" s="795" t="s">
        <v>1787</v>
      </c>
      <c r="F239" s="795" t="s">
        <v>52</v>
      </c>
      <c r="G239" s="795" t="s">
        <v>765</v>
      </c>
      <c r="H239" s="795" t="s">
        <v>303</v>
      </c>
      <c r="I239" s="795" t="s">
        <v>766</v>
      </c>
      <c r="J239" s="796">
        <v>20</v>
      </c>
      <c r="K239" s="795" t="s">
        <v>861</v>
      </c>
      <c r="L239" s="795" t="s">
        <v>1796</v>
      </c>
    </row>
    <row r="240" spans="1:12" ht="25.5" x14ac:dyDescent="0.2">
      <c r="A240" s="795" t="s">
        <v>1827</v>
      </c>
      <c r="B240" s="795" t="s">
        <v>1828</v>
      </c>
      <c r="C240" s="795" t="s">
        <v>1829</v>
      </c>
      <c r="D240" s="795" t="s">
        <v>1786</v>
      </c>
      <c r="E240" s="795" t="s">
        <v>1787</v>
      </c>
      <c r="F240" s="795" t="s">
        <v>52</v>
      </c>
      <c r="G240" s="795" t="s">
        <v>765</v>
      </c>
      <c r="H240" s="795" t="s">
        <v>303</v>
      </c>
      <c r="I240" s="795" t="s">
        <v>766</v>
      </c>
      <c r="J240" s="796">
        <v>20</v>
      </c>
      <c r="K240" s="795" t="s">
        <v>861</v>
      </c>
      <c r="L240" s="795" t="s">
        <v>1800</v>
      </c>
    </row>
    <row r="241" spans="1:12" ht="25.5" x14ac:dyDescent="0.2">
      <c r="A241" s="795" t="s">
        <v>1830</v>
      </c>
      <c r="B241" s="795" t="s">
        <v>1831</v>
      </c>
      <c r="C241" s="795" t="s">
        <v>1832</v>
      </c>
      <c r="D241" s="795" t="s">
        <v>1786</v>
      </c>
      <c r="E241" s="795" t="s">
        <v>1787</v>
      </c>
      <c r="F241" s="795" t="s">
        <v>52</v>
      </c>
      <c r="G241" s="795" t="s">
        <v>765</v>
      </c>
      <c r="H241" s="795" t="s">
        <v>303</v>
      </c>
      <c r="I241" s="795" t="s">
        <v>766</v>
      </c>
      <c r="J241" s="796">
        <v>20</v>
      </c>
      <c r="K241" s="795" t="s">
        <v>861</v>
      </c>
      <c r="L241" s="795" t="s">
        <v>1792</v>
      </c>
    </row>
    <row r="242" spans="1:12" ht="25.5" x14ac:dyDescent="0.2">
      <c r="A242" s="795" t="s">
        <v>1833</v>
      </c>
      <c r="B242" s="795" t="s">
        <v>1834</v>
      </c>
      <c r="C242" s="795" t="s">
        <v>1835</v>
      </c>
      <c r="D242" s="795" t="s">
        <v>1786</v>
      </c>
      <c r="E242" s="795" t="s">
        <v>1787</v>
      </c>
      <c r="F242" s="795" t="s">
        <v>52</v>
      </c>
      <c r="G242" s="795" t="s">
        <v>765</v>
      </c>
      <c r="H242" s="795" t="s">
        <v>303</v>
      </c>
      <c r="I242" s="795" t="s">
        <v>766</v>
      </c>
      <c r="J242" s="796">
        <v>20</v>
      </c>
      <c r="K242" s="795" t="s">
        <v>861</v>
      </c>
      <c r="L242" s="795" t="s">
        <v>1804</v>
      </c>
    </row>
    <row r="243" spans="1:12" ht="25.5" x14ac:dyDescent="0.2">
      <c r="A243" s="795" t="s">
        <v>1836</v>
      </c>
      <c r="B243" s="795" t="s">
        <v>1837</v>
      </c>
      <c r="C243" s="795" t="s">
        <v>1838</v>
      </c>
      <c r="D243" s="795" t="s">
        <v>1786</v>
      </c>
      <c r="E243" s="795" t="s">
        <v>1787</v>
      </c>
      <c r="F243" s="795" t="s">
        <v>52</v>
      </c>
      <c r="G243" s="795" t="s">
        <v>765</v>
      </c>
      <c r="H243" s="795" t="s">
        <v>303</v>
      </c>
      <c r="I243" s="795" t="s">
        <v>766</v>
      </c>
      <c r="J243" s="796">
        <v>20</v>
      </c>
      <c r="K243" s="795" t="s">
        <v>861</v>
      </c>
      <c r="L243" s="795" t="s">
        <v>1808</v>
      </c>
    </row>
    <row r="244" spans="1:12" ht="25.5" x14ac:dyDescent="0.2">
      <c r="A244" s="795" t="s">
        <v>1839</v>
      </c>
      <c r="B244" s="795" t="s">
        <v>1840</v>
      </c>
      <c r="C244" s="795" t="s">
        <v>1841</v>
      </c>
      <c r="D244" s="795" t="s">
        <v>1842</v>
      </c>
      <c r="E244" s="795" t="s">
        <v>1843</v>
      </c>
      <c r="F244" s="795" t="s">
        <v>52</v>
      </c>
      <c r="G244" s="795" t="s">
        <v>765</v>
      </c>
      <c r="H244" s="795" t="s">
        <v>303</v>
      </c>
      <c r="I244" s="795" t="s">
        <v>766</v>
      </c>
      <c r="J244" s="796">
        <v>25</v>
      </c>
      <c r="K244" s="795" t="s">
        <v>880</v>
      </c>
      <c r="L244" s="795" t="s">
        <v>842</v>
      </c>
    </row>
    <row r="245" spans="1:12" ht="25.5" x14ac:dyDescent="0.2">
      <c r="A245" s="795" t="s">
        <v>1844</v>
      </c>
      <c r="B245" s="795" t="s">
        <v>1845</v>
      </c>
      <c r="C245" s="795" t="s">
        <v>1846</v>
      </c>
      <c r="D245" s="795" t="s">
        <v>1842</v>
      </c>
      <c r="E245" s="795" t="s">
        <v>1843</v>
      </c>
      <c r="F245" s="795" t="s">
        <v>52</v>
      </c>
      <c r="G245" s="795" t="s">
        <v>765</v>
      </c>
      <c r="H245" s="795" t="s">
        <v>303</v>
      </c>
      <c r="I245" s="795" t="s">
        <v>766</v>
      </c>
      <c r="J245" s="796">
        <v>25</v>
      </c>
      <c r="K245" s="795" t="s">
        <v>880</v>
      </c>
      <c r="L245" s="795" t="s">
        <v>1847</v>
      </c>
    </row>
    <row r="246" spans="1:12" ht="25.5" x14ac:dyDescent="0.2">
      <c r="A246" s="795" t="s">
        <v>1848</v>
      </c>
      <c r="B246" s="795" t="s">
        <v>1849</v>
      </c>
      <c r="C246" s="795" t="s">
        <v>1850</v>
      </c>
      <c r="D246" s="795" t="s">
        <v>1842</v>
      </c>
      <c r="E246" s="795" t="s">
        <v>1843</v>
      </c>
      <c r="F246" s="795" t="s">
        <v>52</v>
      </c>
      <c r="G246" s="795" t="s">
        <v>765</v>
      </c>
      <c r="H246" s="795" t="s">
        <v>303</v>
      </c>
      <c r="I246" s="795" t="s">
        <v>766</v>
      </c>
      <c r="J246" s="796">
        <v>24</v>
      </c>
      <c r="K246" s="795" t="s">
        <v>877</v>
      </c>
      <c r="L246" s="795" t="s">
        <v>846</v>
      </c>
    </row>
    <row r="247" spans="1:12" ht="25.5" x14ac:dyDescent="0.2">
      <c r="A247" s="795" t="s">
        <v>1851</v>
      </c>
      <c r="B247" s="795" t="s">
        <v>1852</v>
      </c>
      <c r="C247" s="795" t="s">
        <v>1853</v>
      </c>
      <c r="D247" s="795" t="s">
        <v>1842</v>
      </c>
      <c r="E247" s="795" t="s">
        <v>1843</v>
      </c>
      <c r="F247" s="795" t="s">
        <v>52</v>
      </c>
      <c r="G247" s="795" t="s">
        <v>765</v>
      </c>
      <c r="H247" s="795" t="s">
        <v>303</v>
      </c>
      <c r="I247" s="795" t="s">
        <v>766</v>
      </c>
      <c r="J247" s="796">
        <v>24</v>
      </c>
      <c r="K247" s="795" t="s">
        <v>877</v>
      </c>
      <c r="L247" s="795" t="s">
        <v>1854</v>
      </c>
    </row>
    <row r="248" spans="1:12" ht="25.5" x14ac:dyDescent="0.2">
      <c r="A248" s="795" t="s">
        <v>1855</v>
      </c>
      <c r="B248" s="795" t="s">
        <v>1856</v>
      </c>
      <c r="C248" s="795" t="s">
        <v>1857</v>
      </c>
      <c r="D248" s="795" t="s">
        <v>1842</v>
      </c>
      <c r="E248" s="795" t="s">
        <v>1843</v>
      </c>
      <c r="F248" s="795" t="s">
        <v>52</v>
      </c>
      <c r="G248" s="795" t="s">
        <v>765</v>
      </c>
      <c r="H248" s="795" t="s">
        <v>303</v>
      </c>
      <c r="I248" s="795" t="s">
        <v>766</v>
      </c>
      <c r="J248" s="796">
        <v>24</v>
      </c>
      <c r="K248" s="795" t="s">
        <v>877</v>
      </c>
      <c r="L248" s="795" t="s">
        <v>1858</v>
      </c>
    </row>
    <row r="249" spans="1:12" ht="25.5" x14ac:dyDescent="0.2">
      <c r="A249" s="795" t="s">
        <v>1859</v>
      </c>
      <c r="B249" s="795" t="s">
        <v>1860</v>
      </c>
      <c r="C249" s="795" t="s">
        <v>1861</v>
      </c>
      <c r="D249" s="795" t="s">
        <v>1842</v>
      </c>
      <c r="E249" s="795" t="s">
        <v>1843</v>
      </c>
      <c r="F249" s="795" t="s">
        <v>52</v>
      </c>
      <c r="G249" s="795" t="s">
        <v>765</v>
      </c>
      <c r="H249" s="795" t="s">
        <v>303</v>
      </c>
      <c r="I249" s="795" t="s">
        <v>766</v>
      </c>
      <c r="J249" s="796">
        <v>24</v>
      </c>
      <c r="K249" s="795" t="s">
        <v>877</v>
      </c>
      <c r="L249" s="795" t="s">
        <v>1792</v>
      </c>
    </row>
    <row r="250" spans="1:12" ht="25.5" x14ac:dyDescent="0.2">
      <c r="A250" s="795" t="s">
        <v>1862</v>
      </c>
      <c r="B250" s="795" t="s">
        <v>1863</v>
      </c>
      <c r="C250" s="795" t="s">
        <v>1864</v>
      </c>
      <c r="D250" s="795" t="s">
        <v>1842</v>
      </c>
      <c r="E250" s="795" t="s">
        <v>1843</v>
      </c>
      <c r="F250" s="795" t="s">
        <v>52</v>
      </c>
      <c r="G250" s="795" t="s">
        <v>765</v>
      </c>
      <c r="H250" s="795" t="s">
        <v>303</v>
      </c>
      <c r="I250" s="795" t="s">
        <v>766</v>
      </c>
      <c r="J250" s="796">
        <v>24</v>
      </c>
      <c r="K250" s="795" t="s">
        <v>877</v>
      </c>
      <c r="L250" s="795" t="s">
        <v>1854</v>
      </c>
    </row>
    <row r="251" spans="1:12" ht="25.5" x14ac:dyDescent="0.2">
      <c r="A251" s="795" t="s">
        <v>1865</v>
      </c>
      <c r="B251" s="795" t="s">
        <v>1866</v>
      </c>
      <c r="C251" s="795" t="s">
        <v>1867</v>
      </c>
      <c r="D251" s="795" t="s">
        <v>1842</v>
      </c>
      <c r="E251" s="795" t="s">
        <v>1843</v>
      </c>
      <c r="F251" s="795" t="s">
        <v>52</v>
      </c>
      <c r="G251" s="795" t="s">
        <v>765</v>
      </c>
      <c r="H251" s="795" t="s">
        <v>303</v>
      </c>
      <c r="I251" s="795" t="s">
        <v>766</v>
      </c>
      <c r="J251" s="796">
        <v>25</v>
      </c>
      <c r="K251" s="795" t="s">
        <v>880</v>
      </c>
      <c r="L251" s="795" t="s">
        <v>842</v>
      </c>
    </row>
    <row r="252" spans="1:12" ht="25.5" x14ac:dyDescent="0.2">
      <c r="A252" s="795" t="s">
        <v>1868</v>
      </c>
      <c r="B252" s="795" t="s">
        <v>1869</v>
      </c>
      <c r="C252" s="795" t="s">
        <v>1870</v>
      </c>
      <c r="D252" s="795" t="s">
        <v>1842</v>
      </c>
      <c r="E252" s="795" t="s">
        <v>1843</v>
      </c>
      <c r="F252" s="795" t="s">
        <v>52</v>
      </c>
      <c r="G252" s="795" t="s">
        <v>765</v>
      </c>
      <c r="H252" s="795" t="s">
        <v>303</v>
      </c>
      <c r="I252" s="795" t="s">
        <v>766</v>
      </c>
      <c r="J252" s="796">
        <v>26</v>
      </c>
      <c r="K252" s="795" t="s">
        <v>887</v>
      </c>
      <c r="L252" s="795" t="s">
        <v>1847</v>
      </c>
    </row>
    <row r="253" spans="1:12" ht="25.5" x14ac:dyDescent="0.2">
      <c r="A253" s="795" t="s">
        <v>1871</v>
      </c>
      <c r="B253" s="795" t="s">
        <v>1872</v>
      </c>
      <c r="C253" s="795" t="s">
        <v>1873</v>
      </c>
      <c r="D253" s="795" t="s">
        <v>1842</v>
      </c>
      <c r="E253" s="795" t="s">
        <v>1843</v>
      </c>
      <c r="F253" s="795" t="s">
        <v>52</v>
      </c>
      <c r="G253" s="795" t="s">
        <v>765</v>
      </c>
      <c r="H253" s="795" t="s">
        <v>303</v>
      </c>
      <c r="I253" s="795" t="s">
        <v>766</v>
      </c>
      <c r="J253" s="796">
        <v>24</v>
      </c>
      <c r="K253" s="795" t="s">
        <v>877</v>
      </c>
      <c r="L253" s="795" t="s">
        <v>1808</v>
      </c>
    </row>
    <row r="254" spans="1:12" ht="25.5" x14ac:dyDescent="0.2">
      <c r="A254" s="795" t="s">
        <v>1874</v>
      </c>
      <c r="B254" s="795" t="s">
        <v>1875</v>
      </c>
      <c r="C254" s="795" t="s">
        <v>1876</v>
      </c>
      <c r="D254" s="795" t="s">
        <v>1842</v>
      </c>
      <c r="E254" s="795" t="s">
        <v>1843</v>
      </c>
      <c r="F254" s="795" t="s">
        <v>52</v>
      </c>
      <c r="G254" s="795" t="s">
        <v>765</v>
      </c>
      <c r="H254" s="795" t="s">
        <v>303</v>
      </c>
      <c r="I254" s="795" t="s">
        <v>766</v>
      </c>
      <c r="J254" s="796">
        <v>25</v>
      </c>
      <c r="K254" s="795" t="s">
        <v>880</v>
      </c>
      <c r="L254" s="795" t="s">
        <v>1854</v>
      </c>
    </row>
    <row r="255" spans="1:12" ht="25.5" x14ac:dyDescent="0.2">
      <c r="A255" s="795" t="s">
        <v>1877</v>
      </c>
      <c r="B255" s="795" t="s">
        <v>1878</v>
      </c>
      <c r="C255" s="795" t="s">
        <v>1879</v>
      </c>
      <c r="D255" s="795" t="s">
        <v>1842</v>
      </c>
      <c r="E255" s="795" t="s">
        <v>1843</v>
      </c>
      <c r="F255" s="795" t="s">
        <v>52</v>
      </c>
      <c r="G255" s="795" t="s">
        <v>765</v>
      </c>
      <c r="H255" s="795" t="s">
        <v>303</v>
      </c>
      <c r="I255" s="795" t="s">
        <v>766</v>
      </c>
      <c r="J255" s="796">
        <v>25</v>
      </c>
      <c r="K255" s="795" t="s">
        <v>880</v>
      </c>
      <c r="L255" s="795" t="s">
        <v>1880</v>
      </c>
    </row>
    <row r="256" spans="1:12" ht="25.5" x14ac:dyDescent="0.2">
      <c r="A256" s="795" t="s">
        <v>1881</v>
      </c>
      <c r="B256" s="795" t="s">
        <v>357</v>
      </c>
      <c r="C256" s="795" t="s">
        <v>1882</v>
      </c>
      <c r="D256" s="795" t="s">
        <v>1883</v>
      </c>
      <c r="E256" s="795" t="s">
        <v>1884</v>
      </c>
      <c r="F256" s="795" t="s">
        <v>11</v>
      </c>
      <c r="G256" s="795" t="s">
        <v>765</v>
      </c>
      <c r="H256" s="795" t="s">
        <v>303</v>
      </c>
      <c r="I256" s="795" t="s">
        <v>766</v>
      </c>
      <c r="J256" s="796">
        <v>20</v>
      </c>
      <c r="K256" s="795" t="s">
        <v>880</v>
      </c>
      <c r="L256" s="795" t="s">
        <v>1885</v>
      </c>
    </row>
    <row r="257" spans="1:12" ht="25.5" x14ac:dyDescent="0.2">
      <c r="A257" s="795" t="s">
        <v>1886</v>
      </c>
      <c r="B257" s="795" t="s">
        <v>358</v>
      </c>
      <c r="C257" s="795" t="s">
        <v>1887</v>
      </c>
      <c r="D257" s="795" t="s">
        <v>1883</v>
      </c>
      <c r="E257" s="795" t="s">
        <v>1884</v>
      </c>
      <c r="F257" s="795" t="s">
        <v>11</v>
      </c>
      <c r="G257" s="795" t="s">
        <v>765</v>
      </c>
      <c r="H257" s="795" t="s">
        <v>303</v>
      </c>
      <c r="I257" s="795" t="s">
        <v>766</v>
      </c>
      <c r="J257" s="796">
        <v>20</v>
      </c>
      <c r="K257" s="795" t="s">
        <v>880</v>
      </c>
      <c r="L257" s="795" t="s">
        <v>1888</v>
      </c>
    </row>
    <row r="258" spans="1:12" ht="25.5" x14ac:dyDescent="0.2">
      <c r="A258" s="795" t="s">
        <v>1889</v>
      </c>
      <c r="B258" s="795" t="s">
        <v>359</v>
      </c>
      <c r="C258" s="795" t="s">
        <v>1890</v>
      </c>
      <c r="D258" s="795" t="s">
        <v>1883</v>
      </c>
      <c r="E258" s="795" t="s">
        <v>1884</v>
      </c>
      <c r="F258" s="795" t="s">
        <v>11</v>
      </c>
      <c r="G258" s="795" t="s">
        <v>765</v>
      </c>
      <c r="H258" s="795" t="s">
        <v>303</v>
      </c>
      <c r="I258" s="795" t="s">
        <v>766</v>
      </c>
      <c r="J258" s="796">
        <v>20</v>
      </c>
      <c r="K258" s="795" t="s">
        <v>880</v>
      </c>
      <c r="L258" s="795" t="s">
        <v>1888</v>
      </c>
    </row>
    <row r="259" spans="1:12" ht="25.5" x14ac:dyDescent="0.2">
      <c r="A259" s="795" t="s">
        <v>1891</v>
      </c>
      <c r="B259" s="795" t="s">
        <v>360</v>
      </c>
      <c r="C259" s="795" t="s">
        <v>1892</v>
      </c>
      <c r="D259" s="795" t="s">
        <v>1883</v>
      </c>
      <c r="E259" s="795" t="s">
        <v>1884</v>
      </c>
      <c r="F259" s="795" t="s">
        <v>11</v>
      </c>
      <c r="G259" s="795" t="s">
        <v>765</v>
      </c>
      <c r="H259" s="795" t="s">
        <v>303</v>
      </c>
      <c r="I259" s="795" t="s">
        <v>766</v>
      </c>
      <c r="J259" s="796">
        <v>20</v>
      </c>
      <c r="K259" s="795" t="s">
        <v>880</v>
      </c>
      <c r="L259" s="795" t="s">
        <v>1885</v>
      </c>
    </row>
    <row r="260" spans="1:12" ht="25.5" x14ac:dyDescent="0.2">
      <c r="A260" s="795" t="s">
        <v>1893</v>
      </c>
      <c r="B260" s="795" t="s">
        <v>361</v>
      </c>
      <c r="C260" s="795" t="s">
        <v>1894</v>
      </c>
      <c r="D260" s="795" t="s">
        <v>1883</v>
      </c>
      <c r="E260" s="795" t="s">
        <v>1884</v>
      </c>
      <c r="F260" s="795" t="s">
        <v>11</v>
      </c>
      <c r="G260" s="795" t="s">
        <v>765</v>
      </c>
      <c r="H260" s="795" t="s">
        <v>303</v>
      </c>
      <c r="I260" s="795" t="s">
        <v>766</v>
      </c>
      <c r="J260" s="796">
        <v>21</v>
      </c>
      <c r="K260" s="795" t="s">
        <v>880</v>
      </c>
      <c r="L260" s="795" t="s">
        <v>1895</v>
      </c>
    </row>
    <row r="261" spans="1:12" ht="25.5" x14ac:dyDescent="0.2">
      <c r="A261" s="795" t="s">
        <v>1896</v>
      </c>
      <c r="B261" s="795" t="s">
        <v>362</v>
      </c>
      <c r="C261" s="795" t="s">
        <v>1897</v>
      </c>
      <c r="D261" s="795" t="s">
        <v>1883</v>
      </c>
      <c r="E261" s="795" t="s">
        <v>1884</v>
      </c>
      <c r="F261" s="795" t="s">
        <v>11</v>
      </c>
      <c r="G261" s="795" t="s">
        <v>765</v>
      </c>
      <c r="H261" s="795" t="s">
        <v>303</v>
      </c>
      <c r="I261" s="795" t="s">
        <v>766</v>
      </c>
      <c r="J261" s="796">
        <v>21</v>
      </c>
      <c r="K261" s="795" t="s">
        <v>880</v>
      </c>
      <c r="L261" s="795" t="s">
        <v>1898</v>
      </c>
    </row>
    <row r="262" spans="1:12" ht="25.5" x14ac:dyDescent="0.2">
      <c r="A262" s="795" t="s">
        <v>1899</v>
      </c>
      <c r="B262" s="795" t="s">
        <v>363</v>
      </c>
      <c r="C262" s="795" t="s">
        <v>1900</v>
      </c>
      <c r="D262" s="795" t="s">
        <v>1883</v>
      </c>
      <c r="E262" s="795" t="s">
        <v>1884</v>
      </c>
      <c r="F262" s="795" t="s">
        <v>11</v>
      </c>
      <c r="G262" s="795" t="s">
        <v>765</v>
      </c>
      <c r="H262" s="795" t="s">
        <v>303</v>
      </c>
      <c r="I262" s="795" t="s">
        <v>766</v>
      </c>
      <c r="J262" s="796">
        <v>21</v>
      </c>
      <c r="K262" s="795" t="s">
        <v>880</v>
      </c>
      <c r="L262" s="795" t="s">
        <v>1898</v>
      </c>
    </row>
    <row r="263" spans="1:12" ht="25.5" x14ac:dyDescent="0.2">
      <c r="A263" s="795" t="s">
        <v>1901</v>
      </c>
      <c r="B263" s="795" t="s">
        <v>364</v>
      </c>
      <c r="C263" s="795" t="s">
        <v>1902</v>
      </c>
      <c r="D263" s="795" t="s">
        <v>1883</v>
      </c>
      <c r="E263" s="795" t="s">
        <v>1884</v>
      </c>
      <c r="F263" s="795" t="s">
        <v>11</v>
      </c>
      <c r="G263" s="795" t="s">
        <v>765</v>
      </c>
      <c r="H263" s="795" t="s">
        <v>303</v>
      </c>
      <c r="I263" s="795" t="s">
        <v>766</v>
      </c>
      <c r="J263" s="796">
        <v>20</v>
      </c>
      <c r="K263" s="795" t="s">
        <v>880</v>
      </c>
      <c r="L263" s="795" t="s">
        <v>1885</v>
      </c>
    </row>
    <row r="264" spans="1:12" ht="25.5" x14ac:dyDescent="0.2">
      <c r="A264" s="795" t="s">
        <v>1903</v>
      </c>
      <c r="B264" s="795" t="s">
        <v>365</v>
      </c>
      <c r="C264" s="795" t="s">
        <v>1904</v>
      </c>
      <c r="D264" s="795" t="s">
        <v>1883</v>
      </c>
      <c r="E264" s="795" t="s">
        <v>1884</v>
      </c>
      <c r="F264" s="795" t="s">
        <v>11</v>
      </c>
      <c r="G264" s="795" t="s">
        <v>765</v>
      </c>
      <c r="H264" s="795" t="s">
        <v>303</v>
      </c>
      <c r="I264" s="795" t="s">
        <v>766</v>
      </c>
      <c r="J264" s="796">
        <v>20</v>
      </c>
      <c r="K264" s="795" t="s">
        <v>880</v>
      </c>
      <c r="L264" s="795" t="s">
        <v>1895</v>
      </c>
    </row>
    <row r="265" spans="1:12" ht="25.5" x14ac:dyDescent="0.2">
      <c r="A265" s="795" t="s">
        <v>1905</v>
      </c>
      <c r="B265" s="795" t="s">
        <v>1906</v>
      </c>
      <c r="C265" s="795" t="s">
        <v>1907</v>
      </c>
      <c r="D265" s="795" t="s">
        <v>1908</v>
      </c>
      <c r="E265" s="795" t="s">
        <v>1909</v>
      </c>
      <c r="F265" s="795" t="s">
        <v>26</v>
      </c>
      <c r="G265" s="795" t="s">
        <v>765</v>
      </c>
      <c r="H265" s="795" t="s">
        <v>303</v>
      </c>
      <c r="I265" s="795" t="s">
        <v>766</v>
      </c>
      <c r="J265" s="796">
        <v>65</v>
      </c>
      <c r="K265" s="795" t="s">
        <v>779</v>
      </c>
      <c r="L265" s="795" t="s">
        <v>1910</v>
      </c>
    </row>
    <row r="266" spans="1:12" ht="25.5" x14ac:dyDescent="0.2">
      <c r="A266" s="795" t="s">
        <v>1911</v>
      </c>
      <c r="B266" s="795" t="s">
        <v>1912</v>
      </c>
      <c r="C266" s="795" t="s">
        <v>1913</v>
      </c>
      <c r="D266" s="795" t="s">
        <v>1914</v>
      </c>
      <c r="E266" s="795" t="s">
        <v>1915</v>
      </c>
      <c r="F266" s="795" t="s">
        <v>26</v>
      </c>
      <c r="G266" s="795" t="s">
        <v>765</v>
      </c>
      <c r="H266" s="795" t="s">
        <v>303</v>
      </c>
      <c r="I266" s="795" t="s">
        <v>766</v>
      </c>
      <c r="J266" s="796">
        <v>63</v>
      </c>
      <c r="K266" s="795" t="s">
        <v>767</v>
      </c>
      <c r="L266" s="795" t="s">
        <v>1916</v>
      </c>
    </row>
    <row r="267" spans="1:12" ht="25.5" x14ac:dyDescent="0.2">
      <c r="A267" s="795" t="s">
        <v>1917</v>
      </c>
      <c r="B267" s="795" t="s">
        <v>1918</v>
      </c>
      <c r="C267" s="795" t="s">
        <v>1919</v>
      </c>
      <c r="D267" s="795" t="s">
        <v>1920</v>
      </c>
      <c r="E267" s="795" t="s">
        <v>1921</v>
      </c>
      <c r="F267" s="795" t="s">
        <v>11</v>
      </c>
      <c r="G267" s="795" t="s">
        <v>765</v>
      </c>
      <c r="H267" s="795" t="s">
        <v>303</v>
      </c>
      <c r="I267" s="795" t="s">
        <v>766</v>
      </c>
      <c r="J267" s="796">
        <v>65</v>
      </c>
      <c r="K267" s="795" t="s">
        <v>767</v>
      </c>
      <c r="L267" s="795" t="s">
        <v>1525</v>
      </c>
    </row>
    <row r="268" spans="1:12" ht="25.5" x14ac:dyDescent="0.2">
      <c r="A268" s="795" t="s">
        <v>1922</v>
      </c>
      <c r="B268" s="795" t="s">
        <v>1923</v>
      </c>
      <c r="C268" s="795" t="s">
        <v>1924</v>
      </c>
      <c r="D268" s="795" t="s">
        <v>1925</v>
      </c>
      <c r="E268" s="795" t="s">
        <v>1926</v>
      </c>
      <c r="F268" s="795" t="s">
        <v>26</v>
      </c>
      <c r="G268" s="795" t="s">
        <v>765</v>
      </c>
      <c r="H268" s="795" t="s">
        <v>303</v>
      </c>
      <c r="I268" s="795" t="s">
        <v>766</v>
      </c>
      <c r="J268" s="796">
        <v>70</v>
      </c>
      <c r="K268" s="795" t="s">
        <v>779</v>
      </c>
      <c r="L268" s="795" t="s">
        <v>1927</v>
      </c>
    </row>
    <row r="269" spans="1:12" ht="25.5" x14ac:dyDescent="0.2">
      <c r="A269" s="795" t="s">
        <v>1928</v>
      </c>
      <c r="B269" s="795" t="s">
        <v>1929</v>
      </c>
      <c r="C269" s="795" t="s">
        <v>1930</v>
      </c>
      <c r="D269" s="795" t="s">
        <v>1925</v>
      </c>
      <c r="E269" s="795" t="s">
        <v>1926</v>
      </c>
      <c r="F269" s="795" t="s">
        <v>26</v>
      </c>
      <c r="G269" s="795" t="s">
        <v>765</v>
      </c>
      <c r="H269" s="795" t="s">
        <v>303</v>
      </c>
      <c r="I269" s="795" t="s">
        <v>766</v>
      </c>
      <c r="J269" s="796">
        <v>70</v>
      </c>
      <c r="K269" s="795" t="s">
        <v>779</v>
      </c>
      <c r="L269" s="795" t="s">
        <v>1931</v>
      </c>
    </row>
    <row r="270" spans="1:12" ht="25.5" x14ac:dyDescent="0.2">
      <c r="A270" s="795" t="s">
        <v>1932</v>
      </c>
      <c r="B270" s="795" t="s">
        <v>1933</v>
      </c>
      <c r="C270" s="795" t="s">
        <v>1934</v>
      </c>
      <c r="D270" s="795" t="s">
        <v>1935</v>
      </c>
      <c r="E270" s="795" t="s">
        <v>1936</v>
      </c>
      <c r="F270" s="795" t="s">
        <v>26</v>
      </c>
      <c r="G270" s="795" t="s">
        <v>765</v>
      </c>
      <c r="H270" s="795" t="s">
        <v>303</v>
      </c>
      <c r="I270" s="795" t="s">
        <v>766</v>
      </c>
      <c r="J270" s="796">
        <v>39</v>
      </c>
      <c r="K270" s="795" t="s">
        <v>767</v>
      </c>
      <c r="L270" s="795" t="s">
        <v>1937</v>
      </c>
    </row>
    <row r="271" spans="1:12" ht="25.5" x14ac:dyDescent="0.2">
      <c r="A271" s="795" t="s">
        <v>1938</v>
      </c>
      <c r="B271" s="795" t="s">
        <v>1939</v>
      </c>
      <c r="C271" s="795" t="s">
        <v>1940</v>
      </c>
      <c r="D271" s="795" t="s">
        <v>1941</v>
      </c>
      <c r="E271" s="795" t="s">
        <v>1942</v>
      </c>
      <c r="F271" s="795" t="s">
        <v>11</v>
      </c>
      <c r="G271" s="795" t="s">
        <v>765</v>
      </c>
      <c r="H271" s="795" t="s">
        <v>303</v>
      </c>
      <c r="I271" s="795" t="s">
        <v>766</v>
      </c>
      <c r="J271" s="796">
        <v>65</v>
      </c>
      <c r="K271" s="795" t="s">
        <v>767</v>
      </c>
      <c r="L271" s="795" t="s">
        <v>1521</v>
      </c>
    </row>
    <row r="272" spans="1:12" ht="25.5" x14ac:dyDescent="0.2">
      <c r="A272" s="795" t="s">
        <v>1943</v>
      </c>
      <c r="B272" s="795" t="s">
        <v>1944</v>
      </c>
      <c r="C272" s="795" t="s">
        <v>1945</v>
      </c>
      <c r="D272" s="795" t="s">
        <v>1946</v>
      </c>
      <c r="E272" s="795" t="s">
        <v>1947</v>
      </c>
      <c r="F272" s="795" t="s">
        <v>11</v>
      </c>
      <c r="G272" s="795" t="s">
        <v>765</v>
      </c>
      <c r="H272" s="795" t="s">
        <v>303</v>
      </c>
      <c r="I272" s="795" t="s">
        <v>766</v>
      </c>
      <c r="J272" s="796">
        <v>65</v>
      </c>
      <c r="K272" s="795" t="s">
        <v>767</v>
      </c>
      <c r="L272" s="795" t="s">
        <v>1948</v>
      </c>
    </row>
    <row r="273" spans="1:12" ht="25.5" x14ac:dyDescent="0.2">
      <c r="A273" s="795" t="s">
        <v>1949</v>
      </c>
      <c r="B273" s="795" t="s">
        <v>1950</v>
      </c>
      <c r="C273" s="795" t="s">
        <v>1951</v>
      </c>
      <c r="D273" s="795" t="s">
        <v>1952</v>
      </c>
      <c r="E273" s="795" t="s">
        <v>1953</v>
      </c>
      <c r="F273" s="795" t="s">
        <v>26</v>
      </c>
      <c r="G273" s="795" t="s">
        <v>765</v>
      </c>
      <c r="H273" s="795" t="s">
        <v>303</v>
      </c>
      <c r="I273" s="795" t="s">
        <v>766</v>
      </c>
      <c r="J273" s="796">
        <v>65</v>
      </c>
      <c r="K273" s="795" t="s">
        <v>767</v>
      </c>
      <c r="L273" s="795" t="s">
        <v>1954</v>
      </c>
    </row>
    <row r="274" spans="1:12" ht="25.5" x14ac:dyDescent="0.2">
      <c r="A274" s="795" t="s">
        <v>1955</v>
      </c>
      <c r="B274" s="795" t="s">
        <v>1956</v>
      </c>
      <c r="C274" s="795" t="s">
        <v>1957</v>
      </c>
      <c r="D274" s="795" t="s">
        <v>1958</v>
      </c>
      <c r="E274" s="795" t="s">
        <v>1959</v>
      </c>
      <c r="F274" s="795" t="s">
        <v>26</v>
      </c>
      <c r="G274" s="795" t="s">
        <v>765</v>
      </c>
      <c r="H274" s="795" t="s">
        <v>303</v>
      </c>
      <c r="I274" s="795" t="s">
        <v>766</v>
      </c>
      <c r="J274" s="796">
        <v>63</v>
      </c>
      <c r="K274" s="795" t="s">
        <v>767</v>
      </c>
      <c r="L274" s="795" t="s">
        <v>1960</v>
      </c>
    </row>
    <row r="275" spans="1:12" ht="25.5" x14ac:dyDescent="0.2">
      <c r="A275" s="795" t="s">
        <v>1961</v>
      </c>
      <c r="B275" s="795" t="s">
        <v>1962</v>
      </c>
      <c r="C275" s="795" t="s">
        <v>1963</v>
      </c>
      <c r="D275" s="795" t="s">
        <v>1958</v>
      </c>
      <c r="E275" s="795" t="s">
        <v>1959</v>
      </c>
      <c r="F275" s="795" t="s">
        <v>26</v>
      </c>
      <c r="G275" s="795" t="s">
        <v>765</v>
      </c>
      <c r="H275" s="795" t="s">
        <v>303</v>
      </c>
      <c r="I275" s="795" t="s">
        <v>766</v>
      </c>
      <c r="J275" s="796">
        <v>66</v>
      </c>
      <c r="K275" s="795" t="s">
        <v>779</v>
      </c>
      <c r="L275" s="795" t="s">
        <v>1960</v>
      </c>
    </row>
    <row r="276" spans="1:12" ht="25.5" x14ac:dyDescent="0.2">
      <c r="A276" s="795" t="s">
        <v>1964</v>
      </c>
      <c r="B276" s="795" t="s">
        <v>1965</v>
      </c>
      <c r="C276" s="795" t="s">
        <v>1966</v>
      </c>
      <c r="D276" s="795" t="s">
        <v>1967</v>
      </c>
      <c r="E276" s="795" t="s">
        <v>1968</v>
      </c>
      <c r="F276" s="795" t="s">
        <v>26</v>
      </c>
      <c r="G276" s="795" t="s">
        <v>765</v>
      </c>
      <c r="H276" s="795" t="s">
        <v>303</v>
      </c>
      <c r="I276" s="795" t="s">
        <v>766</v>
      </c>
      <c r="J276" s="796">
        <v>70</v>
      </c>
      <c r="K276" s="795" t="s">
        <v>779</v>
      </c>
      <c r="L276" s="795" t="s">
        <v>1969</v>
      </c>
    </row>
    <row r="277" spans="1:12" ht="25.5" x14ac:dyDescent="0.2">
      <c r="A277" s="795" t="s">
        <v>1970</v>
      </c>
      <c r="B277" s="795" t="s">
        <v>1971</v>
      </c>
      <c r="C277" s="795" t="s">
        <v>1972</v>
      </c>
      <c r="D277" s="795" t="s">
        <v>1973</v>
      </c>
      <c r="E277" s="795" t="s">
        <v>1974</v>
      </c>
      <c r="F277" s="795" t="s">
        <v>11</v>
      </c>
      <c r="G277" s="795" t="s">
        <v>765</v>
      </c>
      <c r="H277" s="795" t="s">
        <v>303</v>
      </c>
      <c r="I277" s="795" t="s">
        <v>766</v>
      </c>
      <c r="J277" s="796">
        <v>40</v>
      </c>
      <c r="K277" s="795" t="s">
        <v>958</v>
      </c>
      <c r="L277" s="795" t="s">
        <v>1975</v>
      </c>
    </row>
    <row r="278" spans="1:12" ht="25.5" x14ac:dyDescent="0.2">
      <c r="A278" s="795" t="s">
        <v>1976</v>
      </c>
      <c r="B278" s="795" t="s">
        <v>1977</v>
      </c>
      <c r="C278" s="795" t="s">
        <v>1978</v>
      </c>
      <c r="D278" s="795" t="s">
        <v>1973</v>
      </c>
      <c r="E278" s="795" t="s">
        <v>1974</v>
      </c>
      <c r="F278" s="795" t="s">
        <v>11</v>
      </c>
      <c r="G278" s="795" t="s">
        <v>765</v>
      </c>
      <c r="H278" s="795" t="s">
        <v>303</v>
      </c>
      <c r="I278" s="795" t="s">
        <v>766</v>
      </c>
      <c r="J278" s="796">
        <v>40</v>
      </c>
      <c r="K278" s="795" t="s">
        <v>958</v>
      </c>
      <c r="L278" s="795" t="s">
        <v>1975</v>
      </c>
    </row>
    <row r="279" spans="1:12" ht="25.5" x14ac:dyDescent="0.2">
      <c r="A279" s="795" t="s">
        <v>1979</v>
      </c>
      <c r="B279" s="795" t="s">
        <v>1980</v>
      </c>
      <c r="C279" s="795" t="s">
        <v>1981</v>
      </c>
      <c r="D279" s="795" t="s">
        <v>1982</v>
      </c>
      <c r="E279" s="795" t="s">
        <v>1983</v>
      </c>
      <c r="F279" s="795" t="s">
        <v>26</v>
      </c>
      <c r="G279" s="795" t="s">
        <v>765</v>
      </c>
      <c r="H279" s="795" t="s">
        <v>303</v>
      </c>
      <c r="I279" s="795" t="s">
        <v>766</v>
      </c>
      <c r="J279" s="796">
        <v>65</v>
      </c>
      <c r="K279" s="795" t="s">
        <v>779</v>
      </c>
      <c r="L279" s="795" t="s">
        <v>1984</v>
      </c>
    </row>
    <row r="280" spans="1:12" ht="25.5" x14ac:dyDescent="0.2">
      <c r="A280" s="795" t="s">
        <v>1985</v>
      </c>
      <c r="B280" s="795" t="s">
        <v>1986</v>
      </c>
      <c r="C280" s="795" t="s">
        <v>1987</v>
      </c>
      <c r="D280" s="795" t="s">
        <v>1988</v>
      </c>
      <c r="E280" s="795" t="s">
        <v>1989</v>
      </c>
      <c r="F280" s="795" t="s">
        <v>26</v>
      </c>
      <c r="G280" s="795" t="s">
        <v>765</v>
      </c>
      <c r="H280" s="795" t="s">
        <v>303</v>
      </c>
      <c r="I280" s="795" t="s">
        <v>766</v>
      </c>
      <c r="J280" s="796">
        <v>69</v>
      </c>
      <c r="K280" s="795" t="s">
        <v>818</v>
      </c>
      <c r="L280" s="795" t="s">
        <v>1653</v>
      </c>
    </row>
    <row r="281" spans="1:12" ht="25.5" x14ac:dyDescent="0.2">
      <c r="A281" s="795" t="s">
        <v>1990</v>
      </c>
      <c r="B281" s="795" t="s">
        <v>1991</v>
      </c>
      <c r="C281" s="795" t="s">
        <v>1992</v>
      </c>
      <c r="D281" s="795" t="s">
        <v>1988</v>
      </c>
      <c r="E281" s="795" t="s">
        <v>1989</v>
      </c>
      <c r="F281" s="795" t="s">
        <v>26</v>
      </c>
      <c r="G281" s="795" t="s">
        <v>765</v>
      </c>
      <c r="H281" s="795" t="s">
        <v>303</v>
      </c>
      <c r="I281" s="795" t="s">
        <v>766</v>
      </c>
      <c r="J281" s="796">
        <v>67</v>
      </c>
      <c r="K281" s="795" t="s">
        <v>818</v>
      </c>
      <c r="L281" s="795" t="s">
        <v>1653</v>
      </c>
    </row>
    <row r="282" spans="1:12" ht="25.5" x14ac:dyDescent="0.2">
      <c r="A282" s="795" t="s">
        <v>1993</v>
      </c>
      <c r="B282" s="795" t="s">
        <v>1994</v>
      </c>
      <c r="C282" s="795" t="s">
        <v>1995</v>
      </c>
      <c r="D282" s="795" t="s">
        <v>1996</v>
      </c>
      <c r="E282" s="795" t="s">
        <v>1997</v>
      </c>
      <c r="F282" s="795" t="s">
        <v>26</v>
      </c>
      <c r="G282" s="795" t="s">
        <v>765</v>
      </c>
      <c r="H282" s="795" t="s">
        <v>303</v>
      </c>
      <c r="I282" s="795" t="s">
        <v>766</v>
      </c>
      <c r="J282" s="796">
        <v>47</v>
      </c>
      <c r="K282" s="795" t="s">
        <v>767</v>
      </c>
      <c r="L282" s="795" t="s">
        <v>1998</v>
      </c>
    </row>
    <row r="283" spans="1:12" ht="25.5" x14ac:dyDescent="0.2">
      <c r="A283" s="795" t="s">
        <v>1999</v>
      </c>
      <c r="B283" s="795" t="s">
        <v>2000</v>
      </c>
      <c r="C283" s="795" t="s">
        <v>2001</v>
      </c>
      <c r="D283" s="795" t="s">
        <v>2002</v>
      </c>
      <c r="E283" s="795" t="s">
        <v>2003</v>
      </c>
      <c r="F283" s="795" t="s">
        <v>26</v>
      </c>
      <c r="G283" s="795" t="s">
        <v>765</v>
      </c>
      <c r="H283" s="795" t="s">
        <v>303</v>
      </c>
      <c r="I283" s="795" t="s">
        <v>766</v>
      </c>
      <c r="J283" s="796">
        <v>67</v>
      </c>
      <c r="K283" s="795" t="s">
        <v>779</v>
      </c>
      <c r="L283" s="795" t="s">
        <v>2004</v>
      </c>
    </row>
    <row r="284" spans="1:12" ht="25.5" x14ac:dyDescent="0.2">
      <c r="A284" s="795" t="s">
        <v>2005</v>
      </c>
      <c r="B284" s="795" t="s">
        <v>2006</v>
      </c>
      <c r="C284" s="795" t="s">
        <v>2007</v>
      </c>
      <c r="D284" s="795" t="s">
        <v>2008</v>
      </c>
      <c r="E284" s="795" t="s">
        <v>2009</v>
      </c>
      <c r="F284" s="795" t="s">
        <v>26</v>
      </c>
      <c r="G284" s="795" t="s">
        <v>765</v>
      </c>
      <c r="H284" s="795" t="s">
        <v>303</v>
      </c>
      <c r="I284" s="795" t="s">
        <v>766</v>
      </c>
      <c r="J284" s="796">
        <v>66</v>
      </c>
      <c r="K284" s="795" t="s">
        <v>818</v>
      </c>
      <c r="L284" s="795" t="s">
        <v>2010</v>
      </c>
    </row>
    <row r="285" spans="1:12" ht="25.5" x14ac:dyDescent="0.2">
      <c r="A285" s="795" t="s">
        <v>2011</v>
      </c>
      <c r="B285" s="795" t="s">
        <v>2012</v>
      </c>
      <c r="C285" s="795" t="s">
        <v>2013</v>
      </c>
      <c r="D285" s="795" t="s">
        <v>2014</v>
      </c>
      <c r="E285" s="795" t="s">
        <v>2015</v>
      </c>
      <c r="F285" s="795" t="s">
        <v>26</v>
      </c>
      <c r="G285" s="795" t="s">
        <v>765</v>
      </c>
      <c r="H285" s="795" t="s">
        <v>303</v>
      </c>
      <c r="I285" s="795" t="s">
        <v>766</v>
      </c>
      <c r="J285" s="796">
        <v>67</v>
      </c>
      <c r="K285" s="795" t="s">
        <v>818</v>
      </c>
      <c r="L285" s="795" t="s">
        <v>2016</v>
      </c>
    </row>
    <row r="286" spans="1:12" ht="25.5" x14ac:dyDescent="0.2">
      <c r="A286" s="795" t="s">
        <v>2017</v>
      </c>
      <c r="B286" s="795" t="s">
        <v>2018</v>
      </c>
      <c r="C286" s="795" t="s">
        <v>2019</v>
      </c>
      <c r="D286" s="795" t="s">
        <v>2014</v>
      </c>
      <c r="E286" s="795" t="s">
        <v>2015</v>
      </c>
      <c r="F286" s="795" t="s">
        <v>26</v>
      </c>
      <c r="G286" s="795" t="s">
        <v>765</v>
      </c>
      <c r="H286" s="795" t="s">
        <v>303</v>
      </c>
      <c r="I286" s="795" t="s">
        <v>766</v>
      </c>
      <c r="J286" s="796">
        <v>64</v>
      </c>
      <c r="K286" s="795" t="s">
        <v>818</v>
      </c>
      <c r="L286" s="795" t="s">
        <v>2020</v>
      </c>
    </row>
    <row r="287" spans="1:12" ht="25.5" x14ac:dyDescent="0.2">
      <c r="A287" s="795" t="s">
        <v>2021</v>
      </c>
      <c r="B287" s="795" t="s">
        <v>2022</v>
      </c>
      <c r="C287" s="795" t="s">
        <v>2023</v>
      </c>
      <c r="D287" s="795" t="s">
        <v>2014</v>
      </c>
      <c r="E287" s="795" t="s">
        <v>2015</v>
      </c>
      <c r="F287" s="795" t="s">
        <v>26</v>
      </c>
      <c r="G287" s="795" t="s">
        <v>765</v>
      </c>
      <c r="H287" s="795" t="s">
        <v>303</v>
      </c>
      <c r="I287" s="795" t="s">
        <v>766</v>
      </c>
      <c r="J287" s="796">
        <v>65</v>
      </c>
      <c r="K287" s="795" t="s">
        <v>818</v>
      </c>
      <c r="L287" s="795" t="s">
        <v>2016</v>
      </c>
    </row>
    <row r="288" spans="1:12" ht="25.5" x14ac:dyDescent="0.2">
      <c r="A288" s="795" t="s">
        <v>2024</v>
      </c>
      <c r="B288" s="795" t="s">
        <v>2025</v>
      </c>
      <c r="C288" s="795" t="s">
        <v>2026</v>
      </c>
      <c r="D288" s="795" t="s">
        <v>2014</v>
      </c>
      <c r="E288" s="795" t="s">
        <v>2015</v>
      </c>
      <c r="F288" s="795" t="s">
        <v>26</v>
      </c>
      <c r="G288" s="795" t="s">
        <v>765</v>
      </c>
      <c r="H288" s="795" t="s">
        <v>303</v>
      </c>
      <c r="I288" s="795" t="s">
        <v>766</v>
      </c>
      <c r="J288" s="796">
        <v>67</v>
      </c>
      <c r="K288" s="795" t="s">
        <v>818</v>
      </c>
      <c r="L288" s="795" t="s">
        <v>2020</v>
      </c>
    </row>
    <row r="289" spans="1:12" ht="25.5" x14ac:dyDescent="0.2">
      <c r="A289" s="795" t="s">
        <v>2027</v>
      </c>
      <c r="B289" s="795" t="s">
        <v>2028</v>
      </c>
      <c r="C289" s="795" t="s">
        <v>2029</v>
      </c>
      <c r="D289" s="795" t="s">
        <v>2014</v>
      </c>
      <c r="E289" s="795" t="s">
        <v>2015</v>
      </c>
      <c r="F289" s="795" t="s">
        <v>26</v>
      </c>
      <c r="G289" s="795" t="s">
        <v>765</v>
      </c>
      <c r="H289" s="795" t="s">
        <v>303</v>
      </c>
      <c r="I289" s="795" t="s">
        <v>766</v>
      </c>
      <c r="J289" s="796">
        <v>68</v>
      </c>
      <c r="K289" s="795" t="s">
        <v>818</v>
      </c>
      <c r="L289" s="795" t="s">
        <v>2030</v>
      </c>
    </row>
    <row r="290" spans="1:12" ht="25.5" x14ac:dyDescent="0.2">
      <c r="A290" s="795" t="s">
        <v>2031</v>
      </c>
      <c r="B290" s="795" t="s">
        <v>2032</v>
      </c>
      <c r="C290" s="795" t="s">
        <v>2033</v>
      </c>
      <c r="D290" s="795" t="s">
        <v>2034</v>
      </c>
      <c r="E290" s="795" t="s">
        <v>2035</v>
      </c>
      <c r="F290" s="795" t="s">
        <v>26</v>
      </c>
      <c r="G290" s="795" t="s">
        <v>765</v>
      </c>
      <c r="H290" s="795" t="s">
        <v>303</v>
      </c>
      <c r="I290" s="795" t="s">
        <v>766</v>
      </c>
      <c r="J290" s="796">
        <v>68</v>
      </c>
      <c r="K290" s="795" t="s">
        <v>818</v>
      </c>
      <c r="L290" s="795" t="s">
        <v>1660</v>
      </c>
    </row>
    <row r="291" spans="1:12" ht="25.5" x14ac:dyDescent="0.2">
      <c r="A291" s="795" t="s">
        <v>2036</v>
      </c>
      <c r="B291" s="795" t="s">
        <v>2037</v>
      </c>
      <c r="C291" s="795" t="s">
        <v>2038</v>
      </c>
      <c r="D291" s="795" t="s">
        <v>2039</v>
      </c>
      <c r="E291" s="795" t="s">
        <v>2040</v>
      </c>
      <c r="F291" s="795" t="s">
        <v>26</v>
      </c>
      <c r="G291" s="795" t="s">
        <v>765</v>
      </c>
      <c r="H291" s="795" t="s">
        <v>303</v>
      </c>
      <c r="I291" s="795" t="s">
        <v>766</v>
      </c>
      <c r="J291" s="796">
        <v>69</v>
      </c>
      <c r="K291" s="795" t="s">
        <v>818</v>
      </c>
      <c r="L291" s="795" t="s">
        <v>1140</v>
      </c>
    </row>
    <row r="292" spans="1:12" ht="25.5" x14ac:dyDescent="0.2">
      <c r="A292" s="795" t="s">
        <v>2041</v>
      </c>
      <c r="B292" s="795" t="s">
        <v>2042</v>
      </c>
      <c r="C292" s="795" t="s">
        <v>2043</v>
      </c>
      <c r="D292" s="795" t="s">
        <v>2044</v>
      </c>
      <c r="E292" s="795" t="s">
        <v>2045</v>
      </c>
      <c r="F292" s="795" t="s">
        <v>11</v>
      </c>
      <c r="G292" s="795" t="s">
        <v>765</v>
      </c>
      <c r="H292" s="795" t="s">
        <v>303</v>
      </c>
      <c r="I292" s="795" t="s">
        <v>766</v>
      </c>
      <c r="J292" s="796">
        <v>65</v>
      </c>
      <c r="K292" s="795" t="s">
        <v>767</v>
      </c>
      <c r="L292" s="795" t="s">
        <v>2046</v>
      </c>
    </row>
    <row r="293" spans="1:12" ht="25.5" x14ac:dyDescent="0.2">
      <c r="A293" s="795" t="s">
        <v>2047</v>
      </c>
      <c r="B293" s="795" t="s">
        <v>2048</v>
      </c>
      <c r="C293" s="795" t="s">
        <v>2049</v>
      </c>
      <c r="D293" s="795" t="s">
        <v>2044</v>
      </c>
      <c r="E293" s="795" t="s">
        <v>2045</v>
      </c>
      <c r="F293" s="795" t="s">
        <v>11</v>
      </c>
      <c r="G293" s="795" t="s">
        <v>765</v>
      </c>
      <c r="H293" s="795" t="s">
        <v>303</v>
      </c>
      <c r="I293" s="795" t="s">
        <v>766</v>
      </c>
      <c r="J293" s="796">
        <v>65</v>
      </c>
      <c r="K293" s="795" t="s">
        <v>767</v>
      </c>
      <c r="L293" s="795" t="s">
        <v>2050</v>
      </c>
    </row>
    <row r="294" spans="1:12" ht="25.5" x14ac:dyDescent="0.2">
      <c r="A294" s="795" t="s">
        <v>2051</v>
      </c>
      <c r="B294" s="795" t="s">
        <v>2052</v>
      </c>
      <c r="C294" s="795" t="s">
        <v>2053</v>
      </c>
      <c r="D294" s="795" t="s">
        <v>2044</v>
      </c>
      <c r="E294" s="795" t="s">
        <v>2045</v>
      </c>
      <c r="F294" s="795" t="s">
        <v>11</v>
      </c>
      <c r="G294" s="795" t="s">
        <v>765</v>
      </c>
      <c r="H294" s="795" t="s">
        <v>303</v>
      </c>
      <c r="I294" s="795" t="s">
        <v>766</v>
      </c>
      <c r="J294" s="796">
        <v>65</v>
      </c>
      <c r="K294" s="795" t="s">
        <v>767</v>
      </c>
      <c r="L294" s="795" t="s">
        <v>2046</v>
      </c>
    </row>
    <row r="295" spans="1:12" ht="25.5" x14ac:dyDescent="0.2">
      <c r="A295" s="795" t="s">
        <v>2054</v>
      </c>
      <c r="B295" s="795" t="s">
        <v>2055</v>
      </c>
      <c r="C295" s="795" t="s">
        <v>2056</v>
      </c>
      <c r="D295" s="795" t="s">
        <v>2044</v>
      </c>
      <c r="E295" s="795" t="s">
        <v>2045</v>
      </c>
      <c r="F295" s="795" t="s">
        <v>11</v>
      </c>
      <c r="G295" s="795" t="s">
        <v>765</v>
      </c>
      <c r="H295" s="795" t="s">
        <v>303</v>
      </c>
      <c r="I295" s="795" t="s">
        <v>766</v>
      </c>
      <c r="J295" s="796">
        <v>65</v>
      </c>
      <c r="K295" s="795" t="s">
        <v>767</v>
      </c>
      <c r="L295" s="795" t="s">
        <v>2057</v>
      </c>
    </row>
    <row r="296" spans="1:12" ht="25.5" x14ac:dyDescent="0.2">
      <c r="A296" s="795" t="s">
        <v>2058</v>
      </c>
      <c r="B296" s="795" t="s">
        <v>2059</v>
      </c>
      <c r="C296" s="795" t="s">
        <v>2060</v>
      </c>
      <c r="D296" s="795" t="s">
        <v>2044</v>
      </c>
      <c r="E296" s="795" t="s">
        <v>2045</v>
      </c>
      <c r="F296" s="795" t="s">
        <v>11</v>
      </c>
      <c r="G296" s="795" t="s">
        <v>765</v>
      </c>
      <c r="H296" s="795" t="s">
        <v>303</v>
      </c>
      <c r="I296" s="795" t="s">
        <v>766</v>
      </c>
      <c r="J296" s="796">
        <v>62</v>
      </c>
      <c r="K296" s="795" t="s">
        <v>767</v>
      </c>
      <c r="L296" s="795" t="s">
        <v>2050</v>
      </c>
    </row>
    <row r="297" spans="1:12" ht="25.5" x14ac:dyDescent="0.2">
      <c r="A297" s="795" t="s">
        <v>2061</v>
      </c>
      <c r="B297" s="795" t="s">
        <v>2062</v>
      </c>
      <c r="C297" s="795" t="s">
        <v>2063</v>
      </c>
      <c r="D297" s="795" t="s">
        <v>2044</v>
      </c>
      <c r="E297" s="795" t="s">
        <v>2045</v>
      </c>
      <c r="F297" s="795" t="s">
        <v>11</v>
      </c>
      <c r="G297" s="795" t="s">
        <v>765</v>
      </c>
      <c r="H297" s="795" t="s">
        <v>303</v>
      </c>
      <c r="I297" s="795" t="s">
        <v>766</v>
      </c>
      <c r="J297" s="796">
        <v>65</v>
      </c>
      <c r="K297" s="795" t="s">
        <v>767</v>
      </c>
      <c r="L297" s="795" t="s">
        <v>2046</v>
      </c>
    </row>
    <row r="298" spans="1:12" ht="25.5" x14ac:dyDescent="0.2">
      <c r="A298" s="795" t="s">
        <v>2064</v>
      </c>
      <c r="B298" s="795" t="s">
        <v>2065</v>
      </c>
      <c r="C298" s="795" t="s">
        <v>2066</v>
      </c>
      <c r="D298" s="795" t="s">
        <v>2044</v>
      </c>
      <c r="E298" s="795" t="s">
        <v>2045</v>
      </c>
      <c r="F298" s="795" t="s">
        <v>11</v>
      </c>
      <c r="G298" s="795" t="s">
        <v>765</v>
      </c>
      <c r="H298" s="795" t="s">
        <v>303</v>
      </c>
      <c r="I298" s="795" t="s">
        <v>766</v>
      </c>
      <c r="J298" s="796">
        <v>65</v>
      </c>
      <c r="K298" s="795" t="s">
        <v>767</v>
      </c>
      <c r="L298" s="795" t="s">
        <v>2050</v>
      </c>
    </row>
    <row r="299" spans="1:12" ht="25.5" x14ac:dyDescent="0.2">
      <c r="A299" s="795" t="s">
        <v>2067</v>
      </c>
      <c r="B299" s="795" t="s">
        <v>2068</v>
      </c>
      <c r="C299" s="795" t="s">
        <v>2069</v>
      </c>
      <c r="D299" s="795" t="s">
        <v>2044</v>
      </c>
      <c r="E299" s="795" t="s">
        <v>2045</v>
      </c>
      <c r="F299" s="795" t="s">
        <v>11</v>
      </c>
      <c r="G299" s="795" t="s">
        <v>765</v>
      </c>
      <c r="H299" s="795" t="s">
        <v>303</v>
      </c>
      <c r="I299" s="795" t="s">
        <v>766</v>
      </c>
      <c r="J299" s="796">
        <v>65</v>
      </c>
      <c r="K299" s="795" t="s">
        <v>767</v>
      </c>
      <c r="L299" s="795" t="s">
        <v>2046</v>
      </c>
    </row>
    <row r="300" spans="1:12" ht="25.5" x14ac:dyDescent="0.2">
      <c r="A300" s="795" t="s">
        <v>2070</v>
      </c>
      <c r="B300" s="795" t="s">
        <v>2071</v>
      </c>
      <c r="C300" s="795" t="s">
        <v>2072</v>
      </c>
      <c r="D300" s="795" t="s">
        <v>2044</v>
      </c>
      <c r="E300" s="795" t="s">
        <v>2045</v>
      </c>
      <c r="F300" s="795" t="s">
        <v>11</v>
      </c>
      <c r="G300" s="795" t="s">
        <v>765</v>
      </c>
      <c r="H300" s="795" t="s">
        <v>303</v>
      </c>
      <c r="I300" s="795" t="s">
        <v>766</v>
      </c>
      <c r="J300" s="796">
        <v>65</v>
      </c>
      <c r="K300" s="795" t="s">
        <v>767</v>
      </c>
      <c r="L300" s="795" t="s">
        <v>2057</v>
      </c>
    </row>
    <row r="301" spans="1:12" ht="25.5" x14ac:dyDescent="0.2">
      <c r="A301" s="795" t="s">
        <v>2073</v>
      </c>
      <c r="B301" s="795" t="s">
        <v>2074</v>
      </c>
      <c r="C301" s="795" t="s">
        <v>2075</v>
      </c>
      <c r="D301" s="795" t="s">
        <v>2076</v>
      </c>
      <c r="E301" s="795" t="s">
        <v>2077</v>
      </c>
      <c r="F301" s="795" t="s">
        <v>26</v>
      </c>
      <c r="G301" s="795" t="s">
        <v>765</v>
      </c>
      <c r="H301" s="795" t="s">
        <v>303</v>
      </c>
      <c r="I301" s="795" t="s">
        <v>766</v>
      </c>
      <c r="J301" s="796">
        <v>66</v>
      </c>
      <c r="K301" s="795" t="s">
        <v>779</v>
      </c>
      <c r="L301" s="795" t="s">
        <v>1998</v>
      </c>
    </row>
    <row r="302" spans="1:12" ht="25.5" x14ac:dyDescent="0.2">
      <c r="A302" s="795" t="s">
        <v>2078</v>
      </c>
      <c r="B302" s="795" t="s">
        <v>2079</v>
      </c>
      <c r="C302" s="795" t="s">
        <v>2080</v>
      </c>
      <c r="D302" s="795" t="s">
        <v>2081</v>
      </c>
      <c r="E302" s="795" t="s">
        <v>2082</v>
      </c>
      <c r="F302" s="795" t="s">
        <v>11</v>
      </c>
      <c r="G302" s="795" t="s">
        <v>765</v>
      </c>
      <c r="H302" s="795" t="s">
        <v>303</v>
      </c>
      <c r="I302" s="795" t="s">
        <v>766</v>
      </c>
      <c r="J302" s="796">
        <v>37</v>
      </c>
      <c r="K302" s="795" t="s">
        <v>767</v>
      </c>
      <c r="L302" s="795" t="s">
        <v>2083</v>
      </c>
    </row>
    <row r="303" spans="1:12" ht="25.5" x14ac:dyDescent="0.2">
      <c r="A303" s="795" t="s">
        <v>2084</v>
      </c>
      <c r="B303" s="795" t="s">
        <v>2085</v>
      </c>
      <c r="C303" s="795" t="s">
        <v>2086</v>
      </c>
      <c r="D303" s="795" t="s">
        <v>2087</v>
      </c>
      <c r="E303" s="795" t="s">
        <v>2088</v>
      </c>
      <c r="F303" s="795" t="s">
        <v>26</v>
      </c>
      <c r="G303" s="795" t="s">
        <v>765</v>
      </c>
      <c r="H303" s="795" t="s">
        <v>303</v>
      </c>
      <c r="I303" s="795" t="s">
        <v>766</v>
      </c>
      <c r="J303" s="796">
        <v>70</v>
      </c>
      <c r="K303" s="795" t="s">
        <v>779</v>
      </c>
      <c r="L303" s="795" t="s">
        <v>2089</v>
      </c>
    </row>
    <row r="304" spans="1:12" ht="25.5" x14ac:dyDescent="0.2">
      <c r="A304" s="795" t="s">
        <v>2090</v>
      </c>
      <c r="B304" s="795" t="s">
        <v>366</v>
      </c>
      <c r="C304" s="795" t="s">
        <v>2091</v>
      </c>
      <c r="D304" s="795" t="s">
        <v>2092</v>
      </c>
      <c r="E304" s="795" t="s">
        <v>2093</v>
      </c>
      <c r="F304" s="795" t="s">
        <v>11</v>
      </c>
      <c r="G304" s="795" t="s">
        <v>765</v>
      </c>
      <c r="H304" s="795" t="s">
        <v>303</v>
      </c>
      <c r="I304" s="795" t="s">
        <v>766</v>
      </c>
      <c r="J304" s="796">
        <v>50</v>
      </c>
      <c r="K304" s="795" t="s">
        <v>767</v>
      </c>
      <c r="L304" s="795" t="s">
        <v>2094</v>
      </c>
    </row>
    <row r="305" spans="1:12" ht="25.5" x14ac:dyDescent="0.2">
      <c r="A305" s="795" t="s">
        <v>2095</v>
      </c>
      <c r="B305" s="795" t="s">
        <v>2096</v>
      </c>
      <c r="C305" s="795" t="s">
        <v>2097</v>
      </c>
      <c r="D305" s="795" t="s">
        <v>2098</v>
      </c>
      <c r="E305" s="795" t="s">
        <v>2099</v>
      </c>
      <c r="F305" s="795" t="s">
        <v>26</v>
      </c>
      <c r="G305" s="795" t="s">
        <v>765</v>
      </c>
      <c r="H305" s="795" t="s">
        <v>303</v>
      </c>
      <c r="I305" s="795" t="s">
        <v>766</v>
      </c>
      <c r="J305" s="796">
        <v>70</v>
      </c>
      <c r="K305" s="795" t="s">
        <v>779</v>
      </c>
      <c r="L305" s="795" t="s">
        <v>2100</v>
      </c>
    </row>
    <row r="306" spans="1:12" ht="25.5" x14ac:dyDescent="0.2">
      <c r="A306" s="795" t="s">
        <v>2101</v>
      </c>
      <c r="B306" s="795" t="s">
        <v>2102</v>
      </c>
      <c r="C306" s="795" t="s">
        <v>2103</v>
      </c>
      <c r="D306" s="795" t="s">
        <v>2104</v>
      </c>
      <c r="E306" s="795" t="s">
        <v>2105</v>
      </c>
      <c r="F306" s="795" t="s">
        <v>11</v>
      </c>
      <c r="G306" s="795" t="s">
        <v>765</v>
      </c>
      <c r="H306" s="795" t="s">
        <v>303</v>
      </c>
      <c r="I306" s="795" t="s">
        <v>766</v>
      </c>
      <c r="J306" s="796">
        <v>70</v>
      </c>
      <c r="K306" s="795" t="s">
        <v>779</v>
      </c>
      <c r="L306" s="795" t="s">
        <v>1553</v>
      </c>
    </row>
    <row r="307" spans="1:12" ht="25.5" x14ac:dyDescent="0.2">
      <c r="A307" s="795" t="s">
        <v>2106</v>
      </c>
      <c r="B307" s="795" t="s">
        <v>2107</v>
      </c>
      <c r="C307" s="795" t="s">
        <v>2108</v>
      </c>
      <c r="D307" s="795" t="s">
        <v>2104</v>
      </c>
      <c r="E307" s="795" t="s">
        <v>2105</v>
      </c>
      <c r="F307" s="795" t="s">
        <v>11</v>
      </c>
      <c r="G307" s="795" t="s">
        <v>765</v>
      </c>
      <c r="H307" s="795" t="s">
        <v>303</v>
      </c>
      <c r="I307" s="795" t="s">
        <v>766</v>
      </c>
      <c r="J307" s="796">
        <v>69</v>
      </c>
      <c r="K307" s="795" t="s">
        <v>779</v>
      </c>
      <c r="L307" s="795" t="s">
        <v>2004</v>
      </c>
    </row>
    <row r="308" spans="1:12" ht="25.5" x14ac:dyDescent="0.2">
      <c r="A308" s="795" t="s">
        <v>2109</v>
      </c>
      <c r="B308" s="795" t="s">
        <v>2110</v>
      </c>
      <c r="C308" s="795" t="s">
        <v>2111</v>
      </c>
      <c r="D308" s="795" t="s">
        <v>2104</v>
      </c>
      <c r="E308" s="795" t="s">
        <v>2105</v>
      </c>
      <c r="F308" s="795" t="s">
        <v>11</v>
      </c>
      <c r="G308" s="795" t="s">
        <v>765</v>
      </c>
      <c r="H308" s="795" t="s">
        <v>303</v>
      </c>
      <c r="I308" s="795" t="s">
        <v>766</v>
      </c>
      <c r="J308" s="796">
        <v>70</v>
      </c>
      <c r="K308" s="795" t="s">
        <v>779</v>
      </c>
      <c r="L308" s="795" t="s">
        <v>2004</v>
      </c>
    </row>
    <row r="309" spans="1:12" ht="25.5" x14ac:dyDescent="0.2">
      <c r="A309" s="795" t="s">
        <v>2112</v>
      </c>
      <c r="B309" s="795" t="s">
        <v>2113</v>
      </c>
      <c r="C309" s="795" t="s">
        <v>2114</v>
      </c>
      <c r="D309" s="795" t="s">
        <v>2104</v>
      </c>
      <c r="E309" s="795" t="s">
        <v>2105</v>
      </c>
      <c r="F309" s="795" t="s">
        <v>11</v>
      </c>
      <c r="G309" s="795" t="s">
        <v>765</v>
      </c>
      <c r="H309" s="795" t="s">
        <v>303</v>
      </c>
      <c r="I309" s="795" t="s">
        <v>766</v>
      </c>
      <c r="J309" s="796">
        <v>70</v>
      </c>
      <c r="K309" s="795" t="s">
        <v>779</v>
      </c>
      <c r="L309" s="795" t="s">
        <v>1553</v>
      </c>
    </row>
    <row r="310" spans="1:12" ht="25.5" x14ac:dyDescent="0.2">
      <c r="A310" s="795" t="s">
        <v>2115</v>
      </c>
      <c r="B310" s="795" t="s">
        <v>367</v>
      </c>
      <c r="C310" s="795" t="s">
        <v>2116</v>
      </c>
      <c r="D310" s="795" t="s">
        <v>2117</v>
      </c>
      <c r="E310" s="795" t="s">
        <v>2118</v>
      </c>
      <c r="F310" s="795" t="s">
        <v>11</v>
      </c>
      <c r="G310" s="795" t="s">
        <v>765</v>
      </c>
      <c r="H310" s="795" t="s">
        <v>303</v>
      </c>
      <c r="I310" s="795" t="s">
        <v>766</v>
      </c>
      <c r="J310" s="796">
        <v>50</v>
      </c>
      <c r="K310" s="795" t="s">
        <v>767</v>
      </c>
      <c r="L310" s="795" t="s">
        <v>1885</v>
      </c>
    </row>
    <row r="311" spans="1:12" ht="25.5" x14ac:dyDescent="0.2">
      <c r="A311" s="795" t="s">
        <v>2119</v>
      </c>
      <c r="B311" s="795" t="s">
        <v>2120</v>
      </c>
      <c r="C311" s="795" t="s">
        <v>2121</v>
      </c>
      <c r="D311" s="795" t="s">
        <v>2122</v>
      </c>
      <c r="E311" s="795" t="s">
        <v>2123</v>
      </c>
      <c r="F311" s="795" t="s">
        <v>11</v>
      </c>
      <c r="G311" s="795" t="s">
        <v>765</v>
      </c>
      <c r="H311" s="795" t="s">
        <v>303</v>
      </c>
      <c r="I311" s="795" t="s">
        <v>766</v>
      </c>
      <c r="J311" s="796">
        <v>65</v>
      </c>
      <c r="K311" s="795" t="s">
        <v>767</v>
      </c>
      <c r="L311" s="795" t="s">
        <v>2124</v>
      </c>
    </row>
    <row r="312" spans="1:12" ht="25.5" x14ac:dyDescent="0.2">
      <c r="A312" s="795" t="s">
        <v>2125</v>
      </c>
      <c r="B312" s="795" t="s">
        <v>2126</v>
      </c>
      <c r="C312" s="795" t="s">
        <v>2127</v>
      </c>
      <c r="D312" s="795" t="s">
        <v>2122</v>
      </c>
      <c r="E312" s="795" t="s">
        <v>2123</v>
      </c>
      <c r="F312" s="795" t="s">
        <v>11</v>
      </c>
      <c r="G312" s="795" t="s">
        <v>765</v>
      </c>
      <c r="H312" s="795" t="s">
        <v>303</v>
      </c>
      <c r="I312" s="795" t="s">
        <v>766</v>
      </c>
      <c r="J312" s="796">
        <v>70</v>
      </c>
      <c r="K312" s="795" t="s">
        <v>779</v>
      </c>
      <c r="L312" s="795" t="s">
        <v>2124</v>
      </c>
    </row>
    <row r="313" spans="1:12" ht="25.5" x14ac:dyDescent="0.2">
      <c r="A313" s="795" t="s">
        <v>2128</v>
      </c>
      <c r="B313" s="795" t="s">
        <v>2129</v>
      </c>
      <c r="C313" s="795" t="s">
        <v>2130</v>
      </c>
      <c r="D313" s="795" t="s">
        <v>2131</v>
      </c>
      <c r="E313" s="795" t="s">
        <v>2132</v>
      </c>
      <c r="F313" s="795" t="s">
        <v>11</v>
      </c>
      <c r="G313" s="795" t="s">
        <v>765</v>
      </c>
      <c r="H313" s="795" t="s">
        <v>303</v>
      </c>
      <c r="I313" s="795" t="s">
        <v>766</v>
      </c>
      <c r="J313" s="796">
        <v>22</v>
      </c>
      <c r="K313" s="795" t="s">
        <v>880</v>
      </c>
      <c r="L313" s="795" t="s">
        <v>2133</v>
      </c>
    </row>
    <row r="314" spans="1:12" ht="25.5" x14ac:dyDescent="0.2">
      <c r="A314" s="795" t="s">
        <v>2134</v>
      </c>
      <c r="B314" s="795" t="s">
        <v>2135</v>
      </c>
      <c r="C314" s="795" t="s">
        <v>2136</v>
      </c>
      <c r="D314" s="795" t="s">
        <v>2131</v>
      </c>
      <c r="E314" s="795" t="s">
        <v>2132</v>
      </c>
      <c r="F314" s="795" t="s">
        <v>11</v>
      </c>
      <c r="G314" s="795" t="s">
        <v>765</v>
      </c>
      <c r="H314" s="795" t="s">
        <v>303</v>
      </c>
      <c r="I314" s="795" t="s">
        <v>766</v>
      </c>
      <c r="J314" s="796">
        <v>20</v>
      </c>
      <c r="K314" s="795" t="s">
        <v>880</v>
      </c>
      <c r="L314" s="795" t="s">
        <v>2137</v>
      </c>
    </row>
    <row r="315" spans="1:12" ht="25.5" x14ac:dyDescent="0.2">
      <c r="A315" s="795" t="s">
        <v>2138</v>
      </c>
      <c r="B315" s="795" t="s">
        <v>2139</v>
      </c>
      <c r="C315" s="795" t="s">
        <v>2140</v>
      </c>
      <c r="D315" s="795" t="s">
        <v>2131</v>
      </c>
      <c r="E315" s="795" t="s">
        <v>2132</v>
      </c>
      <c r="F315" s="795" t="s">
        <v>11</v>
      </c>
      <c r="G315" s="795" t="s">
        <v>765</v>
      </c>
      <c r="H315" s="795" t="s">
        <v>303</v>
      </c>
      <c r="I315" s="795" t="s">
        <v>766</v>
      </c>
      <c r="J315" s="796">
        <v>22</v>
      </c>
      <c r="K315" s="795" t="s">
        <v>880</v>
      </c>
      <c r="L315" s="795" t="s">
        <v>2133</v>
      </c>
    </row>
    <row r="316" spans="1:12" ht="25.5" x14ac:dyDescent="0.2">
      <c r="A316" s="795" t="s">
        <v>2141</v>
      </c>
      <c r="B316" s="795" t="s">
        <v>2142</v>
      </c>
      <c r="C316" s="795" t="s">
        <v>2143</v>
      </c>
      <c r="D316" s="795" t="s">
        <v>2131</v>
      </c>
      <c r="E316" s="795" t="s">
        <v>2132</v>
      </c>
      <c r="F316" s="795" t="s">
        <v>11</v>
      </c>
      <c r="G316" s="795" t="s">
        <v>765</v>
      </c>
      <c r="H316" s="795" t="s">
        <v>303</v>
      </c>
      <c r="I316" s="795" t="s">
        <v>766</v>
      </c>
      <c r="J316" s="796">
        <v>20</v>
      </c>
      <c r="K316" s="795" t="s">
        <v>880</v>
      </c>
      <c r="L316" s="795" t="s">
        <v>2144</v>
      </c>
    </row>
    <row r="317" spans="1:12" ht="25.5" x14ac:dyDescent="0.2">
      <c r="A317" s="795" t="s">
        <v>2145</v>
      </c>
      <c r="B317" s="795" t="s">
        <v>2146</v>
      </c>
      <c r="C317" s="795" t="s">
        <v>2147</v>
      </c>
      <c r="D317" s="795" t="s">
        <v>2131</v>
      </c>
      <c r="E317" s="795" t="s">
        <v>2132</v>
      </c>
      <c r="F317" s="795" t="s">
        <v>11</v>
      </c>
      <c r="G317" s="795" t="s">
        <v>765</v>
      </c>
      <c r="H317" s="795" t="s">
        <v>303</v>
      </c>
      <c r="I317" s="795" t="s">
        <v>766</v>
      </c>
      <c r="J317" s="796">
        <v>20</v>
      </c>
      <c r="K317" s="795" t="s">
        <v>861</v>
      </c>
      <c r="L317" s="795" t="s">
        <v>2148</v>
      </c>
    </row>
    <row r="318" spans="1:12" ht="25.5" x14ac:dyDescent="0.2">
      <c r="A318" s="795" t="s">
        <v>2149</v>
      </c>
      <c r="B318" s="795" t="s">
        <v>2150</v>
      </c>
      <c r="C318" s="795" t="s">
        <v>2151</v>
      </c>
      <c r="D318" s="795" t="s">
        <v>2131</v>
      </c>
      <c r="E318" s="795" t="s">
        <v>2132</v>
      </c>
      <c r="F318" s="795" t="s">
        <v>11</v>
      </c>
      <c r="G318" s="795" t="s">
        <v>765</v>
      </c>
      <c r="H318" s="795" t="s">
        <v>303</v>
      </c>
      <c r="I318" s="795" t="s">
        <v>766</v>
      </c>
      <c r="J318" s="796">
        <v>20</v>
      </c>
      <c r="K318" s="795" t="s">
        <v>861</v>
      </c>
      <c r="L318" s="795" t="s">
        <v>1858</v>
      </c>
    </row>
    <row r="319" spans="1:12" ht="25.5" x14ac:dyDescent="0.2">
      <c r="A319" s="795" t="s">
        <v>2152</v>
      </c>
      <c r="B319" s="795" t="s">
        <v>2153</v>
      </c>
      <c r="C319" s="795" t="s">
        <v>2154</v>
      </c>
      <c r="D319" s="795" t="s">
        <v>2131</v>
      </c>
      <c r="E319" s="795" t="s">
        <v>2132</v>
      </c>
      <c r="F319" s="795" t="s">
        <v>11</v>
      </c>
      <c r="G319" s="795" t="s">
        <v>765</v>
      </c>
      <c r="H319" s="795" t="s">
        <v>303</v>
      </c>
      <c r="I319" s="795" t="s">
        <v>766</v>
      </c>
      <c r="J319" s="796">
        <v>24</v>
      </c>
      <c r="K319" s="795" t="s">
        <v>880</v>
      </c>
      <c r="L319" s="795" t="s">
        <v>2133</v>
      </c>
    </row>
    <row r="320" spans="1:12" ht="25.5" x14ac:dyDescent="0.2">
      <c r="A320" s="795" t="s">
        <v>2155</v>
      </c>
      <c r="B320" s="795" t="s">
        <v>2156</v>
      </c>
      <c r="C320" s="795" t="s">
        <v>2157</v>
      </c>
      <c r="D320" s="795" t="s">
        <v>2131</v>
      </c>
      <c r="E320" s="795" t="s">
        <v>2132</v>
      </c>
      <c r="F320" s="795" t="s">
        <v>11</v>
      </c>
      <c r="G320" s="795" t="s">
        <v>765</v>
      </c>
      <c r="H320" s="795" t="s">
        <v>303</v>
      </c>
      <c r="I320" s="795" t="s">
        <v>766</v>
      </c>
      <c r="J320" s="796">
        <v>20</v>
      </c>
      <c r="K320" s="795" t="s">
        <v>861</v>
      </c>
      <c r="L320" s="795" t="s">
        <v>1858</v>
      </c>
    </row>
    <row r="321" spans="1:12" ht="25.5" x14ac:dyDescent="0.2">
      <c r="A321" s="795" t="s">
        <v>2158</v>
      </c>
      <c r="B321" s="795" t="s">
        <v>2159</v>
      </c>
      <c r="C321" s="795" t="s">
        <v>2160</v>
      </c>
      <c r="D321" s="795" t="s">
        <v>2131</v>
      </c>
      <c r="E321" s="795" t="s">
        <v>2132</v>
      </c>
      <c r="F321" s="795" t="s">
        <v>11</v>
      </c>
      <c r="G321" s="795" t="s">
        <v>765</v>
      </c>
      <c r="H321" s="795" t="s">
        <v>303</v>
      </c>
      <c r="I321" s="795" t="s">
        <v>766</v>
      </c>
      <c r="J321" s="796">
        <v>20</v>
      </c>
      <c r="K321" s="795" t="s">
        <v>861</v>
      </c>
      <c r="L321" s="795" t="s">
        <v>2137</v>
      </c>
    </row>
    <row r="322" spans="1:12" ht="25.5" x14ac:dyDescent="0.2">
      <c r="A322" s="795" t="s">
        <v>2161</v>
      </c>
      <c r="B322" s="795" t="s">
        <v>2162</v>
      </c>
      <c r="C322" s="795" t="s">
        <v>2163</v>
      </c>
      <c r="D322" s="795" t="s">
        <v>2131</v>
      </c>
      <c r="E322" s="795" t="s">
        <v>2132</v>
      </c>
      <c r="F322" s="795" t="s">
        <v>11</v>
      </c>
      <c r="G322" s="795" t="s">
        <v>765</v>
      </c>
      <c r="H322" s="795" t="s">
        <v>303</v>
      </c>
      <c r="I322" s="795" t="s">
        <v>766</v>
      </c>
      <c r="J322" s="796">
        <v>20</v>
      </c>
      <c r="K322" s="795" t="s">
        <v>861</v>
      </c>
      <c r="L322" s="795" t="s">
        <v>842</v>
      </c>
    </row>
    <row r="323" spans="1:12" ht="25.5" x14ac:dyDescent="0.2">
      <c r="A323" s="795" t="s">
        <v>2164</v>
      </c>
      <c r="B323" s="795" t="s">
        <v>2165</v>
      </c>
      <c r="C323" s="795" t="s">
        <v>2166</v>
      </c>
      <c r="D323" s="795" t="s">
        <v>2131</v>
      </c>
      <c r="E323" s="795" t="s">
        <v>2132</v>
      </c>
      <c r="F323" s="795" t="s">
        <v>11</v>
      </c>
      <c r="G323" s="795" t="s">
        <v>765</v>
      </c>
      <c r="H323" s="795" t="s">
        <v>303</v>
      </c>
      <c r="I323" s="795" t="s">
        <v>766</v>
      </c>
      <c r="J323" s="796">
        <v>20</v>
      </c>
      <c r="K323" s="795" t="s">
        <v>861</v>
      </c>
      <c r="L323" s="795" t="s">
        <v>2137</v>
      </c>
    </row>
    <row r="324" spans="1:12" ht="25.5" x14ac:dyDescent="0.2">
      <c r="A324" s="795" t="s">
        <v>2167</v>
      </c>
      <c r="B324" s="795" t="s">
        <v>2168</v>
      </c>
      <c r="C324" s="795" t="s">
        <v>2169</v>
      </c>
      <c r="D324" s="795" t="s">
        <v>2131</v>
      </c>
      <c r="E324" s="795" t="s">
        <v>2132</v>
      </c>
      <c r="F324" s="795" t="s">
        <v>11</v>
      </c>
      <c r="G324" s="795" t="s">
        <v>765</v>
      </c>
      <c r="H324" s="795" t="s">
        <v>303</v>
      </c>
      <c r="I324" s="795" t="s">
        <v>766</v>
      </c>
      <c r="J324" s="796">
        <v>20</v>
      </c>
      <c r="K324" s="795" t="s">
        <v>861</v>
      </c>
      <c r="L324" s="795" t="s">
        <v>2170</v>
      </c>
    </row>
    <row r="325" spans="1:12" ht="25.5" x14ac:dyDescent="0.2">
      <c r="A325" s="795" t="s">
        <v>2171</v>
      </c>
      <c r="B325" s="795" t="s">
        <v>2172</v>
      </c>
      <c r="C325" s="795" t="s">
        <v>2173</v>
      </c>
      <c r="D325" s="795" t="s">
        <v>2131</v>
      </c>
      <c r="E325" s="795" t="s">
        <v>2132</v>
      </c>
      <c r="F325" s="795" t="s">
        <v>11</v>
      </c>
      <c r="G325" s="795" t="s">
        <v>765</v>
      </c>
      <c r="H325" s="795" t="s">
        <v>303</v>
      </c>
      <c r="I325" s="795" t="s">
        <v>766</v>
      </c>
      <c r="J325" s="796">
        <v>21</v>
      </c>
      <c r="K325" s="795" t="s">
        <v>861</v>
      </c>
      <c r="L325" s="795" t="s">
        <v>1858</v>
      </c>
    </row>
    <row r="326" spans="1:12" ht="25.5" x14ac:dyDescent="0.2">
      <c r="A326" s="795" t="s">
        <v>2174</v>
      </c>
      <c r="B326" s="795" t="s">
        <v>2175</v>
      </c>
      <c r="C326" s="795" t="s">
        <v>2176</v>
      </c>
      <c r="D326" s="795" t="s">
        <v>2131</v>
      </c>
      <c r="E326" s="795" t="s">
        <v>2132</v>
      </c>
      <c r="F326" s="795" t="s">
        <v>11</v>
      </c>
      <c r="G326" s="795" t="s">
        <v>765</v>
      </c>
      <c r="H326" s="795" t="s">
        <v>303</v>
      </c>
      <c r="I326" s="795" t="s">
        <v>766</v>
      </c>
      <c r="J326" s="796">
        <v>20</v>
      </c>
      <c r="K326" s="795" t="s">
        <v>861</v>
      </c>
      <c r="L326" s="795" t="s">
        <v>2170</v>
      </c>
    </row>
    <row r="327" spans="1:12" ht="25.5" x14ac:dyDescent="0.2">
      <c r="A327" s="795" t="s">
        <v>2177</v>
      </c>
      <c r="B327" s="795" t="s">
        <v>2178</v>
      </c>
      <c r="C327" s="795" t="s">
        <v>2179</v>
      </c>
      <c r="D327" s="795" t="s">
        <v>2131</v>
      </c>
      <c r="E327" s="795" t="s">
        <v>2132</v>
      </c>
      <c r="F327" s="795" t="s">
        <v>11</v>
      </c>
      <c r="G327" s="795" t="s">
        <v>765</v>
      </c>
      <c r="H327" s="795" t="s">
        <v>303</v>
      </c>
      <c r="I327" s="795" t="s">
        <v>766</v>
      </c>
      <c r="J327" s="796">
        <v>20</v>
      </c>
      <c r="K327" s="795" t="s">
        <v>861</v>
      </c>
      <c r="L327" s="795" t="s">
        <v>2137</v>
      </c>
    </row>
    <row r="328" spans="1:12" ht="25.5" x14ac:dyDescent="0.2">
      <c r="A328" s="795" t="s">
        <v>2180</v>
      </c>
      <c r="B328" s="795" t="s">
        <v>2181</v>
      </c>
      <c r="C328" s="795" t="s">
        <v>2182</v>
      </c>
      <c r="D328" s="795" t="s">
        <v>2131</v>
      </c>
      <c r="E328" s="795" t="s">
        <v>2132</v>
      </c>
      <c r="F328" s="795" t="s">
        <v>11</v>
      </c>
      <c r="G328" s="795" t="s">
        <v>765</v>
      </c>
      <c r="H328" s="795" t="s">
        <v>303</v>
      </c>
      <c r="I328" s="795" t="s">
        <v>766</v>
      </c>
      <c r="J328" s="796">
        <v>25</v>
      </c>
      <c r="K328" s="795" t="s">
        <v>880</v>
      </c>
      <c r="L328" s="795" t="s">
        <v>2133</v>
      </c>
    </row>
    <row r="329" spans="1:12" ht="25.5" x14ac:dyDescent="0.2">
      <c r="A329" s="795" t="s">
        <v>2183</v>
      </c>
      <c r="B329" s="795" t="s">
        <v>2184</v>
      </c>
      <c r="C329" s="795" t="s">
        <v>2185</v>
      </c>
      <c r="D329" s="795" t="s">
        <v>2186</v>
      </c>
      <c r="E329" s="795" t="s">
        <v>2187</v>
      </c>
      <c r="F329" s="795" t="s">
        <v>26</v>
      </c>
      <c r="G329" s="795" t="s">
        <v>765</v>
      </c>
      <c r="H329" s="795" t="s">
        <v>303</v>
      </c>
      <c r="I329" s="795" t="s">
        <v>766</v>
      </c>
      <c r="J329" s="796">
        <v>70</v>
      </c>
      <c r="K329" s="795" t="s">
        <v>779</v>
      </c>
      <c r="L329" s="795" t="s">
        <v>2188</v>
      </c>
    </row>
    <row r="330" spans="1:12" ht="25.5" x14ac:dyDescent="0.2">
      <c r="A330" s="795" t="s">
        <v>2189</v>
      </c>
      <c r="B330" s="795" t="s">
        <v>2190</v>
      </c>
      <c r="C330" s="795" t="s">
        <v>2191</v>
      </c>
      <c r="D330" s="795" t="s">
        <v>2192</v>
      </c>
      <c r="E330" s="795" t="s">
        <v>2193</v>
      </c>
      <c r="F330" s="795" t="s">
        <v>26</v>
      </c>
      <c r="G330" s="795" t="s">
        <v>765</v>
      </c>
      <c r="H330" s="795" t="s">
        <v>303</v>
      </c>
      <c r="I330" s="795" t="s">
        <v>766</v>
      </c>
      <c r="J330" s="796">
        <v>69</v>
      </c>
      <c r="K330" s="795" t="s">
        <v>818</v>
      </c>
      <c r="L330" s="795" t="s">
        <v>1653</v>
      </c>
    </row>
    <row r="331" spans="1:12" ht="25.5" x14ac:dyDescent="0.2">
      <c r="A331" s="795" t="s">
        <v>2194</v>
      </c>
      <c r="B331" s="795" t="s">
        <v>2195</v>
      </c>
      <c r="C331" s="795" t="s">
        <v>2196</v>
      </c>
      <c r="D331" s="795" t="s">
        <v>2192</v>
      </c>
      <c r="E331" s="795" t="s">
        <v>2193</v>
      </c>
      <c r="F331" s="795" t="s">
        <v>26</v>
      </c>
      <c r="G331" s="795" t="s">
        <v>765</v>
      </c>
      <c r="H331" s="795" t="s">
        <v>303</v>
      </c>
      <c r="I331" s="795" t="s">
        <v>766</v>
      </c>
      <c r="J331" s="796">
        <v>68</v>
      </c>
      <c r="K331" s="795" t="s">
        <v>818</v>
      </c>
      <c r="L331" s="795" t="s">
        <v>1653</v>
      </c>
    </row>
    <row r="332" spans="1:12" ht="25.5" x14ac:dyDescent="0.2">
      <c r="A332" s="795" t="s">
        <v>2197</v>
      </c>
      <c r="B332" s="795" t="s">
        <v>2198</v>
      </c>
      <c r="C332" s="795" t="s">
        <v>2199</v>
      </c>
      <c r="D332" s="795" t="s">
        <v>2200</v>
      </c>
      <c r="E332" s="795" t="s">
        <v>2201</v>
      </c>
      <c r="F332" s="795" t="s">
        <v>26</v>
      </c>
      <c r="G332" s="795" t="s">
        <v>765</v>
      </c>
      <c r="H332" s="795" t="s">
        <v>303</v>
      </c>
      <c r="I332" s="795" t="s">
        <v>766</v>
      </c>
      <c r="J332" s="796">
        <v>56</v>
      </c>
      <c r="K332" s="795" t="s">
        <v>767</v>
      </c>
      <c r="L332" s="795" t="s">
        <v>2202</v>
      </c>
    </row>
    <row r="333" spans="1:12" ht="25.5" x14ac:dyDescent="0.2">
      <c r="A333" s="795" t="s">
        <v>2203</v>
      </c>
      <c r="B333" s="795" t="s">
        <v>2204</v>
      </c>
      <c r="C333" s="795" t="s">
        <v>2205</v>
      </c>
      <c r="D333" s="795" t="s">
        <v>2200</v>
      </c>
      <c r="E333" s="795" t="s">
        <v>2201</v>
      </c>
      <c r="F333" s="795" t="s">
        <v>26</v>
      </c>
      <c r="G333" s="795" t="s">
        <v>765</v>
      </c>
      <c r="H333" s="795" t="s">
        <v>303</v>
      </c>
      <c r="I333" s="795" t="s">
        <v>766</v>
      </c>
      <c r="J333" s="796">
        <v>65</v>
      </c>
      <c r="K333" s="795" t="s">
        <v>779</v>
      </c>
      <c r="L333" s="795" t="s">
        <v>2202</v>
      </c>
    </row>
    <row r="334" spans="1:12" ht="25.5" x14ac:dyDescent="0.2">
      <c r="A334" s="795" t="s">
        <v>2206</v>
      </c>
      <c r="B334" s="795" t="s">
        <v>2207</v>
      </c>
      <c r="C334" s="795" t="s">
        <v>2208</v>
      </c>
      <c r="D334" s="795" t="s">
        <v>2209</v>
      </c>
      <c r="E334" s="795" t="s">
        <v>2210</v>
      </c>
      <c r="F334" s="795" t="s">
        <v>11</v>
      </c>
      <c r="G334" s="795" t="s">
        <v>765</v>
      </c>
      <c r="H334" s="795" t="s">
        <v>303</v>
      </c>
      <c r="I334" s="795" t="s">
        <v>766</v>
      </c>
      <c r="J334" s="796">
        <v>65</v>
      </c>
      <c r="K334" s="795" t="s">
        <v>767</v>
      </c>
      <c r="L334" s="795" t="s">
        <v>2211</v>
      </c>
    </row>
    <row r="335" spans="1:12" ht="25.5" x14ac:dyDescent="0.2">
      <c r="A335" s="795" t="s">
        <v>2212</v>
      </c>
      <c r="B335" s="795" t="s">
        <v>2213</v>
      </c>
      <c r="C335" s="795" t="s">
        <v>2214</v>
      </c>
      <c r="D335" s="795" t="s">
        <v>2209</v>
      </c>
      <c r="E335" s="795" t="s">
        <v>2210</v>
      </c>
      <c r="F335" s="795" t="s">
        <v>11</v>
      </c>
      <c r="G335" s="795" t="s">
        <v>765</v>
      </c>
      <c r="H335" s="795" t="s">
        <v>303</v>
      </c>
      <c r="I335" s="795" t="s">
        <v>766</v>
      </c>
      <c r="J335" s="796">
        <v>70</v>
      </c>
      <c r="K335" s="795" t="s">
        <v>779</v>
      </c>
      <c r="L335" s="795" t="s">
        <v>2215</v>
      </c>
    </row>
    <row r="336" spans="1:12" ht="25.5" x14ac:dyDescent="0.2">
      <c r="A336" s="795" t="s">
        <v>2216</v>
      </c>
      <c r="B336" s="795" t="s">
        <v>2217</v>
      </c>
      <c r="C336" s="795" t="s">
        <v>2218</v>
      </c>
      <c r="D336" s="795" t="s">
        <v>2209</v>
      </c>
      <c r="E336" s="795" t="s">
        <v>2210</v>
      </c>
      <c r="F336" s="795" t="s">
        <v>11</v>
      </c>
      <c r="G336" s="795" t="s">
        <v>765</v>
      </c>
      <c r="H336" s="795" t="s">
        <v>303</v>
      </c>
      <c r="I336" s="795" t="s">
        <v>766</v>
      </c>
      <c r="J336" s="796">
        <v>65</v>
      </c>
      <c r="K336" s="795" t="s">
        <v>767</v>
      </c>
      <c r="L336" s="795" t="s">
        <v>2211</v>
      </c>
    </row>
    <row r="337" spans="1:12" ht="25.5" x14ac:dyDescent="0.2">
      <c r="A337" s="795" t="s">
        <v>2219</v>
      </c>
      <c r="B337" s="795" t="s">
        <v>2220</v>
      </c>
      <c r="C337" s="795" t="s">
        <v>2221</v>
      </c>
      <c r="D337" s="795" t="s">
        <v>2209</v>
      </c>
      <c r="E337" s="795" t="s">
        <v>2210</v>
      </c>
      <c r="F337" s="795" t="s">
        <v>11</v>
      </c>
      <c r="G337" s="795" t="s">
        <v>765</v>
      </c>
      <c r="H337" s="795" t="s">
        <v>303</v>
      </c>
      <c r="I337" s="795" t="s">
        <v>766</v>
      </c>
      <c r="J337" s="796">
        <v>55</v>
      </c>
      <c r="K337" s="795" t="s">
        <v>767</v>
      </c>
      <c r="L337" s="795" t="s">
        <v>1576</v>
      </c>
    </row>
    <row r="338" spans="1:12" ht="25.5" x14ac:dyDescent="0.2">
      <c r="A338" s="795" t="s">
        <v>2222</v>
      </c>
      <c r="B338" s="795" t="s">
        <v>2223</v>
      </c>
      <c r="C338" s="795" t="s">
        <v>2224</v>
      </c>
      <c r="D338" s="795" t="s">
        <v>2209</v>
      </c>
      <c r="E338" s="795" t="s">
        <v>2210</v>
      </c>
      <c r="F338" s="795" t="s">
        <v>11</v>
      </c>
      <c r="G338" s="795" t="s">
        <v>765</v>
      </c>
      <c r="H338" s="795" t="s">
        <v>303</v>
      </c>
      <c r="I338" s="795" t="s">
        <v>766</v>
      </c>
      <c r="J338" s="796">
        <v>70</v>
      </c>
      <c r="K338" s="795" t="s">
        <v>779</v>
      </c>
      <c r="L338" s="795" t="s">
        <v>2211</v>
      </c>
    </row>
    <row r="339" spans="1:12" ht="25.5" x14ac:dyDescent="0.2">
      <c r="A339" s="795" t="s">
        <v>2225</v>
      </c>
      <c r="B339" s="795" t="s">
        <v>2226</v>
      </c>
      <c r="C339" s="795" t="s">
        <v>2227</v>
      </c>
      <c r="D339" s="795" t="s">
        <v>2209</v>
      </c>
      <c r="E339" s="795" t="s">
        <v>2210</v>
      </c>
      <c r="F339" s="795" t="s">
        <v>11</v>
      </c>
      <c r="G339" s="795" t="s">
        <v>765</v>
      </c>
      <c r="H339" s="795" t="s">
        <v>303</v>
      </c>
      <c r="I339" s="795" t="s">
        <v>766</v>
      </c>
      <c r="J339" s="796">
        <v>65</v>
      </c>
      <c r="K339" s="795" t="s">
        <v>767</v>
      </c>
      <c r="L339" s="795" t="s">
        <v>2215</v>
      </c>
    </row>
    <row r="340" spans="1:12" ht="25.5" x14ac:dyDescent="0.2">
      <c r="A340" s="795" t="s">
        <v>2228</v>
      </c>
      <c r="B340" s="795" t="s">
        <v>2229</v>
      </c>
      <c r="C340" s="795" t="s">
        <v>2230</v>
      </c>
      <c r="D340" s="795" t="s">
        <v>2209</v>
      </c>
      <c r="E340" s="795" t="s">
        <v>2210</v>
      </c>
      <c r="F340" s="795" t="s">
        <v>11</v>
      </c>
      <c r="G340" s="795" t="s">
        <v>765</v>
      </c>
      <c r="H340" s="795" t="s">
        <v>303</v>
      </c>
      <c r="I340" s="795" t="s">
        <v>766</v>
      </c>
      <c r="J340" s="796">
        <v>70</v>
      </c>
      <c r="K340" s="795" t="s">
        <v>779</v>
      </c>
      <c r="L340" s="795" t="s">
        <v>2211</v>
      </c>
    </row>
    <row r="341" spans="1:12" ht="25.5" x14ac:dyDescent="0.2">
      <c r="A341" s="795" t="s">
        <v>2231</v>
      </c>
      <c r="B341" s="795" t="s">
        <v>2232</v>
      </c>
      <c r="C341" s="795" t="s">
        <v>2233</v>
      </c>
      <c r="D341" s="795" t="s">
        <v>2234</v>
      </c>
      <c r="E341" s="795" t="s">
        <v>2235</v>
      </c>
      <c r="F341" s="795" t="s">
        <v>11</v>
      </c>
      <c r="G341" s="795" t="s">
        <v>765</v>
      </c>
      <c r="H341" s="795" t="s">
        <v>303</v>
      </c>
      <c r="I341" s="795" t="s">
        <v>766</v>
      </c>
      <c r="J341" s="796">
        <v>30</v>
      </c>
      <c r="K341" s="795" t="s">
        <v>798</v>
      </c>
      <c r="L341" s="795" t="s">
        <v>2236</v>
      </c>
    </row>
    <row r="342" spans="1:12" ht="25.5" x14ac:dyDescent="0.2">
      <c r="A342" s="795" t="s">
        <v>2237</v>
      </c>
      <c r="B342" s="795" t="s">
        <v>2238</v>
      </c>
      <c r="C342" s="795" t="s">
        <v>2239</v>
      </c>
      <c r="D342" s="795" t="s">
        <v>2234</v>
      </c>
      <c r="E342" s="795" t="s">
        <v>2235</v>
      </c>
      <c r="F342" s="795" t="s">
        <v>11</v>
      </c>
      <c r="G342" s="795" t="s">
        <v>765</v>
      </c>
      <c r="H342" s="795" t="s">
        <v>303</v>
      </c>
      <c r="I342" s="795" t="s">
        <v>766</v>
      </c>
      <c r="J342" s="796">
        <v>30</v>
      </c>
      <c r="K342" s="795" t="s">
        <v>798</v>
      </c>
      <c r="L342" s="795" t="s">
        <v>2240</v>
      </c>
    </row>
    <row r="343" spans="1:12" ht="25.5" x14ac:dyDescent="0.2">
      <c r="A343" s="795" t="s">
        <v>2241</v>
      </c>
      <c r="B343" s="795" t="s">
        <v>2242</v>
      </c>
      <c r="C343" s="795" t="s">
        <v>2243</v>
      </c>
      <c r="D343" s="795" t="s">
        <v>2234</v>
      </c>
      <c r="E343" s="795" t="s">
        <v>2235</v>
      </c>
      <c r="F343" s="795" t="s">
        <v>11</v>
      </c>
      <c r="G343" s="795" t="s">
        <v>765</v>
      </c>
      <c r="H343" s="795" t="s">
        <v>303</v>
      </c>
      <c r="I343" s="795" t="s">
        <v>766</v>
      </c>
      <c r="J343" s="796">
        <v>30</v>
      </c>
      <c r="K343" s="795" t="s">
        <v>798</v>
      </c>
      <c r="L343" s="795" t="s">
        <v>2240</v>
      </c>
    </row>
    <row r="344" spans="1:12" ht="25.5" x14ac:dyDescent="0.2">
      <c r="A344" s="795" t="s">
        <v>2244</v>
      </c>
      <c r="B344" s="795" t="s">
        <v>2245</v>
      </c>
      <c r="C344" s="795" t="s">
        <v>2246</v>
      </c>
      <c r="D344" s="795" t="s">
        <v>2234</v>
      </c>
      <c r="E344" s="795" t="s">
        <v>2235</v>
      </c>
      <c r="F344" s="795" t="s">
        <v>11</v>
      </c>
      <c r="G344" s="795" t="s">
        <v>765</v>
      </c>
      <c r="H344" s="795" t="s">
        <v>303</v>
      </c>
      <c r="I344" s="795" t="s">
        <v>766</v>
      </c>
      <c r="J344" s="796">
        <v>30</v>
      </c>
      <c r="K344" s="795" t="s">
        <v>798</v>
      </c>
      <c r="L344" s="795" t="s">
        <v>2236</v>
      </c>
    </row>
    <row r="345" spans="1:12" ht="25.5" x14ac:dyDescent="0.2">
      <c r="A345" s="795" t="s">
        <v>2247</v>
      </c>
      <c r="B345" s="795" t="s">
        <v>2248</v>
      </c>
      <c r="C345" s="795" t="s">
        <v>2249</v>
      </c>
      <c r="D345" s="795" t="s">
        <v>2250</v>
      </c>
      <c r="E345" s="795" t="s">
        <v>2251</v>
      </c>
      <c r="F345" s="795" t="s">
        <v>26</v>
      </c>
      <c r="G345" s="795" t="s">
        <v>765</v>
      </c>
      <c r="H345" s="795" t="s">
        <v>303</v>
      </c>
      <c r="I345" s="795" t="s">
        <v>766</v>
      </c>
      <c r="J345" s="796">
        <v>70</v>
      </c>
      <c r="K345" s="795" t="s">
        <v>779</v>
      </c>
      <c r="L345" s="795" t="s">
        <v>1773</v>
      </c>
    </row>
    <row r="346" spans="1:12" ht="25.5" x14ac:dyDescent="0.2">
      <c r="A346" s="795" t="s">
        <v>2252</v>
      </c>
      <c r="B346" s="795" t="s">
        <v>2253</v>
      </c>
      <c r="C346" s="795" t="s">
        <v>2254</v>
      </c>
      <c r="D346" s="795" t="s">
        <v>2250</v>
      </c>
      <c r="E346" s="795" t="s">
        <v>2251</v>
      </c>
      <c r="F346" s="795" t="s">
        <v>26</v>
      </c>
      <c r="G346" s="795" t="s">
        <v>765</v>
      </c>
      <c r="H346" s="795" t="s">
        <v>303</v>
      </c>
      <c r="I346" s="795" t="s">
        <v>766</v>
      </c>
      <c r="J346" s="796">
        <v>70</v>
      </c>
      <c r="K346" s="795" t="s">
        <v>779</v>
      </c>
      <c r="L346" s="795" t="s">
        <v>1773</v>
      </c>
    </row>
    <row r="347" spans="1:12" ht="25.5" x14ac:dyDescent="0.2">
      <c r="A347" s="795" t="s">
        <v>2255</v>
      </c>
      <c r="B347" s="795" t="s">
        <v>2256</v>
      </c>
      <c r="C347" s="795" t="s">
        <v>2257</v>
      </c>
      <c r="D347" s="795" t="s">
        <v>2258</v>
      </c>
      <c r="E347" s="795" t="s">
        <v>2259</v>
      </c>
      <c r="F347" s="795" t="s">
        <v>26</v>
      </c>
      <c r="G347" s="795" t="s">
        <v>765</v>
      </c>
      <c r="H347" s="795" t="s">
        <v>303</v>
      </c>
      <c r="I347" s="795" t="s">
        <v>766</v>
      </c>
      <c r="J347" s="796">
        <v>50</v>
      </c>
      <c r="K347" s="795" t="s">
        <v>767</v>
      </c>
      <c r="L347" s="795" t="s">
        <v>2260</v>
      </c>
    </row>
    <row r="348" spans="1:12" ht="25.5" x14ac:dyDescent="0.2">
      <c r="A348" s="795" t="s">
        <v>2261</v>
      </c>
      <c r="B348" s="795" t="s">
        <v>2262</v>
      </c>
      <c r="C348" s="795" t="s">
        <v>2263</v>
      </c>
      <c r="D348" s="795" t="s">
        <v>2264</v>
      </c>
      <c r="E348" s="795" t="s">
        <v>2265</v>
      </c>
      <c r="F348" s="795" t="s">
        <v>26</v>
      </c>
      <c r="G348" s="795" t="s">
        <v>765</v>
      </c>
      <c r="H348" s="795" t="s">
        <v>303</v>
      </c>
      <c r="I348" s="795" t="s">
        <v>766</v>
      </c>
      <c r="J348" s="796">
        <v>65</v>
      </c>
      <c r="K348" s="795" t="s">
        <v>767</v>
      </c>
      <c r="L348" s="795" t="s">
        <v>2266</v>
      </c>
    </row>
    <row r="349" spans="1:12" ht="25.5" x14ac:dyDescent="0.2">
      <c r="A349" s="795" t="s">
        <v>2267</v>
      </c>
      <c r="B349" s="795" t="s">
        <v>2268</v>
      </c>
      <c r="C349" s="795" t="s">
        <v>2269</v>
      </c>
      <c r="D349" s="795" t="s">
        <v>2264</v>
      </c>
      <c r="E349" s="795" t="s">
        <v>2265</v>
      </c>
      <c r="F349" s="795" t="s">
        <v>26</v>
      </c>
      <c r="G349" s="795" t="s">
        <v>765</v>
      </c>
      <c r="H349" s="795" t="s">
        <v>303</v>
      </c>
      <c r="I349" s="795" t="s">
        <v>766</v>
      </c>
      <c r="J349" s="796">
        <v>65</v>
      </c>
      <c r="K349" s="795" t="s">
        <v>767</v>
      </c>
      <c r="L349" s="795" t="s">
        <v>1588</v>
      </c>
    </row>
    <row r="350" spans="1:12" ht="25.5" x14ac:dyDescent="0.2">
      <c r="A350" s="795" t="s">
        <v>2270</v>
      </c>
      <c r="B350" s="795" t="s">
        <v>2271</v>
      </c>
      <c r="C350" s="795" t="s">
        <v>2272</v>
      </c>
      <c r="D350" s="795" t="s">
        <v>2264</v>
      </c>
      <c r="E350" s="795" t="s">
        <v>2265</v>
      </c>
      <c r="F350" s="795" t="s">
        <v>26</v>
      </c>
      <c r="G350" s="795" t="s">
        <v>765</v>
      </c>
      <c r="H350" s="795" t="s">
        <v>303</v>
      </c>
      <c r="I350" s="795" t="s">
        <v>766</v>
      </c>
      <c r="J350" s="796">
        <v>70</v>
      </c>
      <c r="K350" s="795" t="s">
        <v>779</v>
      </c>
      <c r="L350" s="795" t="s">
        <v>2273</v>
      </c>
    </row>
    <row r="351" spans="1:12" ht="25.5" x14ac:dyDescent="0.2">
      <c r="A351" s="795" t="s">
        <v>2274</v>
      </c>
      <c r="B351" s="795" t="s">
        <v>2275</v>
      </c>
      <c r="C351" s="795" t="s">
        <v>2276</v>
      </c>
      <c r="D351" s="795" t="s">
        <v>2264</v>
      </c>
      <c r="E351" s="795" t="s">
        <v>2265</v>
      </c>
      <c r="F351" s="795" t="s">
        <v>26</v>
      </c>
      <c r="G351" s="795" t="s">
        <v>765</v>
      </c>
      <c r="H351" s="795" t="s">
        <v>303</v>
      </c>
      <c r="I351" s="795" t="s">
        <v>766</v>
      </c>
      <c r="J351" s="796">
        <v>46</v>
      </c>
      <c r="K351" s="795" t="s">
        <v>767</v>
      </c>
      <c r="L351" s="795" t="s">
        <v>2277</v>
      </c>
    </row>
    <row r="352" spans="1:12" ht="25.5" x14ac:dyDescent="0.2">
      <c r="A352" s="795" t="s">
        <v>2278</v>
      </c>
      <c r="B352" s="795" t="s">
        <v>2279</v>
      </c>
      <c r="C352" s="795" t="s">
        <v>2280</v>
      </c>
      <c r="D352" s="795" t="s">
        <v>2264</v>
      </c>
      <c r="E352" s="795" t="s">
        <v>2265</v>
      </c>
      <c r="F352" s="795" t="s">
        <v>26</v>
      </c>
      <c r="G352" s="795" t="s">
        <v>765</v>
      </c>
      <c r="H352" s="795" t="s">
        <v>303</v>
      </c>
      <c r="I352" s="795" t="s">
        <v>766</v>
      </c>
      <c r="J352" s="796">
        <v>65</v>
      </c>
      <c r="K352" s="795" t="s">
        <v>767</v>
      </c>
      <c r="L352" s="795" t="s">
        <v>2266</v>
      </c>
    </row>
    <row r="353" spans="1:12" ht="25.5" x14ac:dyDescent="0.2">
      <c r="A353" s="795" t="s">
        <v>2281</v>
      </c>
      <c r="B353" s="795" t="s">
        <v>2282</v>
      </c>
      <c r="C353" s="795" t="s">
        <v>2283</v>
      </c>
      <c r="D353" s="795" t="s">
        <v>2264</v>
      </c>
      <c r="E353" s="795" t="s">
        <v>2265</v>
      </c>
      <c r="F353" s="795" t="s">
        <v>26</v>
      </c>
      <c r="G353" s="795" t="s">
        <v>765</v>
      </c>
      <c r="H353" s="795" t="s">
        <v>303</v>
      </c>
      <c r="I353" s="795" t="s">
        <v>766</v>
      </c>
      <c r="J353" s="796">
        <v>65</v>
      </c>
      <c r="K353" s="795" t="s">
        <v>767</v>
      </c>
      <c r="L353" s="795" t="s">
        <v>2266</v>
      </c>
    </row>
    <row r="354" spans="1:12" ht="25.5" x14ac:dyDescent="0.2">
      <c r="A354" s="795" t="s">
        <v>2284</v>
      </c>
      <c r="B354" s="795" t="s">
        <v>2285</v>
      </c>
      <c r="C354" s="795" t="s">
        <v>2286</v>
      </c>
      <c r="D354" s="795" t="s">
        <v>2264</v>
      </c>
      <c r="E354" s="795" t="s">
        <v>2265</v>
      </c>
      <c r="F354" s="795" t="s">
        <v>26</v>
      </c>
      <c r="G354" s="795" t="s">
        <v>765</v>
      </c>
      <c r="H354" s="795" t="s">
        <v>303</v>
      </c>
      <c r="I354" s="795" t="s">
        <v>766</v>
      </c>
      <c r="J354" s="796">
        <v>65</v>
      </c>
      <c r="K354" s="795" t="s">
        <v>767</v>
      </c>
      <c r="L354" s="795" t="s">
        <v>1588</v>
      </c>
    </row>
    <row r="355" spans="1:12" ht="25.5" x14ac:dyDescent="0.2">
      <c r="A355" s="795" t="s">
        <v>2287</v>
      </c>
      <c r="B355" s="795" t="s">
        <v>2288</v>
      </c>
      <c r="C355" s="795" t="s">
        <v>2289</v>
      </c>
      <c r="D355" s="795" t="s">
        <v>2264</v>
      </c>
      <c r="E355" s="795" t="s">
        <v>2265</v>
      </c>
      <c r="F355" s="795" t="s">
        <v>26</v>
      </c>
      <c r="G355" s="795" t="s">
        <v>765</v>
      </c>
      <c r="H355" s="795" t="s">
        <v>303</v>
      </c>
      <c r="I355" s="795" t="s">
        <v>766</v>
      </c>
      <c r="J355" s="796">
        <v>65</v>
      </c>
      <c r="K355" s="795" t="s">
        <v>767</v>
      </c>
      <c r="L355" s="795" t="s">
        <v>2273</v>
      </c>
    </row>
    <row r="356" spans="1:12" ht="25.5" x14ac:dyDescent="0.2">
      <c r="A356" s="795" t="s">
        <v>2290</v>
      </c>
      <c r="B356" s="795" t="s">
        <v>2291</v>
      </c>
      <c r="C356" s="795" t="s">
        <v>2292</v>
      </c>
      <c r="D356" s="795" t="s">
        <v>2264</v>
      </c>
      <c r="E356" s="795" t="s">
        <v>2265</v>
      </c>
      <c r="F356" s="795" t="s">
        <v>26</v>
      </c>
      <c r="G356" s="795" t="s">
        <v>765</v>
      </c>
      <c r="H356" s="795" t="s">
        <v>303</v>
      </c>
      <c r="I356" s="795" t="s">
        <v>766</v>
      </c>
      <c r="J356" s="796">
        <v>65</v>
      </c>
      <c r="K356" s="795" t="s">
        <v>767</v>
      </c>
      <c r="L356" s="795" t="s">
        <v>2293</v>
      </c>
    </row>
    <row r="357" spans="1:12" ht="25.5" x14ac:dyDescent="0.2">
      <c r="A357" s="795" t="s">
        <v>2294</v>
      </c>
      <c r="B357" s="795" t="s">
        <v>2295</v>
      </c>
      <c r="C357" s="795" t="s">
        <v>2296</v>
      </c>
      <c r="D357" s="795" t="s">
        <v>2297</v>
      </c>
      <c r="E357" s="795" t="s">
        <v>2298</v>
      </c>
      <c r="F357" s="795" t="s">
        <v>26</v>
      </c>
      <c r="G357" s="795" t="s">
        <v>765</v>
      </c>
      <c r="H357" s="795" t="s">
        <v>303</v>
      </c>
      <c r="I357" s="795" t="s">
        <v>766</v>
      </c>
      <c r="J357" s="796">
        <v>72</v>
      </c>
      <c r="K357" s="795" t="s">
        <v>1116</v>
      </c>
      <c r="L357" s="795" t="s">
        <v>2299</v>
      </c>
    </row>
    <row r="358" spans="1:12" ht="25.5" x14ac:dyDescent="0.2">
      <c r="A358" s="795" t="s">
        <v>2300</v>
      </c>
      <c r="B358" s="795" t="s">
        <v>2301</v>
      </c>
      <c r="C358" s="795" t="s">
        <v>2302</v>
      </c>
      <c r="D358" s="795" t="s">
        <v>2303</v>
      </c>
      <c r="E358" s="795" t="s">
        <v>2304</v>
      </c>
      <c r="F358" s="795" t="s">
        <v>26</v>
      </c>
      <c r="G358" s="795" t="s">
        <v>765</v>
      </c>
      <c r="H358" s="795" t="s">
        <v>303</v>
      </c>
      <c r="I358" s="795" t="s">
        <v>766</v>
      </c>
      <c r="J358" s="796">
        <v>70</v>
      </c>
      <c r="K358" s="795" t="s">
        <v>779</v>
      </c>
      <c r="L358" s="795" t="s">
        <v>1128</v>
      </c>
    </row>
    <row r="359" spans="1:12" ht="25.5" x14ac:dyDescent="0.2">
      <c r="A359" s="795" t="s">
        <v>2305</v>
      </c>
      <c r="B359" s="795" t="s">
        <v>2306</v>
      </c>
      <c r="C359" s="795" t="s">
        <v>2307</v>
      </c>
      <c r="D359" s="795" t="s">
        <v>2303</v>
      </c>
      <c r="E359" s="795" t="s">
        <v>2304</v>
      </c>
      <c r="F359" s="795" t="s">
        <v>26</v>
      </c>
      <c r="G359" s="795" t="s">
        <v>765</v>
      </c>
      <c r="H359" s="795" t="s">
        <v>303</v>
      </c>
      <c r="I359" s="795" t="s">
        <v>766</v>
      </c>
      <c r="J359" s="796">
        <v>69</v>
      </c>
      <c r="K359" s="795" t="s">
        <v>779</v>
      </c>
      <c r="L359" s="795" t="s">
        <v>1128</v>
      </c>
    </row>
    <row r="360" spans="1:12" ht="25.5" x14ac:dyDescent="0.2">
      <c r="A360" s="795" t="s">
        <v>2308</v>
      </c>
      <c r="B360" s="795" t="s">
        <v>2309</v>
      </c>
      <c r="C360" s="795" t="s">
        <v>2310</v>
      </c>
      <c r="D360" s="795" t="s">
        <v>2311</v>
      </c>
      <c r="E360" s="795" t="s">
        <v>2312</v>
      </c>
      <c r="F360" s="795" t="s">
        <v>26</v>
      </c>
      <c r="G360" s="795" t="s">
        <v>765</v>
      </c>
      <c r="H360" s="795" t="s">
        <v>303</v>
      </c>
      <c r="I360" s="795" t="s">
        <v>766</v>
      </c>
      <c r="J360" s="796">
        <v>71</v>
      </c>
      <c r="K360" s="795" t="s">
        <v>1116</v>
      </c>
      <c r="L360" s="795" t="s">
        <v>1688</v>
      </c>
    </row>
    <row r="361" spans="1:12" ht="25.5" x14ac:dyDescent="0.2">
      <c r="A361" s="795" t="s">
        <v>2313</v>
      </c>
      <c r="B361" s="795" t="s">
        <v>2314</v>
      </c>
      <c r="C361" s="795" t="s">
        <v>2315</v>
      </c>
      <c r="D361" s="795" t="s">
        <v>2316</v>
      </c>
      <c r="E361" s="795" t="s">
        <v>2317</v>
      </c>
      <c r="F361" s="795" t="s">
        <v>26</v>
      </c>
      <c r="G361" s="795" t="s">
        <v>765</v>
      </c>
      <c r="H361" s="795" t="s">
        <v>303</v>
      </c>
      <c r="I361" s="795" t="s">
        <v>766</v>
      </c>
      <c r="J361" s="796">
        <v>72</v>
      </c>
      <c r="K361" s="795" t="s">
        <v>1116</v>
      </c>
      <c r="L361" s="795" t="s">
        <v>2318</v>
      </c>
    </row>
    <row r="362" spans="1:12" ht="25.5" x14ac:dyDescent="0.2">
      <c r="A362" s="795" t="s">
        <v>2319</v>
      </c>
      <c r="B362" s="795" t="s">
        <v>2320</v>
      </c>
      <c r="C362" s="795" t="s">
        <v>2321</v>
      </c>
      <c r="D362" s="795" t="s">
        <v>2322</v>
      </c>
      <c r="E362" s="795" t="s">
        <v>2323</v>
      </c>
      <c r="F362" s="795" t="s">
        <v>26</v>
      </c>
      <c r="G362" s="795" t="s">
        <v>765</v>
      </c>
      <c r="H362" s="795" t="s">
        <v>303</v>
      </c>
      <c r="I362" s="795" t="s">
        <v>766</v>
      </c>
      <c r="J362" s="796">
        <v>72</v>
      </c>
      <c r="K362" s="795" t="s">
        <v>1116</v>
      </c>
      <c r="L362" s="795" t="s">
        <v>1475</v>
      </c>
    </row>
    <row r="363" spans="1:12" ht="25.5" x14ac:dyDescent="0.2">
      <c r="A363" s="795" t="s">
        <v>2324</v>
      </c>
      <c r="B363" s="795" t="s">
        <v>2325</v>
      </c>
      <c r="C363" s="795" t="s">
        <v>2326</v>
      </c>
      <c r="D363" s="795" t="s">
        <v>2327</v>
      </c>
      <c r="E363" s="795" t="s">
        <v>2328</v>
      </c>
      <c r="F363" s="795" t="s">
        <v>26</v>
      </c>
      <c r="G363" s="795" t="s">
        <v>765</v>
      </c>
      <c r="H363" s="795" t="s">
        <v>303</v>
      </c>
      <c r="I363" s="795" t="s">
        <v>766</v>
      </c>
      <c r="J363" s="796">
        <v>65</v>
      </c>
      <c r="K363" s="795" t="s">
        <v>767</v>
      </c>
      <c r="L363" s="795" t="s">
        <v>2299</v>
      </c>
    </row>
    <row r="364" spans="1:12" ht="25.5" x14ac:dyDescent="0.2">
      <c r="A364" s="795" t="s">
        <v>2329</v>
      </c>
      <c r="B364" s="795" t="s">
        <v>2330</v>
      </c>
      <c r="C364" s="795" t="s">
        <v>2331</v>
      </c>
      <c r="D364" s="795" t="s">
        <v>2332</v>
      </c>
      <c r="E364" s="795" t="s">
        <v>2333</v>
      </c>
      <c r="F364" s="795" t="s">
        <v>11</v>
      </c>
      <c r="G364" s="795" t="s">
        <v>765</v>
      </c>
      <c r="H364" s="795" t="s">
        <v>303</v>
      </c>
      <c r="I364" s="795" t="s">
        <v>766</v>
      </c>
      <c r="J364" s="796">
        <v>68</v>
      </c>
      <c r="K364" s="795" t="s">
        <v>818</v>
      </c>
      <c r="L364" s="795" t="s">
        <v>1046</v>
      </c>
    </row>
    <row r="365" spans="1:12" ht="25.5" x14ac:dyDescent="0.2">
      <c r="A365" s="795" t="s">
        <v>2334</v>
      </c>
      <c r="B365" s="795" t="s">
        <v>2335</v>
      </c>
      <c r="C365" s="795" t="s">
        <v>2336</v>
      </c>
      <c r="D365" s="795" t="s">
        <v>2332</v>
      </c>
      <c r="E365" s="795" t="s">
        <v>2333</v>
      </c>
      <c r="F365" s="795" t="s">
        <v>11</v>
      </c>
      <c r="G365" s="795" t="s">
        <v>765</v>
      </c>
      <c r="H365" s="795" t="s">
        <v>303</v>
      </c>
      <c r="I365" s="795" t="s">
        <v>766</v>
      </c>
      <c r="J365" s="796">
        <v>65</v>
      </c>
      <c r="K365" s="795" t="s">
        <v>767</v>
      </c>
      <c r="L365" s="795" t="s">
        <v>1046</v>
      </c>
    </row>
    <row r="366" spans="1:12" ht="25.5" x14ac:dyDescent="0.2">
      <c r="A366" s="795" t="s">
        <v>2337</v>
      </c>
      <c r="B366" s="795" t="s">
        <v>2338</v>
      </c>
      <c r="C366" s="795" t="s">
        <v>2339</v>
      </c>
      <c r="D366" s="795" t="s">
        <v>2332</v>
      </c>
      <c r="E366" s="795" t="s">
        <v>2333</v>
      </c>
      <c r="F366" s="795" t="s">
        <v>11</v>
      </c>
      <c r="G366" s="795" t="s">
        <v>765</v>
      </c>
      <c r="H366" s="795" t="s">
        <v>303</v>
      </c>
      <c r="I366" s="795" t="s">
        <v>766</v>
      </c>
      <c r="J366" s="796">
        <v>66</v>
      </c>
      <c r="K366" s="795" t="s">
        <v>909</v>
      </c>
      <c r="L366" s="795" t="s">
        <v>2340</v>
      </c>
    </row>
    <row r="367" spans="1:12" ht="25.5" x14ac:dyDescent="0.2">
      <c r="A367" s="795" t="s">
        <v>2341</v>
      </c>
      <c r="B367" s="795" t="s">
        <v>2342</v>
      </c>
      <c r="C367" s="795" t="s">
        <v>2343</v>
      </c>
      <c r="D367" s="795" t="s">
        <v>2344</v>
      </c>
      <c r="E367" s="795" t="s">
        <v>2345</v>
      </c>
      <c r="F367" s="795" t="s">
        <v>11</v>
      </c>
      <c r="G367" s="795" t="s">
        <v>765</v>
      </c>
      <c r="H367" s="795" t="s">
        <v>303</v>
      </c>
      <c r="I367" s="795" t="s">
        <v>766</v>
      </c>
      <c r="J367" s="796">
        <v>65</v>
      </c>
      <c r="K367" s="795" t="s">
        <v>767</v>
      </c>
      <c r="L367" s="795" t="s">
        <v>2346</v>
      </c>
    </row>
    <row r="368" spans="1:12" ht="25.5" x14ac:dyDescent="0.2">
      <c r="A368" s="795" t="s">
        <v>2347</v>
      </c>
      <c r="B368" s="795" t="s">
        <v>2348</v>
      </c>
      <c r="C368" s="795" t="s">
        <v>2349</v>
      </c>
      <c r="D368" s="795" t="s">
        <v>2344</v>
      </c>
      <c r="E368" s="795" t="s">
        <v>2345</v>
      </c>
      <c r="F368" s="795" t="s">
        <v>11</v>
      </c>
      <c r="G368" s="795" t="s">
        <v>765</v>
      </c>
      <c r="H368" s="795" t="s">
        <v>303</v>
      </c>
      <c r="I368" s="795" t="s">
        <v>766</v>
      </c>
      <c r="J368" s="796">
        <v>65</v>
      </c>
      <c r="K368" s="795" t="s">
        <v>767</v>
      </c>
      <c r="L368" s="795" t="s">
        <v>2350</v>
      </c>
    </row>
    <row r="369" spans="1:12" ht="25.5" x14ac:dyDescent="0.2">
      <c r="A369" s="795" t="s">
        <v>2351</v>
      </c>
      <c r="B369" s="795" t="s">
        <v>2352</v>
      </c>
      <c r="C369" s="795" t="s">
        <v>2353</v>
      </c>
      <c r="D369" s="795" t="s">
        <v>2344</v>
      </c>
      <c r="E369" s="795" t="s">
        <v>2345</v>
      </c>
      <c r="F369" s="795" t="s">
        <v>11</v>
      </c>
      <c r="G369" s="795" t="s">
        <v>765</v>
      </c>
      <c r="H369" s="795" t="s">
        <v>303</v>
      </c>
      <c r="I369" s="795" t="s">
        <v>766</v>
      </c>
      <c r="J369" s="796">
        <v>69</v>
      </c>
      <c r="K369" s="795" t="s">
        <v>779</v>
      </c>
      <c r="L369" s="795" t="s">
        <v>2354</v>
      </c>
    </row>
    <row r="370" spans="1:12" ht="25.5" x14ac:dyDescent="0.2">
      <c r="A370" s="795" t="s">
        <v>2355</v>
      </c>
      <c r="B370" s="795" t="s">
        <v>2356</v>
      </c>
      <c r="C370" s="795" t="s">
        <v>2357</v>
      </c>
      <c r="D370" s="795" t="s">
        <v>2344</v>
      </c>
      <c r="E370" s="795" t="s">
        <v>2345</v>
      </c>
      <c r="F370" s="795" t="s">
        <v>11</v>
      </c>
      <c r="G370" s="795" t="s">
        <v>765</v>
      </c>
      <c r="H370" s="795" t="s">
        <v>303</v>
      </c>
      <c r="I370" s="795" t="s">
        <v>766</v>
      </c>
      <c r="J370" s="796">
        <v>68</v>
      </c>
      <c r="K370" s="795" t="s">
        <v>779</v>
      </c>
      <c r="L370" s="795" t="s">
        <v>2358</v>
      </c>
    </row>
    <row r="371" spans="1:12" ht="25.5" x14ac:dyDescent="0.2">
      <c r="A371" s="795" t="s">
        <v>2359</v>
      </c>
      <c r="B371" s="795" t="s">
        <v>2360</v>
      </c>
      <c r="C371" s="795" t="s">
        <v>2361</v>
      </c>
      <c r="D371" s="795" t="s">
        <v>2344</v>
      </c>
      <c r="E371" s="795" t="s">
        <v>2345</v>
      </c>
      <c r="F371" s="795" t="s">
        <v>11</v>
      </c>
      <c r="G371" s="795" t="s">
        <v>765</v>
      </c>
      <c r="H371" s="795" t="s">
        <v>303</v>
      </c>
      <c r="I371" s="795" t="s">
        <v>766</v>
      </c>
      <c r="J371" s="796">
        <v>65</v>
      </c>
      <c r="K371" s="795" t="s">
        <v>767</v>
      </c>
      <c r="L371" s="795" t="s">
        <v>2346</v>
      </c>
    </row>
    <row r="372" spans="1:12" ht="25.5" x14ac:dyDescent="0.2">
      <c r="A372" s="795" t="s">
        <v>2362</v>
      </c>
      <c r="B372" s="795" t="s">
        <v>2363</v>
      </c>
      <c r="C372" s="795" t="s">
        <v>2364</v>
      </c>
      <c r="D372" s="795" t="s">
        <v>2344</v>
      </c>
      <c r="E372" s="795" t="s">
        <v>2345</v>
      </c>
      <c r="F372" s="795" t="s">
        <v>11</v>
      </c>
      <c r="G372" s="795" t="s">
        <v>765</v>
      </c>
      <c r="H372" s="795" t="s">
        <v>303</v>
      </c>
      <c r="I372" s="795" t="s">
        <v>766</v>
      </c>
      <c r="J372" s="796">
        <v>70</v>
      </c>
      <c r="K372" s="795" t="s">
        <v>779</v>
      </c>
      <c r="L372" s="795" t="s">
        <v>2083</v>
      </c>
    </row>
    <row r="373" spans="1:12" ht="25.5" x14ac:dyDescent="0.2">
      <c r="A373" s="795" t="s">
        <v>2365</v>
      </c>
      <c r="B373" s="795" t="s">
        <v>2366</v>
      </c>
      <c r="C373" s="795" t="s">
        <v>2367</v>
      </c>
      <c r="D373" s="795" t="s">
        <v>2344</v>
      </c>
      <c r="E373" s="795" t="s">
        <v>2345</v>
      </c>
      <c r="F373" s="795" t="s">
        <v>11</v>
      </c>
      <c r="G373" s="795" t="s">
        <v>765</v>
      </c>
      <c r="H373" s="795" t="s">
        <v>303</v>
      </c>
      <c r="I373" s="795" t="s">
        <v>766</v>
      </c>
      <c r="J373" s="796">
        <v>65</v>
      </c>
      <c r="K373" s="795" t="s">
        <v>767</v>
      </c>
      <c r="L373" s="795" t="s">
        <v>2346</v>
      </c>
    </row>
    <row r="374" spans="1:12" ht="25.5" x14ac:dyDescent="0.2">
      <c r="A374" s="795" t="s">
        <v>2368</v>
      </c>
      <c r="B374" s="795" t="s">
        <v>2369</v>
      </c>
      <c r="C374" s="795" t="s">
        <v>2370</v>
      </c>
      <c r="D374" s="795" t="s">
        <v>2344</v>
      </c>
      <c r="E374" s="795" t="s">
        <v>2345</v>
      </c>
      <c r="F374" s="795" t="s">
        <v>11</v>
      </c>
      <c r="G374" s="795" t="s">
        <v>765</v>
      </c>
      <c r="H374" s="795" t="s">
        <v>303</v>
      </c>
      <c r="I374" s="795" t="s">
        <v>766</v>
      </c>
      <c r="J374" s="796">
        <v>65</v>
      </c>
      <c r="K374" s="795" t="s">
        <v>767</v>
      </c>
      <c r="L374" s="795" t="s">
        <v>2354</v>
      </c>
    </row>
    <row r="375" spans="1:12" ht="25.5" x14ac:dyDescent="0.2">
      <c r="A375" s="795" t="s">
        <v>2371</v>
      </c>
      <c r="B375" s="795" t="s">
        <v>2372</v>
      </c>
      <c r="C375" s="795" t="s">
        <v>2373</v>
      </c>
      <c r="D375" s="795" t="s">
        <v>2344</v>
      </c>
      <c r="E375" s="795" t="s">
        <v>2345</v>
      </c>
      <c r="F375" s="795" t="s">
        <v>11</v>
      </c>
      <c r="G375" s="795" t="s">
        <v>765</v>
      </c>
      <c r="H375" s="795" t="s">
        <v>303</v>
      </c>
      <c r="I375" s="795" t="s">
        <v>766</v>
      </c>
      <c r="J375" s="796">
        <v>65</v>
      </c>
      <c r="K375" s="795" t="s">
        <v>767</v>
      </c>
      <c r="L375" s="795" t="s">
        <v>2350</v>
      </c>
    </row>
    <row r="376" spans="1:12" ht="25.5" x14ac:dyDescent="0.2">
      <c r="A376" s="795" t="s">
        <v>2374</v>
      </c>
      <c r="B376" s="795" t="s">
        <v>2375</v>
      </c>
      <c r="C376" s="795" t="s">
        <v>2376</v>
      </c>
      <c r="D376" s="795" t="s">
        <v>2344</v>
      </c>
      <c r="E376" s="795" t="s">
        <v>2345</v>
      </c>
      <c r="F376" s="795" t="s">
        <v>11</v>
      </c>
      <c r="G376" s="795" t="s">
        <v>765</v>
      </c>
      <c r="H376" s="795" t="s">
        <v>303</v>
      </c>
      <c r="I376" s="795" t="s">
        <v>766</v>
      </c>
      <c r="J376" s="796">
        <v>70</v>
      </c>
      <c r="K376" s="795" t="s">
        <v>779</v>
      </c>
      <c r="L376" s="795" t="s">
        <v>2083</v>
      </c>
    </row>
    <row r="377" spans="1:12" ht="25.5" x14ac:dyDescent="0.2">
      <c r="A377" s="795" t="s">
        <v>2377</v>
      </c>
      <c r="B377" s="795" t="s">
        <v>2378</v>
      </c>
      <c r="C377" s="795" t="s">
        <v>2379</v>
      </c>
      <c r="D377" s="795" t="s">
        <v>2344</v>
      </c>
      <c r="E377" s="795" t="s">
        <v>2345</v>
      </c>
      <c r="F377" s="795" t="s">
        <v>11</v>
      </c>
      <c r="G377" s="795" t="s">
        <v>765</v>
      </c>
      <c r="H377" s="795" t="s">
        <v>303</v>
      </c>
      <c r="I377" s="795" t="s">
        <v>766</v>
      </c>
      <c r="J377" s="796">
        <v>70</v>
      </c>
      <c r="K377" s="795" t="s">
        <v>779</v>
      </c>
      <c r="L377" s="795" t="s">
        <v>2346</v>
      </c>
    </row>
    <row r="378" spans="1:12" ht="25.5" x14ac:dyDescent="0.2">
      <c r="A378" s="795" t="s">
        <v>2380</v>
      </c>
      <c r="B378" s="795" t="s">
        <v>2381</v>
      </c>
      <c r="C378" s="795" t="s">
        <v>2382</v>
      </c>
      <c r="D378" s="795" t="s">
        <v>2344</v>
      </c>
      <c r="E378" s="795" t="s">
        <v>2345</v>
      </c>
      <c r="F378" s="795" t="s">
        <v>11</v>
      </c>
      <c r="G378" s="795" t="s">
        <v>765</v>
      </c>
      <c r="H378" s="795" t="s">
        <v>303</v>
      </c>
      <c r="I378" s="795" t="s">
        <v>766</v>
      </c>
      <c r="J378" s="796">
        <v>70</v>
      </c>
      <c r="K378" s="795" t="s">
        <v>779</v>
      </c>
      <c r="L378" s="795" t="s">
        <v>2350</v>
      </c>
    </row>
    <row r="379" spans="1:12" ht="25.5" x14ac:dyDescent="0.2">
      <c r="A379" s="795" t="s">
        <v>2383</v>
      </c>
      <c r="B379" s="795" t="s">
        <v>2384</v>
      </c>
      <c r="C379" s="795" t="s">
        <v>2385</v>
      </c>
      <c r="D379" s="795" t="s">
        <v>2344</v>
      </c>
      <c r="E379" s="795" t="s">
        <v>2345</v>
      </c>
      <c r="F379" s="795" t="s">
        <v>11</v>
      </c>
      <c r="G379" s="795" t="s">
        <v>765</v>
      </c>
      <c r="H379" s="795" t="s">
        <v>303</v>
      </c>
      <c r="I379" s="795" t="s">
        <v>766</v>
      </c>
      <c r="J379" s="796">
        <v>66</v>
      </c>
      <c r="K379" s="795" t="s">
        <v>779</v>
      </c>
      <c r="L379" s="795" t="s">
        <v>2386</v>
      </c>
    </row>
    <row r="380" spans="1:12" ht="25.5" x14ac:dyDescent="0.2">
      <c r="A380" s="795" t="s">
        <v>2387</v>
      </c>
      <c r="B380" s="795" t="s">
        <v>2388</v>
      </c>
      <c r="C380" s="795" t="s">
        <v>2389</v>
      </c>
      <c r="D380" s="795" t="s">
        <v>2390</v>
      </c>
      <c r="E380" s="795" t="s">
        <v>2391</v>
      </c>
      <c r="F380" s="795" t="s">
        <v>26</v>
      </c>
      <c r="G380" s="795" t="s">
        <v>765</v>
      </c>
      <c r="H380" s="795" t="s">
        <v>303</v>
      </c>
      <c r="I380" s="795" t="s">
        <v>766</v>
      </c>
      <c r="J380" s="796">
        <v>69</v>
      </c>
      <c r="K380" s="795" t="s">
        <v>779</v>
      </c>
      <c r="L380" s="795" t="s">
        <v>957</v>
      </c>
    </row>
    <row r="381" spans="1:12" ht="25.5" x14ac:dyDescent="0.2">
      <c r="A381" s="795" t="s">
        <v>2392</v>
      </c>
      <c r="B381" s="795" t="s">
        <v>2393</v>
      </c>
      <c r="C381" s="795" t="s">
        <v>2394</v>
      </c>
      <c r="D381" s="795" t="s">
        <v>2390</v>
      </c>
      <c r="E381" s="795" t="s">
        <v>2391</v>
      </c>
      <c r="F381" s="795" t="s">
        <v>26</v>
      </c>
      <c r="G381" s="795" t="s">
        <v>765</v>
      </c>
      <c r="H381" s="795" t="s">
        <v>303</v>
      </c>
      <c r="I381" s="795" t="s">
        <v>766</v>
      </c>
      <c r="J381" s="796">
        <v>65</v>
      </c>
      <c r="K381" s="795" t="s">
        <v>779</v>
      </c>
      <c r="L381" s="795" t="s">
        <v>961</v>
      </c>
    </row>
    <row r="382" spans="1:12" ht="25.5" x14ac:dyDescent="0.2">
      <c r="A382" s="795" t="s">
        <v>2395</v>
      </c>
      <c r="B382" s="795" t="s">
        <v>2396</v>
      </c>
      <c r="C382" s="795" t="s">
        <v>2397</v>
      </c>
      <c r="D382" s="795" t="s">
        <v>2398</v>
      </c>
      <c r="E382" s="795" t="s">
        <v>2399</v>
      </c>
      <c r="F382" s="795" t="s">
        <v>26</v>
      </c>
      <c r="G382" s="795" t="s">
        <v>765</v>
      </c>
      <c r="H382" s="795" t="s">
        <v>303</v>
      </c>
      <c r="I382" s="795" t="s">
        <v>766</v>
      </c>
      <c r="J382" s="796">
        <v>65</v>
      </c>
      <c r="K382" s="795" t="s">
        <v>767</v>
      </c>
      <c r="L382" s="795" t="s">
        <v>2030</v>
      </c>
    </row>
    <row r="383" spans="1:12" ht="25.5" x14ac:dyDescent="0.2">
      <c r="A383" s="795" t="s">
        <v>2400</v>
      </c>
      <c r="B383" s="795" t="s">
        <v>2401</v>
      </c>
      <c r="C383" s="795" t="s">
        <v>2402</v>
      </c>
      <c r="D383" s="795" t="s">
        <v>2403</v>
      </c>
      <c r="E383" s="795" t="s">
        <v>2404</v>
      </c>
      <c r="F383" s="795" t="s">
        <v>26</v>
      </c>
      <c r="G383" s="795" t="s">
        <v>765</v>
      </c>
      <c r="H383" s="795" t="s">
        <v>303</v>
      </c>
      <c r="I383" s="795" t="s">
        <v>766</v>
      </c>
      <c r="J383" s="796">
        <v>68</v>
      </c>
      <c r="K383" s="795" t="s">
        <v>818</v>
      </c>
      <c r="L383" s="795" t="s">
        <v>2405</v>
      </c>
    </row>
    <row r="384" spans="1:12" ht="25.5" x14ac:dyDescent="0.2">
      <c r="A384" s="795" t="s">
        <v>2406</v>
      </c>
      <c r="B384" s="795" t="s">
        <v>2407</v>
      </c>
      <c r="C384" s="795" t="s">
        <v>2408</v>
      </c>
      <c r="D384" s="795" t="s">
        <v>2403</v>
      </c>
      <c r="E384" s="795" t="s">
        <v>2404</v>
      </c>
      <c r="F384" s="795" t="s">
        <v>26</v>
      </c>
      <c r="G384" s="795" t="s">
        <v>765</v>
      </c>
      <c r="H384" s="795" t="s">
        <v>303</v>
      </c>
      <c r="I384" s="795" t="s">
        <v>766</v>
      </c>
      <c r="J384" s="796">
        <v>68</v>
      </c>
      <c r="K384" s="795" t="s">
        <v>818</v>
      </c>
      <c r="L384" s="795" t="s">
        <v>2260</v>
      </c>
    </row>
    <row r="385" spans="1:12" ht="25.5" x14ac:dyDescent="0.2">
      <c r="A385" s="795" t="s">
        <v>2409</v>
      </c>
      <c r="B385" s="795" t="s">
        <v>2410</v>
      </c>
      <c r="C385" s="795" t="s">
        <v>2411</v>
      </c>
      <c r="D385" s="795" t="s">
        <v>2403</v>
      </c>
      <c r="E385" s="795" t="s">
        <v>2404</v>
      </c>
      <c r="F385" s="795" t="s">
        <v>26</v>
      </c>
      <c r="G385" s="795" t="s">
        <v>765</v>
      </c>
      <c r="H385" s="795" t="s">
        <v>303</v>
      </c>
      <c r="I385" s="795" t="s">
        <v>766</v>
      </c>
      <c r="J385" s="796">
        <v>68</v>
      </c>
      <c r="K385" s="795" t="s">
        <v>818</v>
      </c>
      <c r="L385" s="795" t="s">
        <v>2260</v>
      </c>
    </row>
    <row r="386" spans="1:12" ht="25.5" x14ac:dyDescent="0.2">
      <c r="A386" s="795" t="s">
        <v>2412</v>
      </c>
      <c r="B386" s="795" t="s">
        <v>2413</v>
      </c>
      <c r="C386" s="795" t="s">
        <v>2414</v>
      </c>
      <c r="D386" s="795" t="s">
        <v>2403</v>
      </c>
      <c r="E386" s="795" t="s">
        <v>2404</v>
      </c>
      <c r="F386" s="795" t="s">
        <v>26</v>
      </c>
      <c r="G386" s="795" t="s">
        <v>765</v>
      </c>
      <c r="H386" s="795" t="s">
        <v>303</v>
      </c>
      <c r="I386" s="795" t="s">
        <v>766</v>
      </c>
      <c r="J386" s="796">
        <v>68</v>
      </c>
      <c r="K386" s="795" t="s">
        <v>818</v>
      </c>
      <c r="L386" s="795" t="s">
        <v>2405</v>
      </c>
    </row>
    <row r="387" spans="1:12" ht="25.5" x14ac:dyDescent="0.2">
      <c r="A387" s="795" t="s">
        <v>2415</v>
      </c>
      <c r="B387" s="795" t="s">
        <v>2416</v>
      </c>
      <c r="C387" s="795" t="s">
        <v>2417</v>
      </c>
      <c r="D387" s="795" t="s">
        <v>2418</v>
      </c>
      <c r="E387" s="795" t="s">
        <v>2419</v>
      </c>
      <c r="F387" s="795" t="s">
        <v>26</v>
      </c>
      <c r="G387" s="795" t="s">
        <v>765</v>
      </c>
      <c r="H387" s="795" t="s">
        <v>303</v>
      </c>
      <c r="I387" s="795" t="s">
        <v>766</v>
      </c>
      <c r="J387" s="796">
        <v>32</v>
      </c>
      <c r="K387" s="795" t="s">
        <v>911</v>
      </c>
      <c r="L387" s="795" t="s">
        <v>2420</v>
      </c>
    </row>
    <row r="388" spans="1:12" ht="25.5" x14ac:dyDescent="0.2">
      <c r="A388" s="795" t="s">
        <v>2421</v>
      </c>
      <c r="B388" s="795" t="s">
        <v>2422</v>
      </c>
      <c r="C388" s="795" t="s">
        <v>2423</v>
      </c>
      <c r="D388" s="795" t="s">
        <v>2418</v>
      </c>
      <c r="E388" s="795" t="s">
        <v>2419</v>
      </c>
      <c r="F388" s="795" t="s">
        <v>26</v>
      </c>
      <c r="G388" s="795" t="s">
        <v>765</v>
      </c>
      <c r="H388" s="795" t="s">
        <v>303</v>
      </c>
      <c r="I388" s="795" t="s">
        <v>766</v>
      </c>
      <c r="J388" s="796">
        <v>30</v>
      </c>
      <c r="K388" s="795" t="s">
        <v>798</v>
      </c>
      <c r="L388" s="795" t="s">
        <v>799</v>
      </c>
    </row>
    <row r="389" spans="1:12" ht="25.5" x14ac:dyDescent="0.2">
      <c r="A389" s="795" t="s">
        <v>2424</v>
      </c>
      <c r="B389" s="795" t="s">
        <v>2425</v>
      </c>
      <c r="C389" s="795" t="s">
        <v>2426</v>
      </c>
      <c r="D389" s="795" t="s">
        <v>2427</v>
      </c>
      <c r="E389" s="795" t="s">
        <v>2428</v>
      </c>
      <c r="F389" s="795" t="s">
        <v>26</v>
      </c>
      <c r="G389" s="795" t="s">
        <v>765</v>
      </c>
      <c r="H389" s="795" t="s">
        <v>303</v>
      </c>
      <c r="I389" s="795" t="s">
        <v>766</v>
      </c>
      <c r="J389" s="796">
        <v>65</v>
      </c>
      <c r="K389" s="795" t="s">
        <v>779</v>
      </c>
      <c r="L389" s="795" t="s">
        <v>2429</v>
      </c>
    </row>
    <row r="390" spans="1:12" ht="25.5" x14ac:dyDescent="0.2">
      <c r="A390" s="795" t="s">
        <v>2430</v>
      </c>
      <c r="B390" s="795" t="s">
        <v>2431</v>
      </c>
      <c r="C390" s="795" t="s">
        <v>2432</v>
      </c>
      <c r="D390" s="795" t="s">
        <v>2433</v>
      </c>
      <c r="E390" s="795" t="s">
        <v>2434</v>
      </c>
      <c r="F390" s="795" t="s">
        <v>11</v>
      </c>
      <c r="G390" s="795" t="s">
        <v>765</v>
      </c>
      <c r="H390" s="795" t="s">
        <v>303</v>
      </c>
      <c r="I390" s="795" t="s">
        <v>766</v>
      </c>
      <c r="J390" s="796">
        <v>65</v>
      </c>
      <c r="K390" s="795" t="s">
        <v>767</v>
      </c>
      <c r="L390" s="795" t="s">
        <v>2435</v>
      </c>
    </row>
    <row r="391" spans="1:12" ht="25.5" x14ac:dyDescent="0.2">
      <c r="A391" s="795" t="s">
        <v>2436</v>
      </c>
      <c r="B391" s="795" t="s">
        <v>2437</v>
      </c>
      <c r="C391" s="795" t="s">
        <v>2438</v>
      </c>
      <c r="D391" s="795" t="s">
        <v>2433</v>
      </c>
      <c r="E391" s="795" t="s">
        <v>2434</v>
      </c>
      <c r="F391" s="795" t="s">
        <v>11</v>
      </c>
      <c r="G391" s="795" t="s">
        <v>765</v>
      </c>
      <c r="H391" s="795" t="s">
        <v>303</v>
      </c>
      <c r="I391" s="795" t="s">
        <v>766</v>
      </c>
      <c r="J391" s="796">
        <v>59</v>
      </c>
      <c r="K391" s="795" t="s">
        <v>767</v>
      </c>
      <c r="L391" s="795" t="s">
        <v>2435</v>
      </c>
    </row>
    <row r="392" spans="1:12" ht="25.5" x14ac:dyDescent="0.2">
      <c r="A392" s="795" t="s">
        <v>2439</v>
      </c>
      <c r="B392" s="795" t="s">
        <v>368</v>
      </c>
      <c r="C392" s="795" t="s">
        <v>2440</v>
      </c>
      <c r="D392" s="795" t="s">
        <v>2441</v>
      </c>
      <c r="E392" s="795" t="s">
        <v>2442</v>
      </c>
      <c r="F392" s="795" t="s">
        <v>11</v>
      </c>
      <c r="G392" s="795" t="s">
        <v>765</v>
      </c>
      <c r="H392" s="795" t="s">
        <v>303</v>
      </c>
      <c r="I392" s="795" t="s">
        <v>766</v>
      </c>
      <c r="J392" s="796">
        <v>57</v>
      </c>
      <c r="K392" s="795" t="s">
        <v>767</v>
      </c>
      <c r="L392" s="795" t="s">
        <v>1898</v>
      </c>
    </row>
    <row r="393" spans="1:12" ht="25.5" x14ac:dyDescent="0.2">
      <c r="A393" s="795" t="s">
        <v>2443</v>
      </c>
      <c r="B393" s="795" t="s">
        <v>369</v>
      </c>
      <c r="C393" s="795" t="s">
        <v>2444</v>
      </c>
      <c r="D393" s="795" t="s">
        <v>2441</v>
      </c>
      <c r="E393" s="795" t="s">
        <v>2442</v>
      </c>
      <c r="F393" s="795" t="s">
        <v>11</v>
      </c>
      <c r="G393" s="795" t="s">
        <v>765</v>
      </c>
      <c r="H393" s="795" t="s">
        <v>303</v>
      </c>
      <c r="I393" s="795" t="s">
        <v>766</v>
      </c>
      <c r="J393" s="796">
        <v>59</v>
      </c>
      <c r="K393" s="795" t="s">
        <v>767</v>
      </c>
      <c r="L393" s="795" t="s">
        <v>1898</v>
      </c>
    </row>
    <row r="394" spans="1:12" ht="25.5" x14ac:dyDescent="0.2">
      <c r="A394" s="795" t="s">
        <v>2445</v>
      </c>
      <c r="B394" s="795" t="s">
        <v>370</v>
      </c>
      <c r="C394" s="795" t="s">
        <v>2446</v>
      </c>
      <c r="D394" s="795" t="s">
        <v>2441</v>
      </c>
      <c r="E394" s="795" t="s">
        <v>2442</v>
      </c>
      <c r="F394" s="795" t="s">
        <v>11</v>
      </c>
      <c r="G394" s="795" t="s">
        <v>765</v>
      </c>
      <c r="H394" s="795" t="s">
        <v>303</v>
      </c>
      <c r="I394" s="795" t="s">
        <v>766</v>
      </c>
      <c r="J394" s="796">
        <v>65</v>
      </c>
      <c r="K394" s="795" t="s">
        <v>767</v>
      </c>
      <c r="L394" s="795" t="s">
        <v>2447</v>
      </c>
    </row>
    <row r="395" spans="1:12" ht="25.5" x14ac:dyDescent="0.2">
      <c r="A395" s="795" t="s">
        <v>2448</v>
      </c>
      <c r="B395" s="795" t="s">
        <v>2449</v>
      </c>
      <c r="C395" s="795" t="s">
        <v>2450</v>
      </c>
      <c r="D395" s="795" t="s">
        <v>2451</v>
      </c>
      <c r="E395" s="795" t="s">
        <v>2452</v>
      </c>
      <c r="F395" s="795" t="s">
        <v>11</v>
      </c>
      <c r="G395" s="795" t="s">
        <v>765</v>
      </c>
      <c r="H395" s="795" t="s">
        <v>303</v>
      </c>
      <c r="I395" s="795" t="s">
        <v>766</v>
      </c>
      <c r="J395" s="796">
        <v>70</v>
      </c>
      <c r="K395" s="795" t="s">
        <v>841</v>
      </c>
      <c r="L395" s="795" t="s">
        <v>1954</v>
      </c>
    </row>
    <row r="396" spans="1:12" ht="25.5" x14ac:dyDescent="0.2">
      <c r="A396" s="795" t="s">
        <v>2453</v>
      </c>
      <c r="B396" s="795" t="s">
        <v>2454</v>
      </c>
      <c r="C396" s="795" t="s">
        <v>2455</v>
      </c>
      <c r="D396" s="795" t="s">
        <v>2451</v>
      </c>
      <c r="E396" s="795" t="s">
        <v>2452</v>
      </c>
      <c r="F396" s="795" t="s">
        <v>11</v>
      </c>
      <c r="G396" s="795" t="s">
        <v>765</v>
      </c>
      <c r="H396" s="795" t="s">
        <v>303</v>
      </c>
      <c r="I396" s="795" t="s">
        <v>766</v>
      </c>
      <c r="J396" s="796">
        <v>66</v>
      </c>
      <c r="K396" s="795" t="s">
        <v>779</v>
      </c>
      <c r="L396" s="795" t="s">
        <v>2456</v>
      </c>
    </row>
    <row r="397" spans="1:12" ht="25.5" x14ac:dyDescent="0.2">
      <c r="A397" s="795" t="s">
        <v>2457</v>
      </c>
      <c r="B397" s="795" t="s">
        <v>2458</v>
      </c>
      <c r="C397" s="795" t="s">
        <v>2459</v>
      </c>
      <c r="D397" s="795" t="s">
        <v>2451</v>
      </c>
      <c r="E397" s="795" t="s">
        <v>2452</v>
      </c>
      <c r="F397" s="795" t="s">
        <v>11</v>
      </c>
      <c r="G397" s="795" t="s">
        <v>765</v>
      </c>
      <c r="H397" s="795" t="s">
        <v>303</v>
      </c>
      <c r="I397" s="795" t="s">
        <v>766</v>
      </c>
      <c r="J397" s="796">
        <v>70</v>
      </c>
      <c r="K397" s="795" t="s">
        <v>779</v>
      </c>
      <c r="L397" s="795" t="s">
        <v>2456</v>
      </c>
    </row>
    <row r="398" spans="1:12" ht="25.5" x14ac:dyDescent="0.2">
      <c r="A398" s="795" t="s">
        <v>2460</v>
      </c>
      <c r="B398" s="795" t="s">
        <v>2461</v>
      </c>
      <c r="C398" s="795" t="s">
        <v>2462</v>
      </c>
      <c r="D398" s="795" t="s">
        <v>2451</v>
      </c>
      <c r="E398" s="795" t="s">
        <v>2452</v>
      </c>
      <c r="F398" s="795" t="s">
        <v>11</v>
      </c>
      <c r="G398" s="795" t="s">
        <v>765</v>
      </c>
      <c r="H398" s="795" t="s">
        <v>303</v>
      </c>
      <c r="I398" s="795" t="s">
        <v>766</v>
      </c>
      <c r="J398" s="796">
        <v>66</v>
      </c>
      <c r="K398" s="795" t="s">
        <v>779</v>
      </c>
      <c r="L398" s="795" t="s">
        <v>1954</v>
      </c>
    </row>
    <row r="399" spans="1:12" ht="25.5" x14ac:dyDescent="0.2">
      <c r="A399" s="795" t="s">
        <v>2463</v>
      </c>
      <c r="B399" s="795" t="s">
        <v>2464</v>
      </c>
      <c r="C399" s="795" t="s">
        <v>2465</v>
      </c>
      <c r="D399" s="795" t="s">
        <v>2466</v>
      </c>
      <c r="E399" s="795" t="s">
        <v>2467</v>
      </c>
      <c r="F399" s="795" t="s">
        <v>26</v>
      </c>
      <c r="G399" s="795" t="s">
        <v>765</v>
      </c>
      <c r="H399" s="795" t="s">
        <v>303</v>
      </c>
      <c r="I399" s="795" t="s">
        <v>766</v>
      </c>
      <c r="J399" s="796">
        <v>42</v>
      </c>
      <c r="K399" s="795" t="s">
        <v>767</v>
      </c>
      <c r="L399" s="795" t="s">
        <v>1597</v>
      </c>
    </row>
    <row r="400" spans="1:12" ht="25.5" x14ac:dyDescent="0.2">
      <c r="A400" s="795" t="s">
        <v>2468</v>
      </c>
      <c r="B400" s="795" t="s">
        <v>371</v>
      </c>
      <c r="C400" s="795" t="s">
        <v>2469</v>
      </c>
      <c r="D400" s="795" t="s">
        <v>2470</v>
      </c>
      <c r="E400" s="795" t="s">
        <v>2471</v>
      </c>
      <c r="F400" s="795" t="s">
        <v>26</v>
      </c>
      <c r="G400" s="795" t="s">
        <v>765</v>
      </c>
      <c r="H400" s="795" t="s">
        <v>303</v>
      </c>
      <c r="I400" s="795" t="s">
        <v>766</v>
      </c>
      <c r="J400" s="796">
        <v>65</v>
      </c>
      <c r="K400" s="795" t="s">
        <v>767</v>
      </c>
      <c r="L400" s="795" t="s">
        <v>830</v>
      </c>
    </row>
    <row r="401" spans="1:12" ht="25.5" x14ac:dyDescent="0.2">
      <c r="A401" s="795" t="s">
        <v>2472</v>
      </c>
      <c r="B401" s="795" t="s">
        <v>372</v>
      </c>
      <c r="C401" s="795" t="s">
        <v>2473</v>
      </c>
      <c r="D401" s="795" t="s">
        <v>2470</v>
      </c>
      <c r="E401" s="795" t="s">
        <v>2471</v>
      </c>
      <c r="F401" s="795" t="s">
        <v>26</v>
      </c>
      <c r="G401" s="795" t="s">
        <v>765</v>
      </c>
      <c r="H401" s="795" t="s">
        <v>303</v>
      </c>
      <c r="I401" s="795" t="s">
        <v>766</v>
      </c>
      <c r="J401" s="796">
        <v>56</v>
      </c>
      <c r="K401" s="795" t="s">
        <v>767</v>
      </c>
      <c r="L401" s="795" t="s">
        <v>2474</v>
      </c>
    </row>
    <row r="402" spans="1:12" ht="25.5" x14ac:dyDescent="0.2">
      <c r="A402" s="795" t="s">
        <v>2475</v>
      </c>
      <c r="B402" s="795" t="s">
        <v>374</v>
      </c>
      <c r="C402" s="795" t="s">
        <v>2476</v>
      </c>
      <c r="D402" s="795" t="s">
        <v>2470</v>
      </c>
      <c r="E402" s="795" t="s">
        <v>2471</v>
      </c>
      <c r="F402" s="795" t="s">
        <v>26</v>
      </c>
      <c r="G402" s="795" t="s">
        <v>765</v>
      </c>
      <c r="H402" s="795" t="s">
        <v>303</v>
      </c>
      <c r="I402" s="795" t="s">
        <v>766</v>
      </c>
      <c r="J402" s="796">
        <v>63</v>
      </c>
      <c r="K402" s="795" t="s">
        <v>767</v>
      </c>
      <c r="L402" s="795" t="s">
        <v>2474</v>
      </c>
    </row>
    <row r="403" spans="1:12" ht="25.5" x14ac:dyDescent="0.2">
      <c r="A403" s="795" t="s">
        <v>2477</v>
      </c>
      <c r="B403" s="795" t="s">
        <v>2478</v>
      </c>
      <c r="C403" s="795" t="s">
        <v>2479</v>
      </c>
      <c r="D403" s="795" t="s">
        <v>2480</v>
      </c>
      <c r="E403" s="795" t="s">
        <v>2481</v>
      </c>
      <c r="F403" s="795" t="s">
        <v>11</v>
      </c>
      <c r="G403" s="795" t="s">
        <v>765</v>
      </c>
      <c r="H403" s="795" t="s">
        <v>303</v>
      </c>
      <c r="I403" s="795" t="s">
        <v>766</v>
      </c>
      <c r="J403" s="796">
        <v>71</v>
      </c>
      <c r="K403" s="795" t="s">
        <v>855</v>
      </c>
      <c r="L403" s="795" t="s">
        <v>2482</v>
      </c>
    </row>
    <row r="404" spans="1:12" ht="25.5" x14ac:dyDescent="0.2">
      <c r="A404" s="795" t="s">
        <v>2483</v>
      </c>
      <c r="B404" s="795" t="s">
        <v>2484</v>
      </c>
      <c r="C404" s="795" t="s">
        <v>2485</v>
      </c>
      <c r="D404" s="795" t="s">
        <v>2480</v>
      </c>
      <c r="E404" s="795" t="s">
        <v>2481</v>
      </c>
      <c r="F404" s="795" t="s">
        <v>11</v>
      </c>
      <c r="G404" s="795" t="s">
        <v>765</v>
      </c>
      <c r="H404" s="795" t="s">
        <v>303</v>
      </c>
      <c r="I404" s="795" t="s">
        <v>766</v>
      </c>
      <c r="J404" s="796">
        <v>70</v>
      </c>
      <c r="K404" s="795" t="s">
        <v>779</v>
      </c>
      <c r="L404" s="795" t="s">
        <v>1070</v>
      </c>
    </row>
    <row r="405" spans="1:12" ht="25.5" x14ac:dyDescent="0.2">
      <c r="A405" s="795" t="s">
        <v>2486</v>
      </c>
      <c r="B405" s="795" t="s">
        <v>2487</v>
      </c>
      <c r="C405" s="795" t="s">
        <v>2488</v>
      </c>
      <c r="D405" s="795" t="s">
        <v>2489</v>
      </c>
      <c r="E405" s="795" t="s">
        <v>2490</v>
      </c>
      <c r="F405" s="795" t="s">
        <v>26</v>
      </c>
      <c r="G405" s="795" t="s">
        <v>765</v>
      </c>
      <c r="H405" s="795" t="s">
        <v>303</v>
      </c>
      <c r="I405" s="795" t="s">
        <v>766</v>
      </c>
      <c r="J405" s="796">
        <v>71</v>
      </c>
      <c r="K405" s="795" t="s">
        <v>818</v>
      </c>
      <c r="L405" s="795" t="s">
        <v>1029</v>
      </c>
    </row>
    <row r="406" spans="1:12" ht="25.5" x14ac:dyDescent="0.2">
      <c r="A406" s="795" t="s">
        <v>2491</v>
      </c>
      <c r="B406" s="795" t="s">
        <v>2492</v>
      </c>
      <c r="C406" s="795" t="s">
        <v>2493</v>
      </c>
      <c r="D406" s="795" t="s">
        <v>2489</v>
      </c>
      <c r="E406" s="795" t="s">
        <v>2490</v>
      </c>
      <c r="F406" s="795" t="s">
        <v>26</v>
      </c>
      <c r="G406" s="795" t="s">
        <v>765</v>
      </c>
      <c r="H406" s="795" t="s">
        <v>303</v>
      </c>
      <c r="I406" s="795" t="s">
        <v>766</v>
      </c>
      <c r="J406" s="796">
        <v>35</v>
      </c>
      <c r="K406" s="795" t="s">
        <v>885</v>
      </c>
      <c r="L406" s="795" t="s">
        <v>1029</v>
      </c>
    </row>
    <row r="407" spans="1:12" ht="25.5" x14ac:dyDescent="0.2">
      <c r="A407" s="795" t="s">
        <v>2494</v>
      </c>
      <c r="B407" s="795" t="s">
        <v>2495</v>
      </c>
      <c r="C407" s="795" t="s">
        <v>2496</v>
      </c>
      <c r="D407" s="795" t="s">
        <v>2489</v>
      </c>
      <c r="E407" s="795" t="s">
        <v>2490</v>
      </c>
      <c r="F407" s="795" t="s">
        <v>26</v>
      </c>
      <c r="G407" s="795" t="s">
        <v>765</v>
      </c>
      <c r="H407" s="795" t="s">
        <v>303</v>
      </c>
      <c r="I407" s="795" t="s">
        <v>766</v>
      </c>
      <c r="J407" s="796">
        <v>68</v>
      </c>
      <c r="K407" s="795" t="s">
        <v>818</v>
      </c>
      <c r="L407" s="795" t="s">
        <v>2497</v>
      </c>
    </row>
    <row r="408" spans="1:12" ht="25.5" x14ac:dyDescent="0.2">
      <c r="A408" s="795" t="s">
        <v>2498</v>
      </c>
      <c r="B408" s="795" t="s">
        <v>2499</v>
      </c>
      <c r="C408" s="795" t="s">
        <v>2500</v>
      </c>
      <c r="D408" s="795" t="s">
        <v>2489</v>
      </c>
      <c r="E408" s="795" t="s">
        <v>2490</v>
      </c>
      <c r="F408" s="795" t="s">
        <v>26</v>
      </c>
      <c r="G408" s="795" t="s">
        <v>765</v>
      </c>
      <c r="H408" s="795" t="s">
        <v>303</v>
      </c>
      <c r="I408" s="795" t="s">
        <v>766</v>
      </c>
      <c r="J408" s="796">
        <v>68</v>
      </c>
      <c r="K408" s="795" t="s">
        <v>818</v>
      </c>
      <c r="L408" s="795" t="s">
        <v>2497</v>
      </c>
    </row>
    <row r="409" spans="1:12" ht="25.5" x14ac:dyDescent="0.2">
      <c r="A409" s="795" t="s">
        <v>2501</v>
      </c>
      <c r="B409" s="795" t="s">
        <v>2502</v>
      </c>
      <c r="C409" s="795" t="s">
        <v>2503</v>
      </c>
      <c r="D409" s="795" t="s">
        <v>2504</v>
      </c>
      <c r="E409" s="795" t="s">
        <v>2505</v>
      </c>
      <c r="F409" s="795" t="s">
        <v>52</v>
      </c>
      <c r="G409" s="795" t="s">
        <v>765</v>
      </c>
      <c r="H409" s="795" t="s">
        <v>303</v>
      </c>
      <c r="I409" s="795" t="s">
        <v>766</v>
      </c>
      <c r="J409" s="796">
        <v>62</v>
      </c>
      <c r="K409" s="795" t="s">
        <v>767</v>
      </c>
      <c r="L409" s="795" t="s">
        <v>2506</v>
      </c>
    </row>
    <row r="410" spans="1:12" ht="25.5" x14ac:dyDescent="0.2">
      <c r="A410" s="795" t="s">
        <v>2507</v>
      </c>
      <c r="B410" s="795" t="s">
        <v>2508</v>
      </c>
      <c r="C410" s="795" t="s">
        <v>2509</v>
      </c>
      <c r="D410" s="795" t="s">
        <v>2510</v>
      </c>
      <c r="E410" s="795" t="s">
        <v>2511</v>
      </c>
      <c r="F410" s="795" t="s">
        <v>11</v>
      </c>
      <c r="G410" s="795" t="s">
        <v>765</v>
      </c>
      <c r="H410" s="795" t="s">
        <v>303</v>
      </c>
      <c r="I410" s="795" t="s">
        <v>766</v>
      </c>
      <c r="J410" s="796">
        <v>40</v>
      </c>
      <c r="K410" s="795" t="s">
        <v>958</v>
      </c>
      <c r="L410" s="795" t="s">
        <v>1008</v>
      </c>
    </row>
    <row r="411" spans="1:12" ht="25.5" x14ac:dyDescent="0.2">
      <c r="A411" s="795" t="s">
        <v>2512</v>
      </c>
      <c r="B411" s="795" t="s">
        <v>2513</v>
      </c>
      <c r="C411" s="795" t="s">
        <v>2514</v>
      </c>
      <c r="D411" s="795" t="s">
        <v>2510</v>
      </c>
      <c r="E411" s="795" t="s">
        <v>2511</v>
      </c>
      <c r="F411" s="795" t="s">
        <v>11</v>
      </c>
      <c r="G411" s="795" t="s">
        <v>765</v>
      </c>
      <c r="H411" s="795" t="s">
        <v>303</v>
      </c>
      <c r="I411" s="795" t="s">
        <v>766</v>
      </c>
      <c r="J411" s="796">
        <v>40</v>
      </c>
      <c r="K411" s="795" t="s">
        <v>958</v>
      </c>
      <c r="L411" s="795" t="s">
        <v>1008</v>
      </c>
    </row>
    <row r="412" spans="1:12" ht="25.5" x14ac:dyDescent="0.2">
      <c r="A412" s="795" t="s">
        <v>2515</v>
      </c>
      <c r="B412" s="795" t="s">
        <v>2516</v>
      </c>
      <c r="C412" s="795" t="s">
        <v>2517</v>
      </c>
      <c r="D412" s="795" t="s">
        <v>2518</v>
      </c>
      <c r="E412" s="795" t="s">
        <v>2519</v>
      </c>
      <c r="F412" s="795" t="s">
        <v>11</v>
      </c>
      <c r="G412" s="795" t="s">
        <v>765</v>
      </c>
      <c r="H412" s="795" t="s">
        <v>303</v>
      </c>
      <c r="I412" s="795" t="s">
        <v>766</v>
      </c>
      <c r="J412" s="796">
        <v>65</v>
      </c>
      <c r="K412" s="795" t="s">
        <v>767</v>
      </c>
      <c r="L412" s="795" t="s">
        <v>1737</v>
      </c>
    </row>
    <row r="413" spans="1:12" ht="25.5" x14ac:dyDescent="0.2">
      <c r="A413" s="795" t="s">
        <v>2520</v>
      </c>
      <c r="B413" s="795" t="s">
        <v>2521</v>
      </c>
      <c r="C413" s="795" t="s">
        <v>2522</v>
      </c>
      <c r="D413" s="795" t="s">
        <v>2523</v>
      </c>
      <c r="E413" s="795" t="s">
        <v>2524</v>
      </c>
      <c r="F413" s="795" t="s">
        <v>26</v>
      </c>
      <c r="G413" s="795" t="s">
        <v>765</v>
      </c>
      <c r="H413" s="795" t="s">
        <v>303</v>
      </c>
      <c r="I413" s="795" t="s">
        <v>766</v>
      </c>
      <c r="J413" s="796">
        <v>70</v>
      </c>
      <c r="K413" s="795" t="s">
        <v>779</v>
      </c>
      <c r="L413" s="795" t="s">
        <v>2525</v>
      </c>
    </row>
    <row r="414" spans="1:12" ht="25.5" x14ac:dyDescent="0.2">
      <c r="A414" s="795" t="s">
        <v>2526</v>
      </c>
      <c r="B414" s="795" t="s">
        <v>2527</v>
      </c>
      <c r="C414" s="795" t="s">
        <v>2528</v>
      </c>
      <c r="D414" s="795" t="s">
        <v>2523</v>
      </c>
      <c r="E414" s="795" t="s">
        <v>2524</v>
      </c>
      <c r="F414" s="795" t="s">
        <v>26</v>
      </c>
      <c r="G414" s="795" t="s">
        <v>765</v>
      </c>
      <c r="H414" s="795" t="s">
        <v>303</v>
      </c>
      <c r="I414" s="795" t="s">
        <v>766</v>
      </c>
      <c r="J414" s="796">
        <v>71</v>
      </c>
      <c r="K414" s="795" t="s">
        <v>855</v>
      </c>
      <c r="L414" s="795" t="s">
        <v>2529</v>
      </c>
    </row>
    <row r="415" spans="1:12" ht="25.5" x14ac:dyDescent="0.2">
      <c r="A415" s="795" t="s">
        <v>2530</v>
      </c>
      <c r="B415" s="795" t="s">
        <v>2531</v>
      </c>
      <c r="C415" s="795" t="s">
        <v>2532</v>
      </c>
      <c r="D415" s="795" t="s">
        <v>2533</v>
      </c>
      <c r="E415" s="795" t="s">
        <v>2534</v>
      </c>
      <c r="F415" s="795" t="s">
        <v>26</v>
      </c>
      <c r="G415" s="795" t="s">
        <v>765</v>
      </c>
      <c r="H415" s="795" t="s">
        <v>303</v>
      </c>
      <c r="I415" s="795" t="s">
        <v>766</v>
      </c>
      <c r="J415" s="796">
        <v>65</v>
      </c>
      <c r="K415" s="795" t="s">
        <v>767</v>
      </c>
      <c r="L415" s="795" t="s">
        <v>2535</v>
      </c>
    </row>
    <row r="416" spans="1:12" ht="25.5" x14ac:dyDescent="0.2">
      <c r="A416" s="795" t="s">
        <v>2536</v>
      </c>
      <c r="B416" s="795" t="s">
        <v>2537</v>
      </c>
      <c r="C416" s="795" t="s">
        <v>2538</v>
      </c>
      <c r="D416" s="795" t="s">
        <v>2539</v>
      </c>
      <c r="E416" s="795" t="s">
        <v>2540</v>
      </c>
      <c r="F416" s="795" t="s">
        <v>26</v>
      </c>
      <c r="G416" s="795" t="s">
        <v>765</v>
      </c>
      <c r="H416" s="795" t="s">
        <v>303</v>
      </c>
      <c r="I416" s="795" t="s">
        <v>766</v>
      </c>
      <c r="J416" s="796">
        <v>65</v>
      </c>
      <c r="K416" s="795" t="s">
        <v>767</v>
      </c>
      <c r="L416" s="795" t="s">
        <v>1764</v>
      </c>
    </row>
    <row r="417" spans="1:12" ht="25.5" x14ac:dyDescent="0.2">
      <c r="A417" s="795" t="s">
        <v>2541</v>
      </c>
      <c r="B417" s="795" t="s">
        <v>2542</v>
      </c>
      <c r="C417" s="795" t="s">
        <v>2543</v>
      </c>
      <c r="D417" s="795" t="s">
        <v>2539</v>
      </c>
      <c r="E417" s="795" t="s">
        <v>2540</v>
      </c>
      <c r="F417" s="795" t="s">
        <v>26</v>
      </c>
      <c r="G417" s="795" t="s">
        <v>765</v>
      </c>
      <c r="H417" s="795" t="s">
        <v>303</v>
      </c>
      <c r="I417" s="795" t="s">
        <v>766</v>
      </c>
      <c r="J417" s="796">
        <v>65</v>
      </c>
      <c r="K417" s="795" t="s">
        <v>767</v>
      </c>
      <c r="L417" s="795" t="s">
        <v>1751</v>
      </c>
    </row>
    <row r="418" spans="1:12" ht="25.5" x14ac:dyDescent="0.2">
      <c r="A418" s="795" t="s">
        <v>2544</v>
      </c>
      <c r="B418" s="795" t="s">
        <v>2545</v>
      </c>
      <c r="C418" s="795" t="s">
        <v>2546</v>
      </c>
      <c r="D418" s="795" t="s">
        <v>2539</v>
      </c>
      <c r="E418" s="795" t="s">
        <v>2540</v>
      </c>
      <c r="F418" s="795" t="s">
        <v>26</v>
      </c>
      <c r="G418" s="795" t="s">
        <v>765</v>
      </c>
      <c r="H418" s="795" t="s">
        <v>303</v>
      </c>
      <c r="I418" s="795" t="s">
        <v>766</v>
      </c>
      <c r="J418" s="796">
        <v>69</v>
      </c>
      <c r="K418" s="795" t="s">
        <v>779</v>
      </c>
      <c r="L418" s="795" t="s">
        <v>1764</v>
      </c>
    </row>
    <row r="419" spans="1:12" ht="25.5" x14ac:dyDescent="0.2">
      <c r="A419" s="795" t="s">
        <v>2547</v>
      </c>
      <c r="B419" s="795" t="s">
        <v>2548</v>
      </c>
      <c r="C419" s="795" t="s">
        <v>2549</v>
      </c>
      <c r="D419" s="795" t="s">
        <v>2550</v>
      </c>
      <c r="E419" s="795" t="s">
        <v>2551</v>
      </c>
      <c r="F419" s="795" t="s">
        <v>26</v>
      </c>
      <c r="G419" s="795" t="s">
        <v>765</v>
      </c>
      <c r="H419" s="795" t="s">
        <v>303</v>
      </c>
      <c r="I419" s="795" t="s">
        <v>766</v>
      </c>
      <c r="J419" s="796">
        <v>65</v>
      </c>
      <c r="K419" s="795" t="s">
        <v>767</v>
      </c>
      <c r="L419" s="795" t="s">
        <v>1326</v>
      </c>
    </row>
    <row r="420" spans="1:12" ht="25.5" x14ac:dyDescent="0.2">
      <c r="A420" s="795" t="s">
        <v>2552</v>
      </c>
      <c r="B420" s="795" t="s">
        <v>2553</v>
      </c>
      <c r="C420" s="795" t="s">
        <v>2554</v>
      </c>
      <c r="D420" s="795" t="s">
        <v>2550</v>
      </c>
      <c r="E420" s="795" t="s">
        <v>2551</v>
      </c>
      <c r="F420" s="795" t="s">
        <v>26</v>
      </c>
      <c r="G420" s="795" t="s">
        <v>765</v>
      </c>
      <c r="H420" s="795" t="s">
        <v>303</v>
      </c>
      <c r="I420" s="795" t="s">
        <v>766</v>
      </c>
      <c r="J420" s="796">
        <v>70</v>
      </c>
      <c r="K420" s="795" t="s">
        <v>779</v>
      </c>
      <c r="L420" s="795" t="s">
        <v>1326</v>
      </c>
    </row>
    <row r="421" spans="1:12" ht="25.5" x14ac:dyDescent="0.2">
      <c r="A421" s="795" t="s">
        <v>2555</v>
      </c>
      <c r="B421" s="795" t="s">
        <v>2556</v>
      </c>
      <c r="C421" s="795" t="s">
        <v>2557</v>
      </c>
      <c r="D421" s="795" t="s">
        <v>2558</v>
      </c>
      <c r="E421" s="795" t="s">
        <v>2559</v>
      </c>
      <c r="F421" s="795" t="s">
        <v>11</v>
      </c>
      <c r="G421" s="795" t="s">
        <v>765</v>
      </c>
      <c r="H421" s="795" t="s">
        <v>303</v>
      </c>
      <c r="I421" s="795" t="s">
        <v>766</v>
      </c>
      <c r="J421" s="796">
        <v>67</v>
      </c>
      <c r="K421" s="795" t="s">
        <v>779</v>
      </c>
      <c r="L421" s="795" t="s">
        <v>2560</v>
      </c>
    </row>
    <row r="422" spans="1:12" ht="25.5" x14ac:dyDescent="0.2">
      <c r="A422" s="795" t="s">
        <v>2561</v>
      </c>
      <c r="B422" s="795" t="s">
        <v>2562</v>
      </c>
      <c r="C422" s="795" t="s">
        <v>2563</v>
      </c>
      <c r="D422" s="795" t="s">
        <v>2558</v>
      </c>
      <c r="E422" s="795" t="s">
        <v>2559</v>
      </c>
      <c r="F422" s="795" t="s">
        <v>11</v>
      </c>
      <c r="G422" s="795" t="s">
        <v>765</v>
      </c>
      <c r="H422" s="795" t="s">
        <v>303</v>
      </c>
      <c r="I422" s="795" t="s">
        <v>766</v>
      </c>
      <c r="J422" s="796">
        <v>65</v>
      </c>
      <c r="K422" s="795" t="s">
        <v>779</v>
      </c>
      <c r="L422" s="795" t="s">
        <v>2560</v>
      </c>
    </row>
    <row r="423" spans="1:12" ht="25.5" x14ac:dyDescent="0.2">
      <c r="A423" s="795" t="s">
        <v>2564</v>
      </c>
      <c r="B423" s="795" t="s">
        <v>2565</v>
      </c>
      <c r="C423" s="795" t="s">
        <v>2566</v>
      </c>
      <c r="D423" s="795" t="s">
        <v>2567</v>
      </c>
      <c r="E423" s="795" t="s">
        <v>2568</v>
      </c>
      <c r="F423" s="795" t="s">
        <v>11</v>
      </c>
      <c r="G423" s="795" t="s">
        <v>765</v>
      </c>
      <c r="H423" s="795" t="s">
        <v>303</v>
      </c>
      <c r="I423" s="795" t="s">
        <v>766</v>
      </c>
      <c r="J423" s="796">
        <v>69</v>
      </c>
      <c r="K423" s="795" t="s">
        <v>779</v>
      </c>
      <c r="L423" s="795" t="s">
        <v>2202</v>
      </c>
    </row>
    <row r="424" spans="1:12" ht="25.5" x14ac:dyDescent="0.2">
      <c r="A424" s="795" t="s">
        <v>2569</v>
      </c>
      <c r="B424" s="795" t="s">
        <v>2570</v>
      </c>
      <c r="C424" s="795" t="s">
        <v>2571</v>
      </c>
      <c r="D424" s="795" t="s">
        <v>2572</v>
      </c>
      <c r="E424" s="795" t="s">
        <v>2573</v>
      </c>
      <c r="F424" s="795" t="s">
        <v>11</v>
      </c>
      <c r="G424" s="795" t="s">
        <v>765</v>
      </c>
      <c r="H424" s="795" t="s">
        <v>303</v>
      </c>
      <c r="I424" s="795" t="s">
        <v>766</v>
      </c>
      <c r="J424" s="796">
        <v>65</v>
      </c>
      <c r="K424" s="795" t="s">
        <v>767</v>
      </c>
      <c r="L424" s="795" t="s">
        <v>1764</v>
      </c>
    </row>
    <row r="425" spans="1:12" ht="25.5" x14ac:dyDescent="0.2">
      <c r="A425" s="795" t="s">
        <v>2574</v>
      </c>
      <c r="B425" s="795" t="s">
        <v>2575</v>
      </c>
      <c r="C425" s="795" t="s">
        <v>2576</v>
      </c>
      <c r="D425" s="795" t="s">
        <v>2572</v>
      </c>
      <c r="E425" s="795" t="s">
        <v>2573</v>
      </c>
      <c r="F425" s="795" t="s">
        <v>11</v>
      </c>
      <c r="G425" s="795" t="s">
        <v>765</v>
      </c>
      <c r="H425" s="795" t="s">
        <v>303</v>
      </c>
      <c r="I425" s="795" t="s">
        <v>766</v>
      </c>
      <c r="J425" s="796">
        <v>52</v>
      </c>
      <c r="K425" s="795" t="s">
        <v>767</v>
      </c>
      <c r="L425" s="795" t="s">
        <v>1764</v>
      </c>
    </row>
    <row r="426" spans="1:12" ht="25.5" x14ac:dyDescent="0.2">
      <c r="A426" s="795" t="s">
        <v>2577</v>
      </c>
      <c r="B426" s="795" t="s">
        <v>2578</v>
      </c>
      <c r="C426" s="795" t="s">
        <v>2579</v>
      </c>
      <c r="D426" s="795" t="s">
        <v>2580</v>
      </c>
      <c r="E426" s="795" t="s">
        <v>2581</v>
      </c>
      <c r="F426" s="795" t="s">
        <v>26</v>
      </c>
      <c r="G426" s="795" t="s">
        <v>765</v>
      </c>
      <c r="H426" s="795" t="s">
        <v>303</v>
      </c>
      <c r="I426" s="795" t="s">
        <v>766</v>
      </c>
      <c r="J426" s="796">
        <v>58</v>
      </c>
      <c r="K426" s="795" t="s">
        <v>767</v>
      </c>
      <c r="L426" s="795" t="s">
        <v>2482</v>
      </c>
    </row>
    <row r="427" spans="1:12" ht="25.5" x14ac:dyDescent="0.2">
      <c r="A427" s="795" t="s">
        <v>2582</v>
      </c>
      <c r="B427" s="795" t="s">
        <v>2583</v>
      </c>
      <c r="C427" s="795" t="s">
        <v>2584</v>
      </c>
      <c r="D427" s="795" t="s">
        <v>2580</v>
      </c>
      <c r="E427" s="795" t="s">
        <v>2581</v>
      </c>
      <c r="F427" s="795" t="s">
        <v>26</v>
      </c>
      <c r="G427" s="795" t="s">
        <v>765</v>
      </c>
      <c r="H427" s="795" t="s">
        <v>303</v>
      </c>
      <c r="I427" s="795" t="s">
        <v>766</v>
      </c>
      <c r="J427" s="796">
        <v>65</v>
      </c>
      <c r="K427" s="795" t="s">
        <v>767</v>
      </c>
      <c r="L427" s="795" t="s">
        <v>2482</v>
      </c>
    </row>
    <row r="428" spans="1:12" ht="25.5" x14ac:dyDescent="0.2">
      <c r="A428" s="795" t="s">
        <v>2585</v>
      </c>
      <c r="B428" s="795" t="s">
        <v>2586</v>
      </c>
      <c r="C428" s="795" t="s">
        <v>2587</v>
      </c>
      <c r="D428" s="795" t="s">
        <v>2580</v>
      </c>
      <c r="E428" s="795" t="s">
        <v>2581</v>
      </c>
      <c r="F428" s="795" t="s">
        <v>26</v>
      </c>
      <c r="G428" s="795" t="s">
        <v>765</v>
      </c>
      <c r="H428" s="795" t="s">
        <v>303</v>
      </c>
      <c r="I428" s="795" t="s">
        <v>766</v>
      </c>
      <c r="J428" s="796">
        <v>65</v>
      </c>
      <c r="K428" s="795" t="s">
        <v>767</v>
      </c>
      <c r="L428" s="795" t="s">
        <v>2506</v>
      </c>
    </row>
    <row r="429" spans="1:12" ht="25.5" x14ac:dyDescent="0.2">
      <c r="A429" s="795" t="s">
        <v>2588</v>
      </c>
      <c r="B429" s="795" t="s">
        <v>2589</v>
      </c>
      <c r="C429" s="795" t="s">
        <v>2590</v>
      </c>
      <c r="D429" s="795" t="s">
        <v>2591</v>
      </c>
      <c r="E429" s="795" t="s">
        <v>2592</v>
      </c>
      <c r="F429" s="795" t="s">
        <v>26</v>
      </c>
      <c r="G429" s="795" t="s">
        <v>765</v>
      </c>
      <c r="H429" s="795" t="s">
        <v>303</v>
      </c>
      <c r="I429" s="795" t="s">
        <v>766</v>
      </c>
      <c r="J429" s="796">
        <v>67</v>
      </c>
      <c r="K429" s="795" t="s">
        <v>779</v>
      </c>
      <c r="L429" s="795" t="s">
        <v>1998</v>
      </c>
    </row>
    <row r="430" spans="1:12" ht="25.5" x14ac:dyDescent="0.2">
      <c r="A430" s="795" t="s">
        <v>2593</v>
      </c>
      <c r="B430" s="795" t="s">
        <v>2594</v>
      </c>
      <c r="C430" s="795" t="s">
        <v>2595</v>
      </c>
      <c r="D430" s="795" t="s">
        <v>2596</v>
      </c>
      <c r="E430" s="795" t="s">
        <v>2597</v>
      </c>
      <c r="F430" s="795" t="s">
        <v>26</v>
      </c>
      <c r="G430" s="795" t="s">
        <v>765</v>
      </c>
      <c r="H430" s="795" t="s">
        <v>303</v>
      </c>
      <c r="I430" s="795" t="s">
        <v>766</v>
      </c>
      <c r="J430" s="796">
        <v>66</v>
      </c>
      <c r="K430" s="795" t="s">
        <v>779</v>
      </c>
      <c r="L430" s="795" t="s">
        <v>2598</v>
      </c>
    </row>
    <row r="431" spans="1:12" ht="25.5" x14ac:dyDescent="0.2">
      <c r="A431" s="795" t="s">
        <v>2599</v>
      </c>
      <c r="B431" s="795" t="s">
        <v>2600</v>
      </c>
      <c r="C431" s="795" t="s">
        <v>2601</v>
      </c>
      <c r="D431" s="795" t="s">
        <v>2602</v>
      </c>
      <c r="E431" s="795" t="s">
        <v>2603</v>
      </c>
      <c r="F431" s="795" t="s">
        <v>26</v>
      </c>
      <c r="G431" s="795" t="s">
        <v>765</v>
      </c>
      <c r="H431" s="795" t="s">
        <v>303</v>
      </c>
      <c r="I431" s="795" t="s">
        <v>766</v>
      </c>
      <c r="J431" s="796">
        <v>70</v>
      </c>
      <c r="K431" s="795" t="s">
        <v>779</v>
      </c>
      <c r="L431" s="795" t="s">
        <v>2604</v>
      </c>
    </row>
    <row r="432" spans="1:12" ht="25.5" x14ac:dyDescent="0.2">
      <c r="A432" s="795" t="s">
        <v>2605</v>
      </c>
      <c r="B432" s="795" t="s">
        <v>2606</v>
      </c>
      <c r="C432" s="795" t="s">
        <v>2607</v>
      </c>
      <c r="D432" s="795" t="s">
        <v>2608</v>
      </c>
      <c r="E432" s="795" t="s">
        <v>2609</v>
      </c>
      <c r="F432" s="795" t="s">
        <v>26</v>
      </c>
      <c r="G432" s="795" t="s">
        <v>765</v>
      </c>
      <c r="H432" s="795" t="s">
        <v>303</v>
      </c>
      <c r="I432" s="795" t="s">
        <v>766</v>
      </c>
      <c r="J432" s="796">
        <v>65</v>
      </c>
      <c r="K432" s="795" t="s">
        <v>767</v>
      </c>
      <c r="L432" s="795" t="s">
        <v>1326</v>
      </c>
    </row>
    <row r="433" spans="1:12" ht="25.5" x14ac:dyDescent="0.2">
      <c r="A433" s="795" t="s">
        <v>2610</v>
      </c>
      <c r="B433" s="795" t="s">
        <v>2611</v>
      </c>
      <c r="C433" s="795" t="s">
        <v>2612</v>
      </c>
      <c r="D433" s="795" t="s">
        <v>2608</v>
      </c>
      <c r="E433" s="795" t="s">
        <v>2609</v>
      </c>
      <c r="F433" s="795" t="s">
        <v>26</v>
      </c>
      <c r="G433" s="795" t="s">
        <v>765</v>
      </c>
      <c r="H433" s="795" t="s">
        <v>303</v>
      </c>
      <c r="I433" s="795" t="s">
        <v>766</v>
      </c>
      <c r="J433" s="796">
        <v>73</v>
      </c>
      <c r="K433" s="795" t="s">
        <v>1007</v>
      </c>
      <c r="L433" s="795" t="s">
        <v>1326</v>
      </c>
    </row>
    <row r="434" spans="1:12" ht="25.5" x14ac:dyDescent="0.2">
      <c r="A434" s="795" t="s">
        <v>2613</v>
      </c>
      <c r="B434" s="795" t="s">
        <v>2614</v>
      </c>
      <c r="C434" s="795" t="s">
        <v>2615</v>
      </c>
      <c r="D434" s="795" t="s">
        <v>2616</v>
      </c>
      <c r="E434" s="795" t="s">
        <v>2617</v>
      </c>
      <c r="F434" s="795" t="s">
        <v>11</v>
      </c>
      <c r="G434" s="795" t="s">
        <v>765</v>
      </c>
      <c r="H434" s="795" t="s">
        <v>303</v>
      </c>
      <c r="I434" s="795" t="s">
        <v>766</v>
      </c>
      <c r="J434" s="796">
        <v>60</v>
      </c>
      <c r="K434" s="795" t="s">
        <v>767</v>
      </c>
      <c r="L434" s="795" t="s">
        <v>2618</v>
      </c>
    </row>
    <row r="435" spans="1:12" ht="25.5" x14ac:dyDescent="0.2">
      <c r="A435" s="795" t="s">
        <v>2619</v>
      </c>
      <c r="B435" s="795" t="s">
        <v>2620</v>
      </c>
      <c r="C435" s="795" t="s">
        <v>2621</v>
      </c>
      <c r="D435" s="795" t="s">
        <v>2616</v>
      </c>
      <c r="E435" s="795" t="s">
        <v>2617</v>
      </c>
      <c r="F435" s="795" t="s">
        <v>11</v>
      </c>
      <c r="G435" s="795" t="s">
        <v>765</v>
      </c>
      <c r="H435" s="795" t="s">
        <v>303</v>
      </c>
      <c r="I435" s="795" t="s">
        <v>766</v>
      </c>
      <c r="J435" s="796">
        <v>70</v>
      </c>
      <c r="K435" s="795" t="s">
        <v>779</v>
      </c>
      <c r="L435" s="795" t="s">
        <v>2622</v>
      </c>
    </row>
    <row r="436" spans="1:12" ht="25.5" x14ac:dyDescent="0.2">
      <c r="A436" s="795" t="s">
        <v>2623</v>
      </c>
      <c r="B436" s="795" t="s">
        <v>2624</v>
      </c>
      <c r="C436" s="795" t="s">
        <v>2625</v>
      </c>
      <c r="D436" s="795" t="s">
        <v>2616</v>
      </c>
      <c r="E436" s="795" t="s">
        <v>2617</v>
      </c>
      <c r="F436" s="795" t="s">
        <v>11</v>
      </c>
      <c r="G436" s="795" t="s">
        <v>765</v>
      </c>
      <c r="H436" s="795" t="s">
        <v>303</v>
      </c>
      <c r="I436" s="795" t="s">
        <v>766</v>
      </c>
      <c r="J436" s="796">
        <v>65</v>
      </c>
      <c r="K436" s="795" t="s">
        <v>767</v>
      </c>
      <c r="L436" s="795" t="s">
        <v>2622</v>
      </c>
    </row>
    <row r="437" spans="1:12" ht="25.5" x14ac:dyDescent="0.2">
      <c r="A437" s="795" t="s">
        <v>2626</v>
      </c>
      <c r="B437" s="795" t="s">
        <v>2627</v>
      </c>
      <c r="C437" s="795" t="s">
        <v>2628</v>
      </c>
      <c r="D437" s="795" t="s">
        <v>2629</v>
      </c>
      <c r="E437" s="795" t="s">
        <v>2630</v>
      </c>
      <c r="F437" s="795" t="s">
        <v>26</v>
      </c>
      <c r="G437" s="795" t="s">
        <v>765</v>
      </c>
      <c r="H437" s="795" t="s">
        <v>303</v>
      </c>
      <c r="I437" s="795" t="s">
        <v>766</v>
      </c>
      <c r="J437" s="796">
        <v>65</v>
      </c>
      <c r="K437" s="795" t="s">
        <v>767</v>
      </c>
      <c r="L437" s="795" t="s">
        <v>1733</v>
      </c>
    </row>
    <row r="438" spans="1:12" ht="25.5" x14ac:dyDescent="0.2">
      <c r="A438" s="795" t="s">
        <v>2631</v>
      </c>
      <c r="B438" s="795" t="s">
        <v>2632</v>
      </c>
      <c r="C438" s="795" t="s">
        <v>2633</v>
      </c>
      <c r="D438" s="795" t="s">
        <v>2634</v>
      </c>
      <c r="E438" s="795" t="s">
        <v>2635</v>
      </c>
      <c r="F438" s="795" t="s">
        <v>26</v>
      </c>
      <c r="G438" s="795" t="s">
        <v>765</v>
      </c>
      <c r="H438" s="795" t="s">
        <v>303</v>
      </c>
      <c r="I438" s="795" t="s">
        <v>766</v>
      </c>
      <c r="J438" s="796">
        <v>70</v>
      </c>
      <c r="K438" s="795" t="s">
        <v>779</v>
      </c>
      <c r="L438" s="795" t="s">
        <v>1107</v>
      </c>
    </row>
    <row r="439" spans="1:12" ht="25.5" x14ac:dyDescent="0.2">
      <c r="A439" s="795" t="s">
        <v>2636</v>
      </c>
      <c r="B439" s="795" t="s">
        <v>2637</v>
      </c>
      <c r="C439" s="795" t="s">
        <v>2638</v>
      </c>
      <c r="D439" s="795" t="s">
        <v>2639</v>
      </c>
      <c r="E439" s="795" t="s">
        <v>2640</v>
      </c>
      <c r="F439" s="795" t="s">
        <v>26</v>
      </c>
      <c r="G439" s="795" t="s">
        <v>765</v>
      </c>
      <c r="H439" s="795" t="s">
        <v>303</v>
      </c>
      <c r="I439" s="795" t="s">
        <v>766</v>
      </c>
      <c r="J439" s="796">
        <v>50</v>
      </c>
      <c r="K439" s="795" t="s">
        <v>767</v>
      </c>
      <c r="L439" s="795" t="s">
        <v>2641</v>
      </c>
    </row>
    <row r="440" spans="1:12" ht="25.5" x14ac:dyDescent="0.2">
      <c r="A440" s="795" t="s">
        <v>2642</v>
      </c>
      <c r="B440" s="795" t="s">
        <v>2643</v>
      </c>
      <c r="C440" s="795" t="s">
        <v>2644</v>
      </c>
      <c r="D440" s="795" t="s">
        <v>2639</v>
      </c>
      <c r="E440" s="795" t="s">
        <v>2645</v>
      </c>
      <c r="F440" s="795" t="s">
        <v>26</v>
      </c>
      <c r="G440" s="795" t="s">
        <v>765</v>
      </c>
      <c r="H440" s="795" t="s">
        <v>303</v>
      </c>
      <c r="I440" s="795" t="s">
        <v>766</v>
      </c>
      <c r="J440" s="796">
        <v>65</v>
      </c>
      <c r="K440" s="795" t="s">
        <v>767</v>
      </c>
      <c r="L440" s="795" t="s">
        <v>2641</v>
      </c>
    </row>
    <row r="441" spans="1:12" ht="25.5" x14ac:dyDescent="0.2">
      <c r="A441" s="795" t="s">
        <v>2646</v>
      </c>
      <c r="B441" s="795" t="s">
        <v>2647</v>
      </c>
      <c r="C441" s="795" t="s">
        <v>2648</v>
      </c>
      <c r="D441" s="795" t="s">
        <v>2639</v>
      </c>
      <c r="E441" s="795" t="s">
        <v>2645</v>
      </c>
      <c r="F441" s="795" t="s">
        <v>26</v>
      </c>
      <c r="G441" s="795" t="s">
        <v>765</v>
      </c>
      <c r="H441" s="795" t="s">
        <v>303</v>
      </c>
      <c r="I441" s="795" t="s">
        <v>766</v>
      </c>
      <c r="J441" s="796">
        <v>65</v>
      </c>
      <c r="K441" s="795" t="s">
        <v>767</v>
      </c>
      <c r="L441" s="795" t="s">
        <v>2641</v>
      </c>
    </row>
    <row r="442" spans="1:12" ht="25.5" x14ac:dyDescent="0.2">
      <c r="A442" s="795" t="s">
        <v>2649</v>
      </c>
      <c r="B442" s="795" t="s">
        <v>2650</v>
      </c>
      <c r="C442" s="795" t="s">
        <v>2651</v>
      </c>
      <c r="D442" s="795" t="s">
        <v>2652</v>
      </c>
      <c r="E442" s="795" t="s">
        <v>2653</v>
      </c>
      <c r="F442" s="795" t="s">
        <v>26</v>
      </c>
      <c r="G442" s="795" t="s">
        <v>765</v>
      </c>
      <c r="H442" s="795" t="s">
        <v>303</v>
      </c>
      <c r="I442" s="795" t="s">
        <v>766</v>
      </c>
      <c r="J442" s="796">
        <v>47</v>
      </c>
      <c r="K442" s="795" t="s">
        <v>990</v>
      </c>
      <c r="L442" s="795" t="s">
        <v>1290</v>
      </c>
    </row>
    <row r="443" spans="1:12" ht="25.5" x14ac:dyDescent="0.2">
      <c r="A443" s="795" t="s">
        <v>2654</v>
      </c>
      <c r="B443" s="795" t="s">
        <v>375</v>
      </c>
      <c r="C443" s="795" t="s">
        <v>2655</v>
      </c>
      <c r="D443" s="795" t="s">
        <v>2656</v>
      </c>
      <c r="E443" s="795" t="s">
        <v>2657</v>
      </c>
      <c r="F443" s="795" t="s">
        <v>11</v>
      </c>
      <c r="G443" s="795" t="s">
        <v>765</v>
      </c>
      <c r="H443" s="795" t="s">
        <v>303</v>
      </c>
      <c r="I443" s="795" t="s">
        <v>766</v>
      </c>
      <c r="J443" s="796">
        <v>63</v>
      </c>
      <c r="K443" s="795" t="s">
        <v>767</v>
      </c>
      <c r="L443" s="795" t="s">
        <v>1195</v>
      </c>
    </row>
    <row r="444" spans="1:12" ht="25.5" x14ac:dyDescent="0.2">
      <c r="A444" s="795" t="s">
        <v>2658</v>
      </c>
      <c r="B444" s="795" t="s">
        <v>376</v>
      </c>
      <c r="C444" s="795" t="s">
        <v>2659</v>
      </c>
      <c r="D444" s="795" t="s">
        <v>2656</v>
      </c>
      <c r="E444" s="795" t="s">
        <v>2657</v>
      </c>
      <c r="F444" s="795" t="s">
        <v>11</v>
      </c>
      <c r="G444" s="795" t="s">
        <v>765</v>
      </c>
      <c r="H444" s="795" t="s">
        <v>303</v>
      </c>
      <c r="I444" s="795" t="s">
        <v>766</v>
      </c>
      <c r="J444" s="796">
        <v>55</v>
      </c>
      <c r="K444" s="795" t="s">
        <v>767</v>
      </c>
      <c r="L444" s="795" t="s">
        <v>2660</v>
      </c>
    </row>
    <row r="445" spans="1:12" ht="25.5" x14ac:dyDescent="0.2">
      <c r="A445" s="795" t="s">
        <v>2661</v>
      </c>
      <c r="B445" s="795" t="s">
        <v>377</v>
      </c>
      <c r="C445" s="795" t="s">
        <v>2662</v>
      </c>
      <c r="D445" s="795" t="s">
        <v>2656</v>
      </c>
      <c r="E445" s="795" t="s">
        <v>2657</v>
      </c>
      <c r="F445" s="795" t="s">
        <v>11</v>
      </c>
      <c r="G445" s="795" t="s">
        <v>765</v>
      </c>
      <c r="H445" s="795" t="s">
        <v>303</v>
      </c>
      <c r="I445" s="795" t="s">
        <v>766</v>
      </c>
      <c r="J445" s="796">
        <v>65</v>
      </c>
      <c r="K445" s="795" t="s">
        <v>767</v>
      </c>
      <c r="L445" s="795" t="s">
        <v>2663</v>
      </c>
    </row>
    <row r="446" spans="1:12" ht="25.5" x14ac:dyDescent="0.2">
      <c r="A446" s="795" t="s">
        <v>2664</v>
      </c>
      <c r="B446" s="795" t="s">
        <v>2665</v>
      </c>
      <c r="C446" s="795" t="s">
        <v>2666</v>
      </c>
      <c r="D446" s="795" t="s">
        <v>2667</v>
      </c>
      <c r="E446" s="795" t="s">
        <v>2668</v>
      </c>
      <c r="F446" s="795" t="s">
        <v>26</v>
      </c>
      <c r="G446" s="795" t="s">
        <v>765</v>
      </c>
      <c r="H446" s="795" t="s">
        <v>303</v>
      </c>
      <c r="I446" s="795" t="s">
        <v>766</v>
      </c>
      <c r="J446" s="796">
        <v>72</v>
      </c>
      <c r="K446" s="795" t="s">
        <v>841</v>
      </c>
      <c r="L446" s="795" t="s">
        <v>2669</v>
      </c>
    </row>
    <row r="447" spans="1:12" ht="25.5" x14ac:dyDescent="0.2">
      <c r="A447" s="795" t="s">
        <v>2670</v>
      </c>
      <c r="B447" s="795" t="s">
        <v>378</v>
      </c>
      <c r="C447" s="795" t="s">
        <v>2671</v>
      </c>
      <c r="D447" s="795" t="s">
        <v>2672</v>
      </c>
      <c r="E447" s="795" t="s">
        <v>2673</v>
      </c>
      <c r="F447" s="795" t="s">
        <v>11</v>
      </c>
      <c r="G447" s="795" t="s">
        <v>765</v>
      </c>
      <c r="H447" s="795" t="s">
        <v>303</v>
      </c>
      <c r="I447" s="795" t="s">
        <v>766</v>
      </c>
      <c r="J447" s="796">
        <v>50</v>
      </c>
      <c r="K447" s="795" t="s">
        <v>767</v>
      </c>
      <c r="L447" s="795" t="s">
        <v>1712</v>
      </c>
    </row>
    <row r="448" spans="1:12" ht="25.5" x14ac:dyDescent="0.2">
      <c r="A448" s="795" t="s">
        <v>2674</v>
      </c>
      <c r="B448" s="795" t="s">
        <v>2675</v>
      </c>
      <c r="C448" s="795" t="s">
        <v>2676</v>
      </c>
      <c r="D448" s="795" t="s">
        <v>2677</v>
      </c>
      <c r="E448" s="795" t="s">
        <v>2678</v>
      </c>
      <c r="F448" s="795" t="s">
        <v>26</v>
      </c>
      <c r="G448" s="795" t="s">
        <v>765</v>
      </c>
      <c r="H448" s="795" t="s">
        <v>303</v>
      </c>
      <c r="I448" s="795" t="s">
        <v>766</v>
      </c>
      <c r="J448" s="796">
        <v>70</v>
      </c>
      <c r="K448" s="795" t="s">
        <v>779</v>
      </c>
      <c r="L448" s="795" t="s">
        <v>2679</v>
      </c>
    </row>
    <row r="449" spans="1:12" ht="25.5" x14ac:dyDescent="0.2">
      <c r="A449" s="795" t="s">
        <v>2680</v>
      </c>
      <c r="B449" s="795" t="s">
        <v>2681</v>
      </c>
      <c r="C449" s="795" t="s">
        <v>2682</v>
      </c>
      <c r="D449" s="795" t="s">
        <v>2677</v>
      </c>
      <c r="E449" s="795" t="s">
        <v>2678</v>
      </c>
      <c r="F449" s="795" t="s">
        <v>26</v>
      </c>
      <c r="G449" s="795" t="s">
        <v>765</v>
      </c>
      <c r="H449" s="795" t="s">
        <v>303</v>
      </c>
      <c r="I449" s="795" t="s">
        <v>766</v>
      </c>
      <c r="J449" s="796">
        <v>65</v>
      </c>
      <c r="K449" s="795" t="s">
        <v>779</v>
      </c>
      <c r="L449" s="795" t="s">
        <v>2683</v>
      </c>
    </row>
    <row r="450" spans="1:12" ht="25.5" x14ac:dyDescent="0.2">
      <c r="A450" s="795" t="s">
        <v>2684</v>
      </c>
      <c r="B450" s="795" t="s">
        <v>2685</v>
      </c>
      <c r="C450" s="795" t="s">
        <v>2686</v>
      </c>
      <c r="D450" s="795" t="s">
        <v>2687</v>
      </c>
      <c r="E450" s="795" t="s">
        <v>2688</v>
      </c>
      <c r="F450" s="795" t="s">
        <v>11</v>
      </c>
      <c r="G450" s="795" t="s">
        <v>765</v>
      </c>
      <c r="H450" s="795" t="s">
        <v>303</v>
      </c>
      <c r="I450" s="795" t="s">
        <v>766</v>
      </c>
      <c r="J450" s="796">
        <v>42</v>
      </c>
      <c r="K450" s="795" t="s">
        <v>767</v>
      </c>
      <c r="L450" s="795" t="s">
        <v>2689</v>
      </c>
    </row>
    <row r="451" spans="1:12" ht="25.5" x14ac:dyDescent="0.2">
      <c r="A451" s="795" t="s">
        <v>2690</v>
      </c>
      <c r="B451" s="795" t="s">
        <v>2691</v>
      </c>
      <c r="C451" s="795" t="s">
        <v>2692</v>
      </c>
      <c r="D451" s="795" t="s">
        <v>2687</v>
      </c>
      <c r="E451" s="795" t="s">
        <v>2688</v>
      </c>
      <c r="F451" s="795" t="s">
        <v>11</v>
      </c>
      <c r="G451" s="795" t="s">
        <v>765</v>
      </c>
      <c r="H451" s="795" t="s">
        <v>303</v>
      </c>
      <c r="I451" s="795" t="s">
        <v>766</v>
      </c>
      <c r="J451" s="796">
        <v>65</v>
      </c>
      <c r="K451" s="795" t="s">
        <v>767</v>
      </c>
      <c r="L451" s="795" t="s">
        <v>2689</v>
      </c>
    </row>
    <row r="452" spans="1:12" ht="25.5" x14ac:dyDescent="0.2">
      <c r="A452" s="795" t="s">
        <v>2693</v>
      </c>
      <c r="B452" s="795" t="s">
        <v>2694</v>
      </c>
      <c r="C452" s="795" t="s">
        <v>2695</v>
      </c>
      <c r="D452" s="795" t="s">
        <v>2687</v>
      </c>
      <c r="E452" s="795" t="s">
        <v>2688</v>
      </c>
      <c r="F452" s="795" t="s">
        <v>11</v>
      </c>
      <c r="G452" s="795" t="s">
        <v>765</v>
      </c>
      <c r="H452" s="795" t="s">
        <v>303</v>
      </c>
      <c r="I452" s="795" t="s">
        <v>766</v>
      </c>
      <c r="J452" s="796">
        <v>65</v>
      </c>
      <c r="K452" s="795" t="s">
        <v>767</v>
      </c>
      <c r="L452" s="795" t="s">
        <v>2696</v>
      </c>
    </row>
    <row r="453" spans="1:12" ht="25.5" x14ac:dyDescent="0.2">
      <c r="A453" s="795" t="s">
        <v>2697</v>
      </c>
      <c r="B453" s="795" t="s">
        <v>2698</v>
      </c>
      <c r="C453" s="795" t="s">
        <v>2699</v>
      </c>
      <c r="D453" s="795" t="s">
        <v>2700</v>
      </c>
      <c r="E453" s="795" t="s">
        <v>2701</v>
      </c>
      <c r="F453" s="795" t="s">
        <v>26</v>
      </c>
      <c r="G453" s="795" t="s">
        <v>765</v>
      </c>
      <c r="H453" s="795" t="s">
        <v>303</v>
      </c>
      <c r="I453" s="795" t="s">
        <v>766</v>
      </c>
      <c r="J453" s="796">
        <v>65</v>
      </c>
      <c r="K453" s="795" t="s">
        <v>767</v>
      </c>
      <c r="L453" s="795" t="s">
        <v>1975</v>
      </c>
    </row>
    <row r="454" spans="1:12" ht="25.5" x14ac:dyDescent="0.2">
      <c r="A454" s="795" t="s">
        <v>2702</v>
      </c>
      <c r="B454" s="795" t="s">
        <v>2703</v>
      </c>
      <c r="C454" s="795" t="s">
        <v>2704</v>
      </c>
      <c r="D454" s="795" t="s">
        <v>2705</v>
      </c>
      <c r="E454" s="795" t="s">
        <v>2706</v>
      </c>
      <c r="F454" s="795" t="s">
        <v>11</v>
      </c>
      <c r="G454" s="795" t="s">
        <v>765</v>
      </c>
      <c r="H454" s="795" t="s">
        <v>303</v>
      </c>
      <c r="I454" s="795" t="s">
        <v>766</v>
      </c>
      <c r="J454" s="796">
        <v>65</v>
      </c>
      <c r="K454" s="795" t="s">
        <v>779</v>
      </c>
      <c r="L454" s="795" t="s">
        <v>2707</v>
      </c>
    </row>
    <row r="455" spans="1:12" ht="25.5" x14ac:dyDescent="0.2">
      <c r="A455" s="795" t="s">
        <v>2708</v>
      </c>
      <c r="B455" s="795" t="s">
        <v>2709</v>
      </c>
      <c r="C455" s="795" t="s">
        <v>2710</v>
      </c>
      <c r="D455" s="795" t="s">
        <v>2711</v>
      </c>
      <c r="E455" s="795" t="s">
        <v>2712</v>
      </c>
      <c r="F455" s="795" t="s">
        <v>26</v>
      </c>
      <c r="G455" s="795" t="s">
        <v>765</v>
      </c>
      <c r="H455" s="795" t="s">
        <v>303</v>
      </c>
      <c r="I455" s="795" t="s">
        <v>766</v>
      </c>
      <c r="J455" s="796">
        <v>35</v>
      </c>
      <c r="K455" s="795" t="s">
        <v>767</v>
      </c>
      <c r="L455" s="795" t="s">
        <v>2713</v>
      </c>
    </row>
    <row r="456" spans="1:12" ht="25.5" x14ac:dyDescent="0.2">
      <c r="A456" s="795" t="s">
        <v>2714</v>
      </c>
      <c r="B456" s="795" t="s">
        <v>2715</v>
      </c>
      <c r="C456" s="795" t="s">
        <v>2716</v>
      </c>
      <c r="D456" s="795" t="s">
        <v>2717</v>
      </c>
      <c r="E456" s="795" t="s">
        <v>2718</v>
      </c>
      <c r="F456" s="795" t="s">
        <v>26</v>
      </c>
      <c r="G456" s="795" t="s">
        <v>765</v>
      </c>
      <c r="H456" s="795" t="s">
        <v>303</v>
      </c>
      <c r="I456" s="795" t="s">
        <v>766</v>
      </c>
      <c r="J456" s="796">
        <v>65</v>
      </c>
      <c r="K456" s="795" t="s">
        <v>767</v>
      </c>
      <c r="L456" s="795" t="s">
        <v>2719</v>
      </c>
    </row>
    <row r="457" spans="1:12" ht="25.5" x14ac:dyDescent="0.2">
      <c r="A457" s="795" t="s">
        <v>2720</v>
      </c>
      <c r="B457" s="795" t="s">
        <v>2721</v>
      </c>
      <c r="C457" s="795" t="s">
        <v>2722</v>
      </c>
      <c r="D457" s="795" t="s">
        <v>2717</v>
      </c>
      <c r="E457" s="795" t="s">
        <v>2718</v>
      </c>
      <c r="F457" s="795" t="s">
        <v>26</v>
      </c>
      <c r="G457" s="795" t="s">
        <v>765</v>
      </c>
      <c r="H457" s="795" t="s">
        <v>303</v>
      </c>
      <c r="I457" s="795" t="s">
        <v>766</v>
      </c>
      <c r="J457" s="796">
        <v>65</v>
      </c>
      <c r="K457" s="795" t="s">
        <v>767</v>
      </c>
      <c r="L457" s="795" t="s">
        <v>2719</v>
      </c>
    </row>
    <row r="458" spans="1:12" ht="25.5" x14ac:dyDescent="0.2">
      <c r="A458" s="795" t="s">
        <v>2723</v>
      </c>
      <c r="B458" s="795" t="s">
        <v>2724</v>
      </c>
      <c r="C458" s="795" t="s">
        <v>2725</v>
      </c>
      <c r="D458" s="795" t="s">
        <v>2726</v>
      </c>
      <c r="E458" s="795" t="s">
        <v>2727</v>
      </c>
      <c r="F458" s="795" t="s">
        <v>26</v>
      </c>
      <c r="G458" s="795" t="s">
        <v>765</v>
      </c>
      <c r="H458" s="795" t="s">
        <v>303</v>
      </c>
      <c r="I458" s="795" t="s">
        <v>766</v>
      </c>
      <c r="J458" s="796">
        <v>66</v>
      </c>
      <c r="K458" s="795" t="s">
        <v>779</v>
      </c>
      <c r="L458" s="795" t="s">
        <v>2728</v>
      </c>
    </row>
    <row r="459" spans="1:12" ht="25.5" x14ac:dyDescent="0.2">
      <c r="A459" s="795" t="s">
        <v>2729</v>
      </c>
      <c r="B459" s="795" t="s">
        <v>379</v>
      </c>
      <c r="C459" s="795" t="s">
        <v>2730</v>
      </c>
      <c r="D459" s="795" t="s">
        <v>2731</v>
      </c>
      <c r="E459" s="795" t="s">
        <v>2732</v>
      </c>
      <c r="F459" s="795" t="s">
        <v>11</v>
      </c>
      <c r="G459" s="795" t="s">
        <v>765</v>
      </c>
      <c r="H459" s="795" t="s">
        <v>303</v>
      </c>
      <c r="I459" s="795" t="s">
        <v>766</v>
      </c>
      <c r="J459" s="796">
        <v>24</v>
      </c>
      <c r="K459" s="795" t="s">
        <v>880</v>
      </c>
      <c r="L459" s="795" t="s">
        <v>1195</v>
      </c>
    </row>
    <row r="460" spans="1:12" ht="25.5" x14ac:dyDescent="0.2">
      <c r="A460" s="795" t="s">
        <v>2733</v>
      </c>
      <c r="B460" s="795" t="s">
        <v>380</v>
      </c>
      <c r="C460" s="795" t="s">
        <v>2734</v>
      </c>
      <c r="D460" s="795" t="s">
        <v>2731</v>
      </c>
      <c r="E460" s="795" t="s">
        <v>2732</v>
      </c>
      <c r="F460" s="795" t="s">
        <v>11</v>
      </c>
      <c r="G460" s="795" t="s">
        <v>765</v>
      </c>
      <c r="H460" s="795" t="s">
        <v>303</v>
      </c>
      <c r="I460" s="795" t="s">
        <v>766</v>
      </c>
      <c r="J460" s="797">
        <v>20</v>
      </c>
      <c r="K460" s="795" t="s">
        <v>880</v>
      </c>
      <c r="L460" s="795" t="s">
        <v>1198</v>
      </c>
    </row>
    <row r="461" spans="1:12" ht="25.5" x14ac:dyDescent="0.2">
      <c r="A461" s="795" t="s">
        <v>2735</v>
      </c>
      <c r="B461" s="795" t="s">
        <v>2736</v>
      </c>
      <c r="C461" s="795" t="s">
        <v>2737</v>
      </c>
      <c r="D461" s="795" t="s">
        <v>2738</v>
      </c>
      <c r="E461" s="795" t="s">
        <v>2739</v>
      </c>
      <c r="F461" s="795" t="s">
        <v>11</v>
      </c>
      <c r="G461" s="795" t="s">
        <v>765</v>
      </c>
      <c r="H461" s="795" t="s">
        <v>303</v>
      </c>
      <c r="I461" s="795" t="s">
        <v>766</v>
      </c>
      <c r="J461" s="796">
        <v>46</v>
      </c>
      <c r="K461" s="795" t="s">
        <v>767</v>
      </c>
      <c r="L461" s="795" t="s">
        <v>916</v>
      </c>
    </row>
    <row r="462" spans="1:12" ht="25.5" x14ac:dyDescent="0.2">
      <c r="A462" s="795" t="s">
        <v>2740</v>
      </c>
      <c r="B462" s="795" t="s">
        <v>2741</v>
      </c>
      <c r="C462" s="795" t="s">
        <v>2742</v>
      </c>
      <c r="D462" s="795" t="s">
        <v>2743</v>
      </c>
      <c r="E462" s="795" t="s">
        <v>2744</v>
      </c>
      <c r="F462" s="795" t="s">
        <v>26</v>
      </c>
      <c r="G462" s="795" t="s">
        <v>765</v>
      </c>
      <c r="H462" s="795" t="s">
        <v>303</v>
      </c>
      <c r="I462" s="795" t="s">
        <v>766</v>
      </c>
      <c r="J462" s="796">
        <v>37</v>
      </c>
      <c r="K462" s="795" t="s">
        <v>767</v>
      </c>
      <c r="L462" s="795" t="s">
        <v>2745</v>
      </c>
    </row>
    <row r="463" spans="1:12" ht="25.5" x14ac:dyDescent="0.2">
      <c r="A463" s="795" t="s">
        <v>2746</v>
      </c>
      <c r="B463" s="795" t="s">
        <v>2747</v>
      </c>
      <c r="C463" s="795" t="s">
        <v>2748</v>
      </c>
      <c r="D463" s="795" t="s">
        <v>2749</v>
      </c>
      <c r="E463" s="795" t="s">
        <v>2750</v>
      </c>
      <c r="F463" s="795" t="s">
        <v>11</v>
      </c>
      <c r="G463" s="795" t="s">
        <v>765</v>
      </c>
      <c r="H463" s="795" t="s">
        <v>303</v>
      </c>
      <c r="I463" s="795" t="s">
        <v>766</v>
      </c>
      <c r="J463" s="796">
        <v>68</v>
      </c>
      <c r="K463" s="795" t="s">
        <v>779</v>
      </c>
      <c r="L463" s="795" t="s">
        <v>2751</v>
      </c>
    </row>
    <row r="464" spans="1:12" ht="25.5" x14ac:dyDescent="0.2">
      <c r="A464" s="795" t="s">
        <v>2752</v>
      </c>
      <c r="B464" s="795" t="s">
        <v>2753</v>
      </c>
      <c r="C464" s="795" t="s">
        <v>2754</v>
      </c>
      <c r="D464" s="795" t="s">
        <v>2755</v>
      </c>
      <c r="E464" s="795" t="s">
        <v>2756</v>
      </c>
      <c r="F464" s="795" t="s">
        <v>26</v>
      </c>
      <c r="G464" s="795" t="s">
        <v>765</v>
      </c>
      <c r="H464" s="795" t="s">
        <v>303</v>
      </c>
      <c r="I464" s="795" t="s">
        <v>766</v>
      </c>
      <c r="J464" s="796">
        <v>65</v>
      </c>
      <c r="K464" s="795" t="s">
        <v>767</v>
      </c>
      <c r="L464" s="795" t="s">
        <v>2757</v>
      </c>
    </row>
    <row r="465" spans="1:12" ht="25.5" x14ac:dyDescent="0.2">
      <c r="A465" s="795" t="s">
        <v>2758</v>
      </c>
      <c r="B465" s="795" t="s">
        <v>2759</v>
      </c>
      <c r="C465" s="795" t="s">
        <v>2760</v>
      </c>
      <c r="D465" s="795" t="s">
        <v>2755</v>
      </c>
      <c r="E465" s="795" t="s">
        <v>2756</v>
      </c>
      <c r="F465" s="795" t="s">
        <v>26</v>
      </c>
      <c r="G465" s="795" t="s">
        <v>765</v>
      </c>
      <c r="H465" s="795" t="s">
        <v>303</v>
      </c>
      <c r="I465" s="795" t="s">
        <v>766</v>
      </c>
      <c r="J465" s="796">
        <v>69</v>
      </c>
      <c r="K465" s="795" t="s">
        <v>779</v>
      </c>
      <c r="L465" s="795" t="s">
        <v>2761</v>
      </c>
    </row>
    <row r="466" spans="1:12" ht="25.5" x14ac:dyDescent="0.2">
      <c r="A466" s="795" t="s">
        <v>2762</v>
      </c>
      <c r="B466" s="795" t="s">
        <v>2763</v>
      </c>
      <c r="C466" s="795" t="s">
        <v>2764</v>
      </c>
      <c r="D466" s="795" t="s">
        <v>2755</v>
      </c>
      <c r="E466" s="795" t="s">
        <v>2756</v>
      </c>
      <c r="F466" s="795" t="s">
        <v>26</v>
      </c>
      <c r="G466" s="795" t="s">
        <v>765</v>
      </c>
      <c r="H466" s="795" t="s">
        <v>303</v>
      </c>
      <c r="I466" s="795" t="s">
        <v>766</v>
      </c>
      <c r="J466" s="796">
        <v>70</v>
      </c>
      <c r="K466" s="795" t="s">
        <v>779</v>
      </c>
      <c r="L466" s="795" t="s">
        <v>2761</v>
      </c>
    </row>
    <row r="467" spans="1:12" ht="25.5" x14ac:dyDescent="0.2">
      <c r="A467" s="795" t="s">
        <v>2765</v>
      </c>
      <c r="B467" s="795" t="s">
        <v>2766</v>
      </c>
      <c r="C467" s="795" t="s">
        <v>2767</v>
      </c>
      <c r="D467" s="795" t="s">
        <v>2755</v>
      </c>
      <c r="E467" s="795" t="s">
        <v>2756</v>
      </c>
      <c r="F467" s="795" t="s">
        <v>26</v>
      </c>
      <c r="G467" s="795" t="s">
        <v>765</v>
      </c>
      <c r="H467" s="795" t="s">
        <v>303</v>
      </c>
      <c r="I467" s="795" t="s">
        <v>766</v>
      </c>
      <c r="J467" s="796">
        <v>77</v>
      </c>
      <c r="K467" s="795" t="s">
        <v>1134</v>
      </c>
      <c r="L467" s="795" t="s">
        <v>2761</v>
      </c>
    </row>
    <row r="468" spans="1:12" ht="25.5" x14ac:dyDescent="0.2">
      <c r="A468" s="795" t="s">
        <v>2768</v>
      </c>
      <c r="B468" s="795" t="s">
        <v>2769</v>
      </c>
      <c r="C468" s="795" t="s">
        <v>2770</v>
      </c>
      <c r="D468" s="795" t="s">
        <v>2771</v>
      </c>
      <c r="E468" s="795" t="s">
        <v>2772</v>
      </c>
      <c r="F468" s="795" t="s">
        <v>26</v>
      </c>
      <c r="G468" s="795" t="s">
        <v>765</v>
      </c>
      <c r="H468" s="795" t="s">
        <v>303</v>
      </c>
      <c r="I468" s="795" t="s">
        <v>766</v>
      </c>
      <c r="J468" s="796">
        <v>67</v>
      </c>
      <c r="K468" s="795" t="s">
        <v>779</v>
      </c>
      <c r="L468" s="795" t="s">
        <v>2757</v>
      </c>
    </row>
    <row r="469" spans="1:12" ht="25.5" x14ac:dyDescent="0.2">
      <c r="A469" s="795" t="s">
        <v>2773</v>
      </c>
      <c r="B469" s="795" t="s">
        <v>2774</v>
      </c>
      <c r="C469" s="795" t="s">
        <v>2775</v>
      </c>
      <c r="D469" s="795" t="s">
        <v>2771</v>
      </c>
      <c r="E469" s="795" t="s">
        <v>2772</v>
      </c>
      <c r="F469" s="795" t="s">
        <v>26</v>
      </c>
      <c r="G469" s="795" t="s">
        <v>765</v>
      </c>
      <c r="H469" s="795" t="s">
        <v>303</v>
      </c>
      <c r="I469" s="795" t="s">
        <v>766</v>
      </c>
      <c r="J469" s="796">
        <v>65</v>
      </c>
      <c r="K469" s="795" t="s">
        <v>779</v>
      </c>
      <c r="L469" s="795" t="s">
        <v>2776</v>
      </c>
    </row>
    <row r="470" spans="1:12" ht="25.5" x14ac:dyDescent="0.2">
      <c r="A470" s="795" t="s">
        <v>2777</v>
      </c>
      <c r="B470" s="795" t="s">
        <v>2778</v>
      </c>
      <c r="C470" s="795" t="s">
        <v>2779</v>
      </c>
      <c r="D470" s="795" t="s">
        <v>2771</v>
      </c>
      <c r="E470" s="795" t="s">
        <v>2772</v>
      </c>
      <c r="F470" s="795" t="s">
        <v>26</v>
      </c>
      <c r="G470" s="795" t="s">
        <v>765</v>
      </c>
      <c r="H470" s="795" t="s">
        <v>303</v>
      </c>
      <c r="I470" s="795" t="s">
        <v>766</v>
      </c>
      <c r="J470" s="796">
        <v>70</v>
      </c>
      <c r="K470" s="795" t="s">
        <v>779</v>
      </c>
      <c r="L470" s="795" t="s">
        <v>2757</v>
      </c>
    </row>
    <row r="471" spans="1:12" ht="25.5" x14ac:dyDescent="0.2">
      <c r="A471" s="795" t="s">
        <v>2780</v>
      </c>
      <c r="B471" s="795" t="s">
        <v>2781</v>
      </c>
      <c r="C471" s="795" t="s">
        <v>2782</v>
      </c>
      <c r="D471" s="795" t="s">
        <v>2783</v>
      </c>
      <c r="E471" s="795" t="s">
        <v>2784</v>
      </c>
      <c r="F471" s="795" t="s">
        <v>26</v>
      </c>
      <c r="G471" s="795" t="s">
        <v>765</v>
      </c>
      <c r="H471" s="795" t="s">
        <v>303</v>
      </c>
      <c r="I471" s="795" t="s">
        <v>766</v>
      </c>
      <c r="J471" s="796">
        <v>22</v>
      </c>
      <c r="K471" s="795" t="s">
        <v>880</v>
      </c>
      <c r="L471" s="795" t="s">
        <v>2785</v>
      </c>
    </row>
    <row r="472" spans="1:12" ht="25.5" x14ac:dyDescent="0.2">
      <c r="A472" s="795" t="s">
        <v>2786</v>
      </c>
      <c r="B472" s="795" t="s">
        <v>2787</v>
      </c>
      <c r="C472" s="795" t="s">
        <v>2788</v>
      </c>
      <c r="D472" s="795" t="s">
        <v>2789</v>
      </c>
      <c r="E472" s="795" t="s">
        <v>2790</v>
      </c>
      <c r="F472" s="795" t="s">
        <v>26</v>
      </c>
      <c r="G472" s="795" t="s">
        <v>765</v>
      </c>
      <c r="H472" s="795" t="s">
        <v>303</v>
      </c>
      <c r="I472" s="795" t="s">
        <v>766</v>
      </c>
      <c r="J472" s="796">
        <v>57</v>
      </c>
      <c r="K472" s="795" t="s">
        <v>767</v>
      </c>
      <c r="L472" s="795" t="s">
        <v>2791</v>
      </c>
    </row>
    <row r="473" spans="1:12" ht="25.5" x14ac:dyDescent="0.2">
      <c r="A473" s="795" t="s">
        <v>2792</v>
      </c>
      <c r="B473" s="795" t="s">
        <v>2793</v>
      </c>
      <c r="C473" s="795" t="s">
        <v>2794</v>
      </c>
      <c r="D473" s="795" t="s">
        <v>2795</v>
      </c>
      <c r="E473" s="795" t="s">
        <v>2796</v>
      </c>
      <c r="F473" s="795" t="s">
        <v>26</v>
      </c>
      <c r="G473" s="795" t="s">
        <v>765</v>
      </c>
      <c r="H473" s="795" t="s">
        <v>303</v>
      </c>
      <c r="I473" s="795" t="s">
        <v>766</v>
      </c>
      <c r="J473" s="796">
        <v>68</v>
      </c>
      <c r="K473" s="795" t="s">
        <v>818</v>
      </c>
      <c r="L473" s="795" t="s">
        <v>2797</v>
      </c>
    </row>
    <row r="474" spans="1:12" ht="25.5" x14ac:dyDescent="0.2">
      <c r="A474" s="795" t="s">
        <v>2798</v>
      </c>
      <c r="B474" s="795" t="s">
        <v>2799</v>
      </c>
      <c r="C474" s="795" t="s">
        <v>2800</v>
      </c>
      <c r="D474" s="795" t="s">
        <v>2801</v>
      </c>
      <c r="E474" s="795" t="s">
        <v>2802</v>
      </c>
      <c r="F474" s="795" t="s">
        <v>26</v>
      </c>
      <c r="G474" s="795" t="s">
        <v>765</v>
      </c>
      <c r="H474" s="795" t="s">
        <v>303</v>
      </c>
      <c r="I474" s="795" t="s">
        <v>766</v>
      </c>
      <c r="J474" s="796">
        <v>65</v>
      </c>
      <c r="K474" s="795" t="s">
        <v>767</v>
      </c>
      <c r="L474" s="795" t="s">
        <v>2761</v>
      </c>
    </row>
    <row r="475" spans="1:12" ht="25.5" x14ac:dyDescent="0.2">
      <c r="A475" s="795" t="s">
        <v>2803</v>
      </c>
      <c r="B475" s="795" t="s">
        <v>381</v>
      </c>
      <c r="C475" s="795" t="s">
        <v>2804</v>
      </c>
      <c r="D475" s="795" t="s">
        <v>2805</v>
      </c>
      <c r="E475" s="795" t="s">
        <v>2806</v>
      </c>
      <c r="F475" s="795" t="s">
        <v>11</v>
      </c>
      <c r="G475" s="795" t="s">
        <v>765</v>
      </c>
      <c r="H475" s="795" t="s">
        <v>303</v>
      </c>
      <c r="I475" s="795" t="s">
        <v>766</v>
      </c>
      <c r="J475" s="796">
        <v>65</v>
      </c>
      <c r="K475" s="795" t="s">
        <v>767</v>
      </c>
      <c r="L475" s="795" t="s">
        <v>2807</v>
      </c>
    </row>
    <row r="476" spans="1:12" ht="25.5" x14ac:dyDescent="0.2">
      <c r="A476" s="795" t="s">
        <v>2808</v>
      </c>
      <c r="B476" s="795" t="s">
        <v>382</v>
      </c>
      <c r="C476" s="795" t="s">
        <v>2809</v>
      </c>
      <c r="D476" s="795" t="s">
        <v>2805</v>
      </c>
      <c r="E476" s="795" t="s">
        <v>2806</v>
      </c>
      <c r="F476" s="795" t="s">
        <v>11</v>
      </c>
      <c r="G476" s="795" t="s">
        <v>765</v>
      </c>
      <c r="H476" s="795" t="s">
        <v>303</v>
      </c>
      <c r="I476" s="795" t="s">
        <v>766</v>
      </c>
      <c r="J476" s="796">
        <v>65</v>
      </c>
      <c r="K476" s="795" t="s">
        <v>767</v>
      </c>
      <c r="L476" s="795" t="s">
        <v>2807</v>
      </c>
    </row>
    <row r="477" spans="1:12" ht="25.5" x14ac:dyDescent="0.2">
      <c r="A477" s="795" t="s">
        <v>2810</v>
      </c>
      <c r="B477" s="795" t="s">
        <v>383</v>
      </c>
      <c r="C477" s="795" t="s">
        <v>2811</v>
      </c>
      <c r="D477" s="795" t="s">
        <v>2805</v>
      </c>
      <c r="E477" s="795" t="s">
        <v>2806</v>
      </c>
      <c r="F477" s="795" t="s">
        <v>11</v>
      </c>
      <c r="G477" s="795" t="s">
        <v>765</v>
      </c>
      <c r="H477" s="795" t="s">
        <v>303</v>
      </c>
      <c r="I477" s="795" t="s">
        <v>766</v>
      </c>
      <c r="J477" s="796">
        <v>61</v>
      </c>
      <c r="K477" s="795" t="s">
        <v>767</v>
      </c>
      <c r="L477" s="795" t="s">
        <v>2812</v>
      </c>
    </row>
    <row r="478" spans="1:12" ht="25.5" x14ac:dyDescent="0.2">
      <c r="A478" s="795" t="s">
        <v>2813</v>
      </c>
      <c r="B478" s="795" t="s">
        <v>384</v>
      </c>
      <c r="C478" s="795" t="s">
        <v>2814</v>
      </c>
      <c r="D478" s="795" t="s">
        <v>2815</v>
      </c>
      <c r="E478" s="795" t="s">
        <v>2816</v>
      </c>
      <c r="F478" s="795" t="s">
        <v>11</v>
      </c>
      <c r="G478" s="795" t="s">
        <v>765</v>
      </c>
      <c r="H478" s="795" t="s">
        <v>303</v>
      </c>
      <c r="I478" s="795" t="s">
        <v>766</v>
      </c>
      <c r="J478" s="796">
        <v>20</v>
      </c>
      <c r="K478" s="795" t="s">
        <v>880</v>
      </c>
      <c r="L478" s="795" t="s">
        <v>2663</v>
      </c>
    </row>
    <row r="479" spans="1:12" ht="25.5" x14ac:dyDescent="0.2">
      <c r="A479" s="795" t="s">
        <v>2817</v>
      </c>
      <c r="B479" s="795" t="s">
        <v>385</v>
      </c>
      <c r="C479" s="795" t="s">
        <v>2818</v>
      </c>
      <c r="D479" s="795" t="s">
        <v>2815</v>
      </c>
      <c r="E479" s="795" t="s">
        <v>2816</v>
      </c>
      <c r="F479" s="795" t="s">
        <v>11</v>
      </c>
      <c r="G479" s="795" t="s">
        <v>765</v>
      </c>
      <c r="H479" s="795" t="s">
        <v>303</v>
      </c>
      <c r="I479" s="795" t="s">
        <v>766</v>
      </c>
      <c r="J479" s="796">
        <v>21</v>
      </c>
      <c r="K479" s="795" t="s">
        <v>880</v>
      </c>
      <c r="L479" s="795" t="s">
        <v>1195</v>
      </c>
    </row>
    <row r="480" spans="1:12" ht="25.5" x14ac:dyDescent="0.2">
      <c r="A480" s="795" t="s">
        <v>2819</v>
      </c>
      <c r="B480" s="795" t="s">
        <v>386</v>
      </c>
      <c r="C480" s="795" t="s">
        <v>2820</v>
      </c>
      <c r="D480" s="795" t="s">
        <v>2815</v>
      </c>
      <c r="E480" s="795" t="s">
        <v>2816</v>
      </c>
      <c r="F480" s="795" t="s">
        <v>11</v>
      </c>
      <c r="G480" s="795" t="s">
        <v>765</v>
      </c>
      <c r="H480" s="795" t="s">
        <v>303</v>
      </c>
      <c r="I480" s="795" t="s">
        <v>766</v>
      </c>
      <c r="J480" s="796">
        <v>20</v>
      </c>
      <c r="K480" s="795" t="s">
        <v>880</v>
      </c>
      <c r="L480" s="795" t="s">
        <v>2663</v>
      </c>
    </row>
    <row r="481" spans="1:12" ht="25.5" x14ac:dyDescent="0.2">
      <c r="A481" s="795" t="s">
        <v>2821</v>
      </c>
      <c r="B481" s="795" t="s">
        <v>387</v>
      </c>
      <c r="C481" s="795" t="s">
        <v>2822</v>
      </c>
      <c r="D481" s="795" t="s">
        <v>2815</v>
      </c>
      <c r="E481" s="795" t="s">
        <v>2816</v>
      </c>
      <c r="F481" s="795" t="s">
        <v>11</v>
      </c>
      <c r="G481" s="795" t="s">
        <v>765</v>
      </c>
      <c r="H481" s="795" t="s">
        <v>303</v>
      </c>
      <c r="I481" s="795" t="s">
        <v>766</v>
      </c>
      <c r="J481" s="796">
        <v>20</v>
      </c>
      <c r="K481" s="795" t="s">
        <v>880</v>
      </c>
      <c r="L481" s="795" t="s">
        <v>2812</v>
      </c>
    </row>
    <row r="482" spans="1:12" ht="25.5" x14ac:dyDescent="0.2">
      <c r="A482" s="795" t="s">
        <v>2823</v>
      </c>
      <c r="B482" s="795" t="s">
        <v>389</v>
      </c>
      <c r="C482" s="795" t="s">
        <v>2824</v>
      </c>
      <c r="D482" s="795" t="s">
        <v>2815</v>
      </c>
      <c r="E482" s="795" t="s">
        <v>2816</v>
      </c>
      <c r="F482" s="795" t="s">
        <v>11</v>
      </c>
      <c r="G482" s="795" t="s">
        <v>765</v>
      </c>
      <c r="H482" s="795" t="s">
        <v>303</v>
      </c>
      <c r="I482" s="795" t="s">
        <v>766</v>
      </c>
      <c r="J482" s="796">
        <v>20</v>
      </c>
      <c r="K482" s="795" t="s">
        <v>880</v>
      </c>
      <c r="L482" s="795" t="s">
        <v>2812</v>
      </c>
    </row>
    <row r="483" spans="1:12" ht="25.5" x14ac:dyDescent="0.2">
      <c r="A483" s="795" t="s">
        <v>2825</v>
      </c>
      <c r="B483" s="795" t="s">
        <v>390</v>
      </c>
      <c r="C483" s="795" t="s">
        <v>2826</v>
      </c>
      <c r="D483" s="795" t="s">
        <v>2815</v>
      </c>
      <c r="E483" s="795" t="s">
        <v>2816</v>
      </c>
      <c r="F483" s="795" t="s">
        <v>11</v>
      </c>
      <c r="G483" s="795" t="s">
        <v>765</v>
      </c>
      <c r="H483" s="795" t="s">
        <v>303</v>
      </c>
      <c r="I483" s="795" t="s">
        <v>766</v>
      </c>
      <c r="J483" s="796">
        <v>20</v>
      </c>
      <c r="K483" s="795" t="s">
        <v>880</v>
      </c>
      <c r="L483" s="795" t="s">
        <v>2812</v>
      </c>
    </row>
    <row r="484" spans="1:12" ht="25.5" x14ac:dyDescent="0.2">
      <c r="A484" s="795" t="s">
        <v>2827</v>
      </c>
      <c r="B484" s="795" t="s">
        <v>391</v>
      </c>
      <c r="C484" s="795" t="s">
        <v>2828</v>
      </c>
      <c r="D484" s="795" t="s">
        <v>2815</v>
      </c>
      <c r="E484" s="795" t="s">
        <v>2816</v>
      </c>
      <c r="F484" s="795" t="s">
        <v>11</v>
      </c>
      <c r="G484" s="795" t="s">
        <v>765</v>
      </c>
      <c r="H484" s="795" t="s">
        <v>303</v>
      </c>
      <c r="I484" s="795" t="s">
        <v>766</v>
      </c>
      <c r="J484" s="796">
        <v>20</v>
      </c>
      <c r="K484" s="795" t="s">
        <v>880</v>
      </c>
      <c r="L484" s="795" t="s">
        <v>2812</v>
      </c>
    </row>
    <row r="485" spans="1:12" ht="25.5" x14ac:dyDescent="0.2">
      <c r="A485" s="795" t="s">
        <v>2829</v>
      </c>
      <c r="B485" s="795" t="s">
        <v>392</v>
      </c>
      <c r="C485" s="795" t="s">
        <v>2830</v>
      </c>
      <c r="D485" s="795" t="s">
        <v>2815</v>
      </c>
      <c r="E485" s="795" t="s">
        <v>2816</v>
      </c>
      <c r="F485" s="795" t="s">
        <v>11</v>
      </c>
      <c r="G485" s="795" t="s">
        <v>765</v>
      </c>
      <c r="H485" s="795" t="s">
        <v>303</v>
      </c>
      <c r="I485" s="795" t="s">
        <v>766</v>
      </c>
      <c r="J485" s="796">
        <v>20</v>
      </c>
      <c r="K485" s="795" t="s">
        <v>880</v>
      </c>
      <c r="L485" s="795" t="s">
        <v>1195</v>
      </c>
    </row>
    <row r="486" spans="1:12" ht="25.5" x14ac:dyDescent="0.2">
      <c r="A486" s="795" t="s">
        <v>2831</v>
      </c>
      <c r="B486" s="795" t="s">
        <v>393</v>
      </c>
      <c r="C486" s="795" t="s">
        <v>2832</v>
      </c>
      <c r="D486" s="795" t="s">
        <v>2815</v>
      </c>
      <c r="E486" s="795" t="s">
        <v>2816</v>
      </c>
      <c r="F486" s="795" t="s">
        <v>11</v>
      </c>
      <c r="G486" s="795" t="s">
        <v>765</v>
      </c>
      <c r="H486" s="795" t="s">
        <v>303</v>
      </c>
      <c r="I486" s="795" t="s">
        <v>766</v>
      </c>
      <c r="J486" s="796">
        <v>20</v>
      </c>
      <c r="K486" s="795" t="s">
        <v>880</v>
      </c>
      <c r="L486" s="795" t="s">
        <v>1195</v>
      </c>
    </row>
    <row r="487" spans="1:12" ht="25.5" x14ac:dyDescent="0.2">
      <c r="A487" s="795" t="s">
        <v>2833</v>
      </c>
      <c r="B487" s="795" t="s">
        <v>394</v>
      </c>
      <c r="C487" s="795" t="s">
        <v>2834</v>
      </c>
      <c r="D487" s="795" t="s">
        <v>2835</v>
      </c>
      <c r="E487" s="795" t="s">
        <v>2836</v>
      </c>
      <c r="F487" s="795" t="s">
        <v>11</v>
      </c>
      <c r="G487" s="795" t="s">
        <v>765</v>
      </c>
      <c r="H487" s="795" t="s">
        <v>303</v>
      </c>
      <c r="I487" s="795" t="s">
        <v>766</v>
      </c>
      <c r="J487" s="796">
        <v>20</v>
      </c>
      <c r="K487" s="795" t="s">
        <v>880</v>
      </c>
      <c r="L487" s="795" t="s">
        <v>1712</v>
      </c>
    </row>
    <row r="488" spans="1:12" ht="25.5" x14ac:dyDescent="0.2">
      <c r="A488" s="795" t="s">
        <v>2837</v>
      </c>
      <c r="B488" s="795" t="s">
        <v>395</v>
      </c>
      <c r="C488" s="795" t="s">
        <v>2838</v>
      </c>
      <c r="D488" s="795" t="s">
        <v>2835</v>
      </c>
      <c r="E488" s="795" t="s">
        <v>2836</v>
      </c>
      <c r="F488" s="795" t="s">
        <v>11</v>
      </c>
      <c r="G488" s="795" t="s">
        <v>765</v>
      </c>
      <c r="H488" s="795" t="s">
        <v>303</v>
      </c>
      <c r="I488" s="795" t="s">
        <v>766</v>
      </c>
      <c r="J488" s="796">
        <v>21</v>
      </c>
      <c r="K488" s="795" t="s">
        <v>880</v>
      </c>
      <c r="L488" s="795" t="s">
        <v>1712</v>
      </c>
    </row>
    <row r="489" spans="1:12" ht="25.5" x14ac:dyDescent="0.2">
      <c r="A489" s="795" t="s">
        <v>2839</v>
      </c>
      <c r="B489" s="795" t="s">
        <v>396</v>
      </c>
      <c r="C489" s="795" t="s">
        <v>2840</v>
      </c>
      <c r="D489" s="795" t="s">
        <v>2835</v>
      </c>
      <c r="E489" s="795" t="s">
        <v>2836</v>
      </c>
      <c r="F489" s="795" t="s">
        <v>11</v>
      </c>
      <c r="G489" s="795" t="s">
        <v>765</v>
      </c>
      <c r="H489" s="795" t="s">
        <v>303</v>
      </c>
      <c r="I489" s="795" t="s">
        <v>766</v>
      </c>
      <c r="J489" s="796">
        <v>22</v>
      </c>
      <c r="K489" s="795" t="s">
        <v>880</v>
      </c>
      <c r="L489" s="795" t="s">
        <v>1712</v>
      </c>
    </row>
    <row r="490" spans="1:12" ht="25.5" x14ac:dyDescent="0.2">
      <c r="A490" s="795" t="s">
        <v>2841</v>
      </c>
      <c r="B490" s="795" t="s">
        <v>397</v>
      </c>
      <c r="C490" s="795" t="s">
        <v>2842</v>
      </c>
      <c r="D490" s="795" t="s">
        <v>2835</v>
      </c>
      <c r="E490" s="795" t="s">
        <v>2836</v>
      </c>
      <c r="F490" s="795" t="s">
        <v>11</v>
      </c>
      <c r="G490" s="795" t="s">
        <v>765</v>
      </c>
      <c r="H490" s="795" t="s">
        <v>303</v>
      </c>
      <c r="I490" s="795" t="s">
        <v>766</v>
      </c>
      <c r="J490" s="796">
        <v>20</v>
      </c>
      <c r="K490" s="795" t="s">
        <v>880</v>
      </c>
      <c r="L490" s="795" t="s">
        <v>2843</v>
      </c>
    </row>
    <row r="491" spans="1:12" ht="25.5" x14ac:dyDescent="0.2">
      <c r="A491" s="795" t="s">
        <v>2844</v>
      </c>
      <c r="B491" s="795" t="s">
        <v>398</v>
      </c>
      <c r="C491" s="795" t="s">
        <v>2845</v>
      </c>
      <c r="D491" s="795" t="s">
        <v>2835</v>
      </c>
      <c r="E491" s="795" t="s">
        <v>2836</v>
      </c>
      <c r="F491" s="795" t="s">
        <v>11</v>
      </c>
      <c r="G491" s="795" t="s">
        <v>765</v>
      </c>
      <c r="H491" s="795" t="s">
        <v>303</v>
      </c>
      <c r="I491" s="795" t="s">
        <v>766</v>
      </c>
      <c r="J491" s="796">
        <v>20</v>
      </c>
      <c r="K491" s="795" t="s">
        <v>880</v>
      </c>
      <c r="L491" s="795" t="s">
        <v>1898</v>
      </c>
    </row>
    <row r="492" spans="1:12" ht="25.5" x14ac:dyDescent="0.2">
      <c r="A492" s="795" t="s">
        <v>2846</v>
      </c>
      <c r="B492" s="795" t="s">
        <v>399</v>
      </c>
      <c r="C492" s="795" t="s">
        <v>2847</v>
      </c>
      <c r="D492" s="795" t="s">
        <v>2835</v>
      </c>
      <c r="E492" s="795" t="s">
        <v>2836</v>
      </c>
      <c r="F492" s="795" t="s">
        <v>11</v>
      </c>
      <c r="G492" s="795" t="s">
        <v>765</v>
      </c>
      <c r="H492" s="795" t="s">
        <v>303</v>
      </c>
      <c r="I492" s="795" t="s">
        <v>766</v>
      </c>
      <c r="J492" s="796">
        <v>20</v>
      </c>
      <c r="K492" s="795" t="s">
        <v>880</v>
      </c>
      <c r="L492" s="795" t="s">
        <v>1898</v>
      </c>
    </row>
    <row r="493" spans="1:12" ht="25.5" x14ac:dyDescent="0.2">
      <c r="A493" s="795" t="s">
        <v>2848</v>
      </c>
      <c r="B493" s="795" t="s">
        <v>400</v>
      </c>
      <c r="C493" s="795" t="s">
        <v>2849</v>
      </c>
      <c r="D493" s="795" t="s">
        <v>2835</v>
      </c>
      <c r="E493" s="795" t="s">
        <v>2836</v>
      </c>
      <c r="F493" s="795" t="s">
        <v>11</v>
      </c>
      <c r="G493" s="795" t="s">
        <v>765</v>
      </c>
      <c r="H493" s="795" t="s">
        <v>303</v>
      </c>
      <c r="I493" s="795" t="s">
        <v>766</v>
      </c>
      <c r="J493" s="796">
        <v>20</v>
      </c>
      <c r="K493" s="795" t="s">
        <v>880</v>
      </c>
      <c r="L493" s="795" t="s">
        <v>2850</v>
      </c>
    </row>
    <row r="494" spans="1:12" ht="25.5" x14ac:dyDescent="0.2">
      <c r="A494" s="795" t="s">
        <v>2851</v>
      </c>
      <c r="B494" s="795" t="s">
        <v>401</v>
      </c>
      <c r="C494" s="795" t="s">
        <v>2852</v>
      </c>
      <c r="D494" s="795" t="s">
        <v>2835</v>
      </c>
      <c r="E494" s="795" t="s">
        <v>2836</v>
      </c>
      <c r="F494" s="795" t="s">
        <v>11</v>
      </c>
      <c r="G494" s="795" t="s">
        <v>765</v>
      </c>
      <c r="H494" s="795" t="s">
        <v>303</v>
      </c>
      <c r="I494" s="795" t="s">
        <v>766</v>
      </c>
      <c r="J494" s="796">
        <v>21</v>
      </c>
      <c r="K494" s="795" t="s">
        <v>880</v>
      </c>
      <c r="L494" s="795" t="s">
        <v>835</v>
      </c>
    </row>
    <row r="495" spans="1:12" ht="25.5" x14ac:dyDescent="0.2">
      <c r="A495" s="795" t="s">
        <v>2853</v>
      </c>
      <c r="B495" s="795" t="s">
        <v>402</v>
      </c>
      <c r="C495" s="795" t="s">
        <v>2854</v>
      </c>
      <c r="D495" s="795" t="s">
        <v>2835</v>
      </c>
      <c r="E495" s="795" t="s">
        <v>2836</v>
      </c>
      <c r="F495" s="795" t="s">
        <v>11</v>
      </c>
      <c r="G495" s="795" t="s">
        <v>765</v>
      </c>
      <c r="H495" s="795" t="s">
        <v>303</v>
      </c>
      <c r="I495" s="795" t="s">
        <v>766</v>
      </c>
      <c r="J495" s="796">
        <v>22</v>
      </c>
      <c r="K495" s="795" t="s">
        <v>880</v>
      </c>
      <c r="L495" s="795" t="s">
        <v>835</v>
      </c>
    </row>
    <row r="496" spans="1:12" ht="25.5" x14ac:dyDescent="0.2">
      <c r="A496" s="795" t="s">
        <v>2855</v>
      </c>
      <c r="B496" s="795" t="s">
        <v>403</v>
      </c>
      <c r="C496" s="795" t="s">
        <v>2856</v>
      </c>
      <c r="D496" s="795" t="s">
        <v>2835</v>
      </c>
      <c r="E496" s="795" t="s">
        <v>2836</v>
      </c>
      <c r="F496" s="795" t="s">
        <v>11</v>
      </c>
      <c r="G496" s="795" t="s">
        <v>765</v>
      </c>
      <c r="H496" s="795" t="s">
        <v>303</v>
      </c>
      <c r="I496" s="795" t="s">
        <v>766</v>
      </c>
      <c r="J496" s="796">
        <v>22</v>
      </c>
      <c r="K496" s="795" t="s">
        <v>880</v>
      </c>
      <c r="L496" s="795" t="s">
        <v>1898</v>
      </c>
    </row>
    <row r="497" spans="1:12" ht="25.5" x14ac:dyDescent="0.2">
      <c r="A497" s="795" t="s">
        <v>2857</v>
      </c>
      <c r="B497" s="795" t="s">
        <v>404</v>
      </c>
      <c r="C497" s="795" t="s">
        <v>2858</v>
      </c>
      <c r="D497" s="795" t="s">
        <v>2835</v>
      </c>
      <c r="E497" s="795" t="s">
        <v>2836</v>
      </c>
      <c r="F497" s="795" t="s">
        <v>11</v>
      </c>
      <c r="G497" s="795" t="s">
        <v>765</v>
      </c>
      <c r="H497" s="795" t="s">
        <v>303</v>
      </c>
      <c r="I497" s="795" t="s">
        <v>766</v>
      </c>
      <c r="J497" s="796">
        <v>20</v>
      </c>
      <c r="K497" s="795" t="s">
        <v>861</v>
      </c>
      <c r="L497" s="795" t="s">
        <v>2807</v>
      </c>
    </row>
    <row r="498" spans="1:12" ht="25.5" x14ac:dyDescent="0.2">
      <c r="A498" s="795" t="s">
        <v>2859</v>
      </c>
      <c r="B498" s="795" t="s">
        <v>405</v>
      </c>
      <c r="C498" s="795" t="s">
        <v>2860</v>
      </c>
      <c r="D498" s="795" t="s">
        <v>2861</v>
      </c>
      <c r="E498" s="795" t="s">
        <v>2862</v>
      </c>
      <c r="F498" s="795" t="s">
        <v>52</v>
      </c>
      <c r="G498" s="795" t="s">
        <v>765</v>
      </c>
      <c r="H498" s="795" t="s">
        <v>303</v>
      </c>
      <c r="I498" s="795" t="s">
        <v>766</v>
      </c>
      <c r="J498" s="796">
        <v>24</v>
      </c>
      <c r="K498" s="795" t="s">
        <v>880</v>
      </c>
      <c r="L498" s="795" t="s">
        <v>2447</v>
      </c>
    </row>
    <row r="499" spans="1:12" ht="25.5" x14ac:dyDescent="0.2">
      <c r="A499" s="795" t="s">
        <v>2863</v>
      </c>
      <c r="B499" s="795" t="s">
        <v>406</v>
      </c>
      <c r="C499" s="795" t="s">
        <v>2864</v>
      </c>
      <c r="D499" s="795" t="s">
        <v>2861</v>
      </c>
      <c r="E499" s="795" t="s">
        <v>2862</v>
      </c>
      <c r="F499" s="795" t="s">
        <v>52</v>
      </c>
      <c r="G499" s="795" t="s">
        <v>765</v>
      </c>
      <c r="H499" s="795" t="s">
        <v>303</v>
      </c>
      <c r="I499" s="795" t="s">
        <v>766</v>
      </c>
      <c r="J499" s="796">
        <v>26</v>
      </c>
      <c r="K499" s="795" t="s">
        <v>887</v>
      </c>
      <c r="L499" s="795" t="s">
        <v>2843</v>
      </c>
    </row>
    <row r="500" spans="1:12" ht="25.5" x14ac:dyDescent="0.2">
      <c r="A500" s="795" t="s">
        <v>2865</v>
      </c>
      <c r="B500" s="795" t="s">
        <v>2866</v>
      </c>
      <c r="C500" s="795" t="s">
        <v>2867</v>
      </c>
      <c r="D500" s="795" t="s">
        <v>2868</v>
      </c>
      <c r="E500" s="795" t="s">
        <v>2869</v>
      </c>
      <c r="F500" s="795" t="s">
        <v>26</v>
      </c>
      <c r="G500" s="795" t="s">
        <v>765</v>
      </c>
      <c r="H500" s="795" t="s">
        <v>303</v>
      </c>
      <c r="I500" s="795" t="s">
        <v>766</v>
      </c>
      <c r="J500" s="796">
        <v>66</v>
      </c>
      <c r="K500" s="795" t="s">
        <v>909</v>
      </c>
      <c r="L500" s="795" t="s">
        <v>2870</v>
      </c>
    </row>
    <row r="501" spans="1:12" ht="25.5" x14ac:dyDescent="0.2">
      <c r="A501" s="795" t="s">
        <v>2871</v>
      </c>
      <c r="B501" s="795" t="s">
        <v>2872</v>
      </c>
      <c r="C501" s="795" t="s">
        <v>2873</v>
      </c>
      <c r="D501" s="795" t="s">
        <v>2868</v>
      </c>
      <c r="E501" s="795" t="s">
        <v>2869</v>
      </c>
      <c r="F501" s="795" t="s">
        <v>26</v>
      </c>
      <c r="G501" s="795" t="s">
        <v>765</v>
      </c>
      <c r="H501" s="795" t="s">
        <v>303</v>
      </c>
      <c r="I501" s="795" t="s">
        <v>766</v>
      </c>
      <c r="J501" s="796">
        <v>62</v>
      </c>
      <c r="K501" s="795" t="s">
        <v>767</v>
      </c>
      <c r="L501" s="795" t="s">
        <v>2874</v>
      </c>
    </row>
    <row r="502" spans="1:12" ht="25.5" x14ac:dyDescent="0.2">
      <c r="A502" s="795" t="s">
        <v>2875</v>
      </c>
      <c r="B502" s="795" t="s">
        <v>2876</v>
      </c>
      <c r="C502" s="795" t="s">
        <v>2877</v>
      </c>
      <c r="D502" s="795" t="s">
        <v>2878</v>
      </c>
      <c r="E502" s="795" t="s">
        <v>2879</v>
      </c>
      <c r="F502" s="795" t="s">
        <v>11</v>
      </c>
      <c r="G502" s="795" t="s">
        <v>765</v>
      </c>
      <c r="H502" s="795" t="s">
        <v>303</v>
      </c>
      <c r="I502" s="795" t="s">
        <v>766</v>
      </c>
      <c r="J502" s="796">
        <v>70</v>
      </c>
      <c r="K502" s="795" t="s">
        <v>779</v>
      </c>
      <c r="L502" s="795" t="s">
        <v>2751</v>
      </c>
    </row>
    <row r="503" spans="1:12" ht="25.5" x14ac:dyDescent="0.2">
      <c r="A503" s="795" t="s">
        <v>2880</v>
      </c>
      <c r="B503" s="795" t="s">
        <v>2881</v>
      </c>
      <c r="C503" s="795" t="s">
        <v>2882</v>
      </c>
      <c r="D503" s="795" t="s">
        <v>2878</v>
      </c>
      <c r="E503" s="795" t="s">
        <v>2879</v>
      </c>
      <c r="F503" s="795" t="s">
        <v>11</v>
      </c>
      <c r="G503" s="795" t="s">
        <v>765</v>
      </c>
      <c r="H503" s="795" t="s">
        <v>303</v>
      </c>
      <c r="I503" s="795" t="s">
        <v>766</v>
      </c>
      <c r="J503" s="796">
        <v>48</v>
      </c>
      <c r="K503" s="795" t="s">
        <v>767</v>
      </c>
      <c r="L503" s="795" t="s">
        <v>2883</v>
      </c>
    </row>
    <row r="504" spans="1:12" ht="25.5" x14ac:dyDescent="0.2">
      <c r="A504" s="795" t="s">
        <v>2884</v>
      </c>
      <c r="B504" s="795" t="s">
        <v>2885</v>
      </c>
      <c r="C504" s="795" t="s">
        <v>2886</v>
      </c>
      <c r="D504" s="795" t="s">
        <v>2878</v>
      </c>
      <c r="E504" s="795" t="s">
        <v>2879</v>
      </c>
      <c r="F504" s="795" t="s">
        <v>11</v>
      </c>
      <c r="G504" s="795" t="s">
        <v>765</v>
      </c>
      <c r="H504" s="795" t="s">
        <v>303</v>
      </c>
      <c r="I504" s="795" t="s">
        <v>766</v>
      </c>
      <c r="J504" s="796">
        <v>70</v>
      </c>
      <c r="K504" s="795" t="s">
        <v>779</v>
      </c>
      <c r="L504" s="795" t="s">
        <v>2751</v>
      </c>
    </row>
    <row r="505" spans="1:12" ht="25.5" x14ac:dyDescent="0.2">
      <c r="A505" s="795" t="s">
        <v>2887</v>
      </c>
      <c r="B505" s="795" t="s">
        <v>2888</v>
      </c>
      <c r="C505" s="795" t="s">
        <v>2889</v>
      </c>
      <c r="D505" s="795" t="s">
        <v>2890</v>
      </c>
      <c r="E505" s="795" t="s">
        <v>2891</v>
      </c>
      <c r="F505" s="795" t="s">
        <v>26</v>
      </c>
      <c r="G505" s="795" t="s">
        <v>765</v>
      </c>
      <c r="H505" s="795" t="s">
        <v>303</v>
      </c>
      <c r="I505" s="795" t="s">
        <v>766</v>
      </c>
      <c r="J505" s="796">
        <v>66</v>
      </c>
      <c r="K505" s="795" t="s">
        <v>779</v>
      </c>
      <c r="L505" s="795" t="s">
        <v>1120</v>
      </c>
    </row>
    <row r="506" spans="1:12" ht="25.5" x14ac:dyDescent="0.2">
      <c r="A506" s="795" t="s">
        <v>2892</v>
      </c>
      <c r="B506" s="795" t="s">
        <v>2893</v>
      </c>
      <c r="C506" s="795" t="s">
        <v>2894</v>
      </c>
      <c r="D506" s="795" t="s">
        <v>2895</v>
      </c>
      <c r="E506" s="795" t="s">
        <v>2896</v>
      </c>
      <c r="F506" s="795" t="s">
        <v>26</v>
      </c>
      <c r="G506" s="795" t="s">
        <v>765</v>
      </c>
      <c r="H506" s="795" t="s">
        <v>303</v>
      </c>
      <c r="I506" s="795" t="s">
        <v>766</v>
      </c>
      <c r="J506" s="796">
        <v>64</v>
      </c>
      <c r="K506" s="795" t="s">
        <v>767</v>
      </c>
      <c r="L506" s="795" t="s">
        <v>2897</v>
      </c>
    </row>
    <row r="507" spans="1:12" ht="25.5" x14ac:dyDescent="0.2">
      <c r="A507" s="795" t="s">
        <v>2898</v>
      </c>
      <c r="B507" s="795" t="s">
        <v>2899</v>
      </c>
      <c r="C507" s="795" t="s">
        <v>2900</v>
      </c>
      <c r="D507" s="795" t="s">
        <v>2901</v>
      </c>
      <c r="E507" s="795" t="s">
        <v>2902</v>
      </c>
      <c r="F507" s="795" t="s">
        <v>11</v>
      </c>
      <c r="G507" s="795" t="s">
        <v>765</v>
      </c>
      <c r="H507" s="795" t="s">
        <v>303</v>
      </c>
      <c r="I507" s="795" t="s">
        <v>766</v>
      </c>
      <c r="J507" s="796">
        <v>20</v>
      </c>
      <c r="K507" s="795" t="s">
        <v>861</v>
      </c>
      <c r="L507" s="795" t="s">
        <v>2903</v>
      </c>
    </row>
    <row r="508" spans="1:12" ht="25.5" x14ac:dyDescent="0.2">
      <c r="A508" s="795" t="s">
        <v>2904</v>
      </c>
      <c r="B508" s="795" t="s">
        <v>2905</v>
      </c>
      <c r="C508" s="795" t="s">
        <v>2906</v>
      </c>
      <c r="D508" s="795" t="s">
        <v>2907</v>
      </c>
      <c r="E508" s="795" t="s">
        <v>2908</v>
      </c>
      <c r="F508" s="795" t="s">
        <v>26</v>
      </c>
      <c r="G508" s="795" t="s">
        <v>765</v>
      </c>
      <c r="H508" s="795" t="s">
        <v>303</v>
      </c>
      <c r="I508" s="795" t="s">
        <v>766</v>
      </c>
      <c r="J508" s="796">
        <v>25</v>
      </c>
      <c r="K508" s="795" t="s">
        <v>880</v>
      </c>
      <c r="L508" s="795" t="s">
        <v>2909</v>
      </c>
    </row>
    <row r="509" spans="1:12" ht="25.5" x14ac:dyDescent="0.2">
      <c r="A509" s="795" t="s">
        <v>2910</v>
      </c>
      <c r="B509" s="795" t="s">
        <v>2911</v>
      </c>
      <c r="C509" s="795" t="s">
        <v>2912</v>
      </c>
      <c r="D509" s="795" t="s">
        <v>2907</v>
      </c>
      <c r="E509" s="795" t="s">
        <v>2908</v>
      </c>
      <c r="F509" s="795" t="s">
        <v>26</v>
      </c>
      <c r="G509" s="795" t="s">
        <v>765</v>
      </c>
      <c r="H509" s="795" t="s">
        <v>303</v>
      </c>
      <c r="I509" s="795" t="s">
        <v>766</v>
      </c>
      <c r="J509" s="796">
        <v>20</v>
      </c>
      <c r="K509" s="795" t="s">
        <v>880</v>
      </c>
      <c r="L509" s="795" t="s">
        <v>2913</v>
      </c>
    </row>
    <row r="510" spans="1:12" ht="25.5" x14ac:dyDescent="0.2">
      <c r="A510" s="795" t="s">
        <v>2914</v>
      </c>
      <c r="B510" s="795" t="s">
        <v>2915</v>
      </c>
      <c r="C510" s="795" t="s">
        <v>2916</v>
      </c>
      <c r="D510" s="795" t="s">
        <v>2917</v>
      </c>
      <c r="E510" s="795" t="s">
        <v>2918</v>
      </c>
      <c r="F510" s="795" t="s">
        <v>11</v>
      </c>
      <c r="G510" s="795" t="s">
        <v>765</v>
      </c>
      <c r="H510" s="795" t="s">
        <v>303</v>
      </c>
      <c r="I510" s="795" t="s">
        <v>766</v>
      </c>
      <c r="J510" s="796">
        <v>25</v>
      </c>
      <c r="K510" s="795" t="s">
        <v>892</v>
      </c>
      <c r="L510" s="795" t="s">
        <v>2340</v>
      </c>
    </row>
    <row r="511" spans="1:12" ht="25.5" x14ac:dyDescent="0.2">
      <c r="A511" s="795" t="s">
        <v>2919</v>
      </c>
      <c r="B511" s="795" t="s">
        <v>2920</v>
      </c>
      <c r="C511" s="795" t="s">
        <v>2921</v>
      </c>
      <c r="D511" s="795" t="s">
        <v>2922</v>
      </c>
      <c r="E511" s="795" t="s">
        <v>2923</v>
      </c>
      <c r="F511" s="795" t="s">
        <v>11</v>
      </c>
      <c r="G511" s="795" t="s">
        <v>765</v>
      </c>
      <c r="H511" s="795" t="s">
        <v>303</v>
      </c>
      <c r="I511" s="795" t="s">
        <v>766</v>
      </c>
      <c r="J511" s="796">
        <v>23</v>
      </c>
      <c r="K511" s="795" t="s">
        <v>880</v>
      </c>
      <c r="L511" s="795" t="s">
        <v>1299</v>
      </c>
    </row>
    <row r="512" spans="1:12" ht="25.5" x14ac:dyDescent="0.2">
      <c r="A512" s="795" t="s">
        <v>2924</v>
      </c>
      <c r="B512" s="795" t="s">
        <v>2925</v>
      </c>
      <c r="C512" s="795" t="s">
        <v>2926</v>
      </c>
      <c r="D512" s="795" t="s">
        <v>2922</v>
      </c>
      <c r="E512" s="795" t="s">
        <v>2923</v>
      </c>
      <c r="F512" s="795" t="s">
        <v>11</v>
      </c>
      <c r="G512" s="795" t="s">
        <v>765</v>
      </c>
      <c r="H512" s="795" t="s">
        <v>303</v>
      </c>
      <c r="I512" s="795" t="s">
        <v>766</v>
      </c>
      <c r="J512" s="796">
        <v>23</v>
      </c>
      <c r="K512" s="795" t="s">
        <v>880</v>
      </c>
      <c r="L512" s="795" t="s">
        <v>2927</v>
      </c>
    </row>
    <row r="513" spans="1:12" ht="25.5" x14ac:dyDescent="0.2">
      <c r="A513" s="795" t="s">
        <v>2928</v>
      </c>
      <c r="B513" s="795" t="s">
        <v>2929</v>
      </c>
      <c r="C513" s="795" t="s">
        <v>2930</v>
      </c>
      <c r="D513" s="795" t="s">
        <v>2922</v>
      </c>
      <c r="E513" s="795" t="s">
        <v>2923</v>
      </c>
      <c r="F513" s="795" t="s">
        <v>11</v>
      </c>
      <c r="G513" s="795" t="s">
        <v>765</v>
      </c>
      <c r="H513" s="795" t="s">
        <v>303</v>
      </c>
      <c r="I513" s="795" t="s">
        <v>766</v>
      </c>
      <c r="J513" s="796">
        <v>23</v>
      </c>
      <c r="K513" s="795" t="s">
        <v>880</v>
      </c>
      <c r="L513" s="795" t="s">
        <v>951</v>
      </c>
    </row>
    <row r="514" spans="1:12" ht="25.5" x14ac:dyDescent="0.2">
      <c r="A514" s="795" t="s">
        <v>2931</v>
      </c>
      <c r="B514" s="795" t="s">
        <v>2932</v>
      </c>
      <c r="C514" s="795" t="s">
        <v>2933</v>
      </c>
      <c r="D514" s="795" t="s">
        <v>2922</v>
      </c>
      <c r="E514" s="795" t="s">
        <v>2923</v>
      </c>
      <c r="F514" s="795" t="s">
        <v>11</v>
      </c>
      <c r="G514" s="795" t="s">
        <v>765</v>
      </c>
      <c r="H514" s="795" t="s">
        <v>303</v>
      </c>
      <c r="I514" s="795" t="s">
        <v>766</v>
      </c>
      <c r="J514" s="796">
        <v>23</v>
      </c>
      <c r="K514" s="795" t="s">
        <v>880</v>
      </c>
      <c r="L514" s="795" t="s">
        <v>1303</v>
      </c>
    </row>
    <row r="515" spans="1:12" ht="25.5" x14ac:dyDescent="0.2">
      <c r="A515" s="795" t="s">
        <v>2934</v>
      </c>
      <c r="B515" s="795" t="s">
        <v>2935</v>
      </c>
      <c r="C515" s="795" t="s">
        <v>2936</v>
      </c>
      <c r="D515" s="795" t="s">
        <v>2922</v>
      </c>
      <c r="E515" s="795" t="s">
        <v>2923</v>
      </c>
      <c r="F515" s="795" t="s">
        <v>11</v>
      </c>
      <c r="G515" s="795" t="s">
        <v>765</v>
      </c>
      <c r="H515" s="795" t="s">
        <v>303</v>
      </c>
      <c r="I515" s="795" t="s">
        <v>766</v>
      </c>
      <c r="J515" s="796">
        <v>23</v>
      </c>
      <c r="K515" s="795" t="s">
        <v>880</v>
      </c>
      <c r="L515" s="795" t="s">
        <v>951</v>
      </c>
    </row>
    <row r="516" spans="1:12" ht="25.5" x14ac:dyDescent="0.2">
      <c r="A516" s="795" t="s">
        <v>2937</v>
      </c>
      <c r="B516" s="795" t="s">
        <v>2938</v>
      </c>
      <c r="C516" s="795" t="s">
        <v>2939</v>
      </c>
      <c r="D516" s="795" t="s">
        <v>2922</v>
      </c>
      <c r="E516" s="795" t="s">
        <v>2923</v>
      </c>
      <c r="F516" s="795" t="s">
        <v>11</v>
      </c>
      <c r="G516" s="795" t="s">
        <v>765</v>
      </c>
      <c r="H516" s="795" t="s">
        <v>303</v>
      </c>
      <c r="I516" s="795" t="s">
        <v>766</v>
      </c>
      <c r="J516" s="796">
        <v>21</v>
      </c>
      <c r="K516" s="795" t="s">
        <v>871</v>
      </c>
      <c r="L516" s="795" t="s">
        <v>2940</v>
      </c>
    </row>
    <row r="517" spans="1:12" ht="25.5" x14ac:dyDescent="0.2">
      <c r="A517" s="795" t="s">
        <v>2941</v>
      </c>
      <c r="B517" s="795" t="s">
        <v>2942</v>
      </c>
      <c r="C517" s="795" t="s">
        <v>2943</v>
      </c>
      <c r="D517" s="795" t="s">
        <v>2922</v>
      </c>
      <c r="E517" s="795" t="s">
        <v>2923</v>
      </c>
      <c r="F517" s="795" t="s">
        <v>11</v>
      </c>
      <c r="G517" s="795" t="s">
        <v>765</v>
      </c>
      <c r="H517" s="795" t="s">
        <v>303</v>
      </c>
      <c r="I517" s="795" t="s">
        <v>766</v>
      </c>
      <c r="J517" s="796">
        <v>23</v>
      </c>
      <c r="K517" s="795" t="s">
        <v>880</v>
      </c>
      <c r="L517" s="795" t="s">
        <v>2927</v>
      </c>
    </row>
    <row r="518" spans="1:12" ht="25.5" x14ac:dyDescent="0.2">
      <c r="A518" s="795" t="s">
        <v>2944</v>
      </c>
      <c r="B518" s="795" t="s">
        <v>2945</v>
      </c>
      <c r="C518" s="795" t="s">
        <v>2946</v>
      </c>
      <c r="D518" s="795" t="s">
        <v>2922</v>
      </c>
      <c r="E518" s="795" t="s">
        <v>2923</v>
      </c>
      <c r="F518" s="795" t="s">
        <v>11</v>
      </c>
      <c r="G518" s="795" t="s">
        <v>765</v>
      </c>
      <c r="H518" s="795" t="s">
        <v>303</v>
      </c>
      <c r="I518" s="795" t="s">
        <v>766</v>
      </c>
      <c r="J518" s="796">
        <v>23</v>
      </c>
      <c r="K518" s="795" t="s">
        <v>871</v>
      </c>
      <c r="L518" s="795" t="s">
        <v>2947</v>
      </c>
    </row>
    <row r="519" spans="1:12" ht="25.5" x14ac:dyDescent="0.2">
      <c r="A519" s="795" t="s">
        <v>2948</v>
      </c>
      <c r="B519" s="795" t="s">
        <v>2949</v>
      </c>
      <c r="C519" s="795" t="s">
        <v>2950</v>
      </c>
      <c r="D519" s="795" t="s">
        <v>2922</v>
      </c>
      <c r="E519" s="795" t="s">
        <v>2923</v>
      </c>
      <c r="F519" s="795" t="s">
        <v>11</v>
      </c>
      <c r="G519" s="795" t="s">
        <v>765</v>
      </c>
      <c r="H519" s="795" t="s">
        <v>303</v>
      </c>
      <c r="I519" s="795" t="s">
        <v>766</v>
      </c>
      <c r="J519" s="796">
        <v>20</v>
      </c>
      <c r="K519" s="795" t="s">
        <v>871</v>
      </c>
      <c r="L519" s="795" t="s">
        <v>1299</v>
      </c>
    </row>
    <row r="520" spans="1:12" ht="25.5" x14ac:dyDescent="0.2">
      <c r="A520" s="795" t="s">
        <v>2951</v>
      </c>
      <c r="B520" s="795" t="s">
        <v>2952</v>
      </c>
      <c r="C520" s="795" t="s">
        <v>2953</v>
      </c>
      <c r="D520" s="795" t="s">
        <v>2922</v>
      </c>
      <c r="E520" s="795" t="s">
        <v>2923</v>
      </c>
      <c r="F520" s="795" t="s">
        <v>11</v>
      </c>
      <c r="G520" s="795" t="s">
        <v>765</v>
      </c>
      <c r="H520" s="795" t="s">
        <v>303</v>
      </c>
      <c r="I520" s="795" t="s">
        <v>766</v>
      </c>
      <c r="J520" s="796">
        <v>23</v>
      </c>
      <c r="K520" s="795" t="s">
        <v>871</v>
      </c>
      <c r="L520" s="795" t="s">
        <v>2947</v>
      </c>
    </row>
    <row r="521" spans="1:12" ht="25.5" x14ac:dyDescent="0.2">
      <c r="A521" s="795" t="s">
        <v>2954</v>
      </c>
      <c r="B521" s="795" t="s">
        <v>2955</v>
      </c>
      <c r="C521" s="795" t="s">
        <v>2956</v>
      </c>
      <c r="D521" s="795" t="s">
        <v>2922</v>
      </c>
      <c r="E521" s="795" t="s">
        <v>2923</v>
      </c>
      <c r="F521" s="795" t="s">
        <v>11</v>
      </c>
      <c r="G521" s="795" t="s">
        <v>765</v>
      </c>
      <c r="H521" s="795" t="s">
        <v>303</v>
      </c>
      <c r="I521" s="795" t="s">
        <v>766</v>
      </c>
      <c r="J521" s="796">
        <v>23</v>
      </c>
      <c r="K521" s="795" t="s">
        <v>871</v>
      </c>
      <c r="L521" s="795" t="s">
        <v>1303</v>
      </c>
    </row>
    <row r="522" spans="1:12" ht="25.5" x14ac:dyDescent="0.2">
      <c r="A522" s="795" t="s">
        <v>2957</v>
      </c>
      <c r="B522" s="795" t="s">
        <v>2958</v>
      </c>
      <c r="C522" s="795" t="s">
        <v>2959</v>
      </c>
      <c r="D522" s="795" t="s">
        <v>2922</v>
      </c>
      <c r="E522" s="795" t="s">
        <v>2923</v>
      </c>
      <c r="F522" s="795" t="s">
        <v>11</v>
      </c>
      <c r="G522" s="795" t="s">
        <v>765</v>
      </c>
      <c r="H522" s="795" t="s">
        <v>303</v>
      </c>
      <c r="I522" s="795" t="s">
        <v>766</v>
      </c>
      <c r="J522" s="796">
        <v>23</v>
      </c>
      <c r="K522" s="795" t="s">
        <v>871</v>
      </c>
      <c r="L522" s="795" t="s">
        <v>2947</v>
      </c>
    </row>
    <row r="523" spans="1:12" ht="25.5" x14ac:dyDescent="0.2">
      <c r="A523" s="795" t="s">
        <v>2960</v>
      </c>
      <c r="B523" s="795" t="s">
        <v>2961</v>
      </c>
      <c r="C523" s="795" t="s">
        <v>2962</v>
      </c>
      <c r="D523" s="795" t="s">
        <v>2922</v>
      </c>
      <c r="E523" s="795" t="s">
        <v>2923</v>
      </c>
      <c r="F523" s="795" t="s">
        <v>11</v>
      </c>
      <c r="G523" s="795" t="s">
        <v>765</v>
      </c>
      <c r="H523" s="795" t="s">
        <v>303</v>
      </c>
      <c r="I523" s="795" t="s">
        <v>766</v>
      </c>
      <c r="J523" s="796">
        <v>20</v>
      </c>
      <c r="K523" s="795" t="s">
        <v>861</v>
      </c>
      <c r="L523" s="795" t="s">
        <v>2947</v>
      </c>
    </row>
    <row r="524" spans="1:12" ht="25.5" x14ac:dyDescent="0.2">
      <c r="A524" s="795" t="s">
        <v>2963</v>
      </c>
      <c r="B524" s="795" t="s">
        <v>2964</v>
      </c>
      <c r="C524" s="795" t="s">
        <v>2965</v>
      </c>
      <c r="D524" s="795" t="s">
        <v>2922</v>
      </c>
      <c r="E524" s="795" t="s">
        <v>2923</v>
      </c>
      <c r="F524" s="795" t="s">
        <v>11</v>
      </c>
      <c r="G524" s="795" t="s">
        <v>765</v>
      </c>
      <c r="H524" s="795" t="s">
        <v>303</v>
      </c>
      <c r="I524" s="795" t="s">
        <v>766</v>
      </c>
      <c r="J524" s="796">
        <v>20</v>
      </c>
      <c r="K524" s="795" t="s">
        <v>861</v>
      </c>
      <c r="L524" s="795" t="s">
        <v>2927</v>
      </c>
    </row>
    <row r="525" spans="1:12" ht="25.5" x14ac:dyDescent="0.2">
      <c r="A525" s="795" t="s">
        <v>2966</v>
      </c>
      <c r="B525" s="795" t="s">
        <v>2967</v>
      </c>
      <c r="C525" s="795" t="s">
        <v>2968</v>
      </c>
      <c r="D525" s="795" t="s">
        <v>2969</v>
      </c>
      <c r="E525" s="795" t="s">
        <v>2970</v>
      </c>
      <c r="F525" s="795" t="s">
        <v>11</v>
      </c>
      <c r="G525" s="795" t="s">
        <v>765</v>
      </c>
      <c r="H525" s="795" t="s">
        <v>303</v>
      </c>
      <c r="I525" s="795" t="s">
        <v>766</v>
      </c>
      <c r="J525" s="796">
        <v>21</v>
      </c>
      <c r="K525" s="795" t="s">
        <v>880</v>
      </c>
      <c r="L525" s="795" t="s">
        <v>2745</v>
      </c>
    </row>
    <row r="526" spans="1:12" ht="25.5" x14ac:dyDescent="0.2">
      <c r="A526" s="795" t="s">
        <v>2971</v>
      </c>
      <c r="B526" s="795" t="s">
        <v>2972</v>
      </c>
      <c r="C526" s="795" t="s">
        <v>2973</v>
      </c>
      <c r="D526" s="795" t="s">
        <v>2969</v>
      </c>
      <c r="E526" s="795" t="s">
        <v>2970</v>
      </c>
      <c r="F526" s="795" t="s">
        <v>11</v>
      </c>
      <c r="G526" s="795" t="s">
        <v>765</v>
      </c>
      <c r="H526" s="795" t="s">
        <v>303</v>
      </c>
      <c r="I526" s="795" t="s">
        <v>766</v>
      </c>
      <c r="J526" s="796">
        <v>25</v>
      </c>
      <c r="K526" s="795" t="s">
        <v>880</v>
      </c>
      <c r="L526" s="795" t="s">
        <v>1286</v>
      </c>
    </row>
    <row r="527" spans="1:12" ht="25.5" x14ac:dyDescent="0.2">
      <c r="A527" s="795" t="s">
        <v>2974</v>
      </c>
      <c r="B527" s="795" t="s">
        <v>2975</v>
      </c>
      <c r="C527" s="795" t="s">
        <v>2976</v>
      </c>
      <c r="D527" s="795" t="s">
        <v>2969</v>
      </c>
      <c r="E527" s="795" t="s">
        <v>2970</v>
      </c>
      <c r="F527" s="795" t="s">
        <v>11</v>
      </c>
      <c r="G527" s="795" t="s">
        <v>765</v>
      </c>
      <c r="H527" s="795" t="s">
        <v>303</v>
      </c>
      <c r="I527" s="795" t="s">
        <v>766</v>
      </c>
      <c r="J527" s="796">
        <v>25</v>
      </c>
      <c r="K527" s="795" t="s">
        <v>880</v>
      </c>
      <c r="L527" s="795" t="s">
        <v>1286</v>
      </c>
    </row>
    <row r="528" spans="1:12" ht="25.5" x14ac:dyDescent="0.2">
      <c r="A528" s="795" t="s">
        <v>2977</v>
      </c>
      <c r="B528" s="795" t="s">
        <v>2978</v>
      </c>
      <c r="C528" s="795" t="s">
        <v>2979</v>
      </c>
      <c r="D528" s="795" t="s">
        <v>2969</v>
      </c>
      <c r="E528" s="795" t="s">
        <v>2970</v>
      </c>
      <c r="F528" s="795" t="s">
        <v>11</v>
      </c>
      <c r="G528" s="795" t="s">
        <v>765</v>
      </c>
      <c r="H528" s="795" t="s">
        <v>303</v>
      </c>
      <c r="I528" s="795" t="s">
        <v>766</v>
      </c>
      <c r="J528" s="796">
        <v>24</v>
      </c>
      <c r="K528" s="795" t="s">
        <v>880</v>
      </c>
      <c r="L528" s="795" t="s">
        <v>2980</v>
      </c>
    </row>
    <row r="529" spans="1:12" ht="25.5" x14ac:dyDescent="0.2">
      <c r="A529" s="795" t="s">
        <v>2981</v>
      </c>
      <c r="B529" s="795" t="s">
        <v>2982</v>
      </c>
      <c r="C529" s="795" t="s">
        <v>2983</v>
      </c>
      <c r="D529" s="795" t="s">
        <v>2969</v>
      </c>
      <c r="E529" s="795" t="s">
        <v>2970</v>
      </c>
      <c r="F529" s="795" t="s">
        <v>11</v>
      </c>
      <c r="G529" s="795" t="s">
        <v>765</v>
      </c>
      <c r="H529" s="795" t="s">
        <v>303</v>
      </c>
      <c r="I529" s="795" t="s">
        <v>766</v>
      </c>
      <c r="J529" s="796">
        <v>25</v>
      </c>
      <c r="K529" s="795" t="s">
        <v>880</v>
      </c>
      <c r="L529" s="795" t="s">
        <v>2980</v>
      </c>
    </row>
    <row r="530" spans="1:12" ht="25.5" x14ac:dyDescent="0.2">
      <c r="A530" s="795" t="s">
        <v>2984</v>
      </c>
      <c r="B530" s="795" t="s">
        <v>2985</v>
      </c>
      <c r="C530" s="795" t="s">
        <v>2986</v>
      </c>
      <c r="D530" s="795" t="s">
        <v>2969</v>
      </c>
      <c r="E530" s="795" t="s">
        <v>2970</v>
      </c>
      <c r="F530" s="795" t="s">
        <v>11</v>
      </c>
      <c r="G530" s="795" t="s">
        <v>765</v>
      </c>
      <c r="H530" s="795" t="s">
        <v>303</v>
      </c>
      <c r="I530" s="795" t="s">
        <v>766</v>
      </c>
      <c r="J530" s="796">
        <v>20</v>
      </c>
      <c r="K530" s="795" t="s">
        <v>861</v>
      </c>
      <c r="L530" s="795" t="s">
        <v>1491</v>
      </c>
    </row>
    <row r="531" spans="1:12" ht="25.5" x14ac:dyDescent="0.2">
      <c r="A531" s="795" t="s">
        <v>2987</v>
      </c>
      <c r="B531" s="795" t="s">
        <v>2988</v>
      </c>
      <c r="C531" s="795" t="s">
        <v>2989</v>
      </c>
      <c r="D531" s="795" t="s">
        <v>2969</v>
      </c>
      <c r="E531" s="795" t="s">
        <v>2970</v>
      </c>
      <c r="F531" s="795" t="s">
        <v>11</v>
      </c>
      <c r="G531" s="795" t="s">
        <v>765</v>
      </c>
      <c r="H531" s="795" t="s">
        <v>303</v>
      </c>
      <c r="I531" s="795" t="s">
        <v>766</v>
      </c>
      <c r="J531" s="796">
        <v>20</v>
      </c>
      <c r="K531" s="795" t="s">
        <v>861</v>
      </c>
      <c r="L531" s="795" t="s">
        <v>2980</v>
      </c>
    </row>
    <row r="532" spans="1:12" ht="25.5" x14ac:dyDescent="0.2">
      <c r="A532" s="795" t="s">
        <v>2990</v>
      </c>
      <c r="B532" s="795" t="s">
        <v>2991</v>
      </c>
      <c r="C532" s="795" t="s">
        <v>2992</v>
      </c>
      <c r="D532" s="795" t="s">
        <v>2969</v>
      </c>
      <c r="E532" s="795" t="s">
        <v>2970</v>
      </c>
      <c r="F532" s="795" t="s">
        <v>11</v>
      </c>
      <c r="G532" s="795" t="s">
        <v>765</v>
      </c>
      <c r="H532" s="795" t="s">
        <v>303</v>
      </c>
      <c r="I532" s="795" t="s">
        <v>766</v>
      </c>
      <c r="J532" s="796">
        <v>20</v>
      </c>
      <c r="K532" s="795" t="s">
        <v>861</v>
      </c>
      <c r="L532" s="795" t="s">
        <v>1286</v>
      </c>
    </row>
    <row r="533" spans="1:12" ht="25.5" x14ac:dyDescent="0.2">
      <c r="A533" s="795" t="s">
        <v>2993</v>
      </c>
      <c r="B533" s="795" t="s">
        <v>2994</v>
      </c>
      <c r="C533" s="795" t="s">
        <v>2995</v>
      </c>
      <c r="D533" s="795" t="s">
        <v>2996</v>
      </c>
      <c r="E533" s="795" t="s">
        <v>2997</v>
      </c>
      <c r="F533" s="795" t="s">
        <v>22</v>
      </c>
      <c r="G533" s="795" t="s">
        <v>765</v>
      </c>
      <c r="H533" s="795" t="s">
        <v>303</v>
      </c>
      <c r="I533" s="795" t="s">
        <v>766</v>
      </c>
      <c r="J533" s="796">
        <v>25</v>
      </c>
      <c r="K533" s="795" t="s">
        <v>880</v>
      </c>
      <c r="L533" s="795" t="s">
        <v>903</v>
      </c>
    </row>
    <row r="534" spans="1:12" ht="25.5" x14ac:dyDescent="0.2">
      <c r="A534" s="795" t="s">
        <v>2998</v>
      </c>
      <c r="B534" s="795" t="s">
        <v>2999</v>
      </c>
      <c r="C534" s="795" t="s">
        <v>3000</v>
      </c>
      <c r="D534" s="795" t="s">
        <v>2996</v>
      </c>
      <c r="E534" s="795" t="s">
        <v>2997</v>
      </c>
      <c r="F534" s="795" t="s">
        <v>22</v>
      </c>
      <c r="G534" s="795" t="s">
        <v>765</v>
      </c>
      <c r="H534" s="795" t="s">
        <v>303</v>
      </c>
      <c r="I534" s="795" t="s">
        <v>766</v>
      </c>
      <c r="J534" s="796">
        <v>25</v>
      </c>
      <c r="K534" s="795" t="s">
        <v>880</v>
      </c>
      <c r="L534" s="795" t="s">
        <v>903</v>
      </c>
    </row>
    <row r="535" spans="1:12" ht="25.5" x14ac:dyDescent="0.2">
      <c r="A535" s="795" t="s">
        <v>3001</v>
      </c>
      <c r="B535" s="795" t="s">
        <v>3002</v>
      </c>
      <c r="C535" s="795" t="s">
        <v>3003</v>
      </c>
      <c r="D535" s="795" t="s">
        <v>2996</v>
      </c>
      <c r="E535" s="795" t="s">
        <v>2997</v>
      </c>
      <c r="F535" s="795" t="s">
        <v>22</v>
      </c>
      <c r="G535" s="795" t="s">
        <v>765</v>
      </c>
      <c r="H535" s="795" t="s">
        <v>303</v>
      </c>
      <c r="I535" s="795" t="s">
        <v>766</v>
      </c>
      <c r="J535" s="796">
        <v>20</v>
      </c>
      <c r="K535" s="795" t="s">
        <v>880</v>
      </c>
      <c r="L535" s="795" t="s">
        <v>903</v>
      </c>
    </row>
    <row r="536" spans="1:12" ht="25.5" x14ac:dyDescent="0.2">
      <c r="A536" s="795" t="s">
        <v>3004</v>
      </c>
      <c r="B536" s="795" t="s">
        <v>3005</v>
      </c>
      <c r="C536" s="795" t="s">
        <v>3006</v>
      </c>
      <c r="D536" s="795" t="s">
        <v>2996</v>
      </c>
      <c r="E536" s="795" t="s">
        <v>2997</v>
      </c>
      <c r="F536" s="795" t="s">
        <v>22</v>
      </c>
      <c r="G536" s="795" t="s">
        <v>765</v>
      </c>
      <c r="H536" s="795" t="s">
        <v>303</v>
      </c>
      <c r="I536" s="795" t="s">
        <v>766</v>
      </c>
      <c r="J536" s="796">
        <v>24</v>
      </c>
      <c r="K536" s="795" t="s">
        <v>880</v>
      </c>
      <c r="L536" s="795" t="s">
        <v>903</v>
      </c>
    </row>
    <row r="537" spans="1:12" ht="25.5" x14ac:dyDescent="0.2">
      <c r="A537" s="795" t="s">
        <v>3007</v>
      </c>
      <c r="B537" s="795" t="s">
        <v>3008</v>
      </c>
      <c r="C537" s="795" t="s">
        <v>3009</v>
      </c>
      <c r="D537" s="795" t="s">
        <v>2996</v>
      </c>
      <c r="E537" s="795" t="s">
        <v>2997</v>
      </c>
      <c r="F537" s="795" t="s">
        <v>22</v>
      </c>
      <c r="G537" s="795" t="s">
        <v>765</v>
      </c>
      <c r="H537" s="795" t="s">
        <v>303</v>
      </c>
      <c r="I537" s="795" t="s">
        <v>766</v>
      </c>
      <c r="J537" s="796">
        <v>25</v>
      </c>
      <c r="K537" s="795" t="s">
        <v>880</v>
      </c>
      <c r="L537" s="795" t="s">
        <v>3010</v>
      </c>
    </row>
    <row r="538" spans="1:12" ht="25.5" x14ac:dyDescent="0.2">
      <c r="A538" s="795" t="s">
        <v>3011</v>
      </c>
      <c r="B538" s="795" t="s">
        <v>3012</v>
      </c>
      <c r="C538" s="795" t="s">
        <v>3013</v>
      </c>
      <c r="D538" s="795" t="s">
        <v>2996</v>
      </c>
      <c r="E538" s="795" t="s">
        <v>2997</v>
      </c>
      <c r="F538" s="795" t="s">
        <v>22</v>
      </c>
      <c r="G538" s="795" t="s">
        <v>765</v>
      </c>
      <c r="H538" s="795" t="s">
        <v>303</v>
      </c>
      <c r="I538" s="795" t="s">
        <v>766</v>
      </c>
      <c r="J538" s="796">
        <v>20</v>
      </c>
      <c r="K538" s="795" t="s">
        <v>880</v>
      </c>
      <c r="L538" s="795" t="s">
        <v>3010</v>
      </c>
    </row>
    <row r="539" spans="1:12" ht="25.5" x14ac:dyDescent="0.2">
      <c r="A539" s="795" t="s">
        <v>3014</v>
      </c>
      <c r="B539" s="795" t="s">
        <v>3015</v>
      </c>
      <c r="C539" s="795" t="s">
        <v>3016</v>
      </c>
      <c r="D539" s="795" t="s">
        <v>2996</v>
      </c>
      <c r="E539" s="795" t="s">
        <v>2997</v>
      </c>
      <c r="F539" s="795" t="s">
        <v>22</v>
      </c>
      <c r="G539" s="795" t="s">
        <v>765</v>
      </c>
      <c r="H539" s="795" t="s">
        <v>303</v>
      </c>
      <c r="I539" s="795" t="s">
        <v>766</v>
      </c>
      <c r="J539" s="796">
        <v>25</v>
      </c>
      <c r="K539" s="795" t="s">
        <v>880</v>
      </c>
      <c r="L539" s="795" t="s">
        <v>903</v>
      </c>
    </row>
    <row r="540" spans="1:12" ht="25.5" x14ac:dyDescent="0.2">
      <c r="A540" s="795" t="s">
        <v>3017</v>
      </c>
      <c r="B540" s="795" t="s">
        <v>3018</v>
      </c>
      <c r="C540" s="795" t="s">
        <v>3019</v>
      </c>
      <c r="D540" s="795" t="s">
        <v>2996</v>
      </c>
      <c r="E540" s="795" t="s">
        <v>2997</v>
      </c>
      <c r="F540" s="795" t="s">
        <v>22</v>
      </c>
      <c r="G540" s="795" t="s">
        <v>765</v>
      </c>
      <c r="H540" s="795" t="s">
        <v>303</v>
      </c>
      <c r="I540" s="795" t="s">
        <v>766</v>
      </c>
      <c r="J540" s="796">
        <v>25</v>
      </c>
      <c r="K540" s="795" t="s">
        <v>880</v>
      </c>
      <c r="L540" s="795" t="s">
        <v>3020</v>
      </c>
    </row>
    <row r="541" spans="1:12" ht="25.5" x14ac:dyDescent="0.2">
      <c r="A541" s="795" t="s">
        <v>3021</v>
      </c>
      <c r="B541" s="795" t="s">
        <v>3022</v>
      </c>
      <c r="C541" s="795" t="s">
        <v>3023</v>
      </c>
      <c r="D541" s="795" t="s">
        <v>2996</v>
      </c>
      <c r="E541" s="795" t="s">
        <v>2997</v>
      </c>
      <c r="F541" s="795" t="s">
        <v>22</v>
      </c>
      <c r="G541" s="795" t="s">
        <v>765</v>
      </c>
      <c r="H541" s="795" t="s">
        <v>303</v>
      </c>
      <c r="I541" s="795" t="s">
        <v>766</v>
      </c>
      <c r="J541" s="796">
        <v>24</v>
      </c>
      <c r="K541" s="795" t="s">
        <v>880</v>
      </c>
      <c r="L541" s="795" t="s">
        <v>3020</v>
      </c>
    </row>
    <row r="542" spans="1:12" ht="25.5" x14ac:dyDescent="0.2">
      <c r="A542" s="795" t="s">
        <v>3024</v>
      </c>
      <c r="B542" s="795" t="s">
        <v>3025</v>
      </c>
      <c r="C542" s="795" t="s">
        <v>3026</v>
      </c>
      <c r="D542" s="795" t="s">
        <v>3027</v>
      </c>
      <c r="E542" s="795" t="s">
        <v>3028</v>
      </c>
      <c r="F542" s="795" t="s">
        <v>11</v>
      </c>
      <c r="G542" s="795" t="s">
        <v>765</v>
      </c>
      <c r="H542" s="795" t="s">
        <v>303</v>
      </c>
      <c r="I542" s="795" t="s">
        <v>766</v>
      </c>
      <c r="J542" s="796">
        <v>21</v>
      </c>
      <c r="K542" s="795" t="s">
        <v>880</v>
      </c>
      <c r="L542" s="795" t="s">
        <v>989</v>
      </c>
    </row>
    <row r="543" spans="1:12" ht="25.5" x14ac:dyDescent="0.2">
      <c r="A543" s="795" t="s">
        <v>3029</v>
      </c>
      <c r="B543" s="795" t="s">
        <v>3030</v>
      </c>
      <c r="C543" s="795" t="s">
        <v>3031</v>
      </c>
      <c r="D543" s="795" t="s">
        <v>3027</v>
      </c>
      <c r="E543" s="795" t="s">
        <v>3028</v>
      </c>
      <c r="F543" s="795" t="s">
        <v>11</v>
      </c>
      <c r="G543" s="795" t="s">
        <v>765</v>
      </c>
      <c r="H543" s="795" t="s">
        <v>303</v>
      </c>
      <c r="I543" s="795" t="s">
        <v>766</v>
      </c>
      <c r="J543" s="796">
        <v>21</v>
      </c>
      <c r="K543" s="795" t="s">
        <v>880</v>
      </c>
      <c r="L543" s="795" t="s">
        <v>1204</v>
      </c>
    </row>
    <row r="544" spans="1:12" ht="25.5" x14ac:dyDescent="0.2">
      <c r="A544" s="795" t="s">
        <v>3032</v>
      </c>
      <c r="B544" s="795" t="s">
        <v>407</v>
      </c>
      <c r="C544" s="795" t="s">
        <v>3033</v>
      </c>
      <c r="D544" s="795" t="s">
        <v>3034</v>
      </c>
      <c r="E544" s="795" t="s">
        <v>3035</v>
      </c>
      <c r="F544" s="795" t="s">
        <v>11</v>
      </c>
      <c r="G544" s="795" t="s">
        <v>765</v>
      </c>
      <c r="H544" s="795" t="s">
        <v>303</v>
      </c>
      <c r="I544" s="795" t="s">
        <v>766</v>
      </c>
      <c r="J544" s="796">
        <v>22</v>
      </c>
      <c r="K544" s="795" t="s">
        <v>880</v>
      </c>
      <c r="L544" s="795" t="s">
        <v>1895</v>
      </c>
    </row>
    <row r="545" spans="1:12" ht="25.5" x14ac:dyDescent="0.2">
      <c r="A545" s="795" t="s">
        <v>3036</v>
      </c>
      <c r="B545" s="795" t="s">
        <v>408</v>
      </c>
      <c r="C545" s="795" t="s">
        <v>3037</v>
      </c>
      <c r="D545" s="795" t="s">
        <v>3034</v>
      </c>
      <c r="E545" s="795" t="s">
        <v>3035</v>
      </c>
      <c r="F545" s="795" t="s">
        <v>11</v>
      </c>
      <c r="G545" s="795" t="s">
        <v>765</v>
      </c>
      <c r="H545" s="795" t="s">
        <v>303</v>
      </c>
      <c r="I545" s="795" t="s">
        <v>766</v>
      </c>
      <c r="J545" s="796">
        <v>20</v>
      </c>
      <c r="K545" s="795" t="s">
        <v>880</v>
      </c>
      <c r="L545" s="795" t="s">
        <v>1895</v>
      </c>
    </row>
    <row r="546" spans="1:12" ht="25.5" x14ac:dyDescent="0.2">
      <c r="A546" s="795" t="s">
        <v>3038</v>
      </c>
      <c r="B546" s="795" t="s">
        <v>3039</v>
      </c>
      <c r="C546" s="795" t="s">
        <v>3040</v>
      </c>
      <c r="D546" s="795" t="s">
        <v>3041</v>
      </c>
      <c r="E546" s="795" t="s">
        <v>3042</v>
      </c>
      <c r="F546" s="795" t="s">
        <v>11</v>
      </c>
      <c r="G546" s="795" t="s">
        <v>765</v>
      </c>
      <c r="H546" s="795" t="s">
        <v>303</v>
      </c>
      <c r="I546" s="795" t="s">
        <v>766</v>
      </c>
      <c r="J546" s="796">
        <v>27</v>
      </c>
      <c r="K546" s="795" t="s">
        <v>798</v>
      </c>
      <c r="L546" s="795" t="s">
        <v>1303</v>
      </c>
    </row>
    <row r="547" spans="1:12" ht="25.5" x14ac:dyDescent="0.2">
      <c r="A547" s="795" t="s">
        <v>3043</v>
      </c>
      <c r="B547" s="795" t="s">
        <v>3044</v>
      </c>
      <c r="C547" s="795" t="s">
        <v>3045</v>
      </c>
      <c r="D547" s="795" t="s">
        <v>3041</v>
      </c>
      <c r="E547" s="795" t="s">
        <v>3042</v>
      </c>
      <c r="F547" s="795" t="s">
        <v>11</v>
      </c>
      <c r="G547" s="795" t="s">
        <v>765</v>
      </c>
      <c r="H547" s="795" t="s">
        <v>303</v>
      </c>
      <c r="I547" s="795" t="s">
        <v>766</v>
      </c>
      <c r="J547" s="796">
        <v>30</v>
      </c>
      <c r="K547" s="795" t="s">
        <v>923</v>
      </c>
      <c r="L547" s="795" t="s">
        <v>1303</v>
      </c>
    </row>
    <row r="548" spans="1:12" ht="25.5" x14ac:dyDescent="0.2">
      <c r="A548" s="795" t="s">
        <v>3046</v>
      </c>
      <c r="B548" s="795" t="s">
        <v>3047</v>
      </c>
      <c r="C548" s="795" t="s">
        <v>3048</v>
      </c>
      <c r="D548" s="795" t="s">
        <v>3049</v>
      </c>
      <c r="E548" s="795" t="s">
        <v>3050</v>
      </c>
      <c r="F548" s="795" t="s">
        <v>26</v>
      </c>
      <c r="G548" s="795" t="s">
        <v>765</v>
      </c>
      <c r="H548" s="795" t="s">
        <v>303</v>
      </c>
      <c r="I548" s="795" t="s">
        <v>766</v>
      </c>
      <c r="J548" s="796">
        <v>17</v>
      </c>
      <c r="K548" s="795" t="s">
        <v>880</v>
      </c>
      <c r="L548" s="795" t="s">
        <v>2947</v>
      </c>
    </row>
    <row r="549" spans="1:12" ht="25.5" x14ac:dyDescent="0.2">
      <c r="A549" s="795" t="s">
        <v>3051</v>
      </c>
      <c r="B549" s="795" t="s">
        <v>3052</v>
      </c>
      <c r="C549" s="795" t="s">
        <v>3053</v>
      </c>
      <c r="D549" s="795" t="s">
        <v>3049</v>
      </c>
      <c r="E549" s="795" t="s">
        <v>3050</v>
      </c>
      <c r="F549" s="795" t="s">
        <v>26</v>
      </c>
      <c r="G549" s="795" t="s">
        <v>765</v>
      </c>
      <c r="H549" s="795" t="s">
        <v>303</v>
      </c>
      <c r="I549" s="795" t="s">
        <v>766</v>
      </c>
      <c r="J549" s="796">
        <v>21</v>
      </c>
      <c r="K549" s="795" t="s">
        <v>880</v>
      </c>
      <c r="L549" s="795" t="s">
        <v>2940</v>
      </c>
    </row>
    <row r="550" spans="1:12" ht="25.5" x14ac:dyDescent="0.2">
      <c r="A550" s="795" t="s">
        <v>3054</v>
      </c>
      <c r="B550" s="795" t="s">
        <v>3055</v>
      </c>
      <c r="C550" s="795" t="s">
        <v>3056</v>
      </c>
      <c r="D550" s="795" t="s">
        <v>3057</v>
      </c>
      <c r="E550" s="795" t="s">
        <v>3058</v>
      </c>
      <c r="F550" s="795" t="s">
        <v>11</v>
      </c>
      <c r="G550" s="795" t="s">
        <v>765</v>
      </c>
      <c r="H550" s="795" t="s">
        <v>303</v>
      </c>
      <c r="I550" s="795" t="s">
        <v>766</v>
      </c>
      <c r="J550" s="796">
        <v>25</v>
      </c>
      <c r="K550" s="795" t="s">
        <v>892</v>
      </c>
      <c r="L550" s="795" t="s">
        <v>3059</v>
      </c>
    </row>
    <row r="551" spans="1:12" ht="25.5" x14ac:dyDescent="0.2">
      <c r="A551" s="795" t="s">
        <v>3060</v>
      </c>
      <c r="B551" s="795" t="s">
        <v>3061</v>
      </c>
      <c r="C551" s="795" t="s">
        <v>3062</v>
      </c>
      <c r="D551" s="795" t="s">
        <v>3057</v>
      </c>
      <c r="E551" s="795" t="s">
        <v>3058</v>
      </c>
      <c r="F551" s="795" t="s">
        <v>11</v>
      </c>
      <c r="G551" s="795" t="s">
        <v>765</v>
      </c>
      <c r="H551" s="795" t="s">
        <v>303</v>
      </c>
      <c r="I551" s="795" t="s">
        <v>766</v>
      </c>
      <c r="J551" s="796">
        <v>25</v>
      </c>
      <c r="K551" s="795" t="s">
        <v>892</v>
      </c>
      <c r="L551" s="795" t="s">
        <v>3063</v>
      </c>
    </row>
    <row r="552" spans="1:12" ht="25.5" x14ac:dyDescent="0.2">
      <c r="A552" s="795" t="s">
        <v>3064</v>
      </c>
      <c r="B552" s="795" t="s">
        <v>3065</v>
      </c>
      <c r="C552" s="795" t="s">
        <v>3066</v>
      </c>
      <c r="D552" s="795" t="s">
        <v>3057</v>
      </c>
      <c r="E552" s="795" t="s">
        <v>3058</v>
      </c>
      <c r="F552" s="795" t="s">
        <v>11</v>
      </c>
      <c r="G552" s="795" t="s">
        <v>765</v>
      </c>
      <c r="H552" s="795" t="s">
        <v>303</v>
      </c>
      <c r="I552" s="795" t="s">
        <v>766</v>
      </c>
      <c r="J552" s="796">
        <v>26</v>
      </c>
      <c r="K552" s="795" t="s">
        <v>892</v>
      </c>
      <c r="L552" s="795" t="s">
        <v>3067</v>
      </c>
    </row>
    <row r="553" spans="1:12" ht="25.5" x14ac:dyDescent="0.2">
      <c r="A553" s="795" t="s">
        <v>3068</v>
      </c>
      <c r="B553" s="795" t="s">
        <v>3069</v>
      </c>
      <c r="C553" s="795" t="s">
        <v>3070</v>
      </c>
      <c r="D553" s="795" t="s">
        <v>3057</v>
      </c>
      <c r="E553" s="795" t="s">
        <v>3058</v>
      </c>
      <c r="F553" s="795" t="s">
        <v>11</v>
      </c>
      <c r="G553" s="795" t="s">
        <v>765</v>
      </c>
      <c r="H553" s="795" t="s">
        <v>303</v>
      </c>
      <c r="I553" s="795" t="s">
        <v>766</v>
      </c>
      <c r="J553" s="796">
        <v>27</v>
      </c>
      <c r="K553" s="795" t="s">
        <v>892</v>
      </c>
      <c r="L553" s="795" t="s">
        <v>3067</v>
      </c>
    </row>
    <row r="554" spans="1:12" ht="25.5" x14ac:dyDescent="0.2">
      <c r="A554" s="795" t="s">
        <v>3071</v>
      </c>
      <c r="B554" s="795" t="s">
        <v>3072</v>
      </c>
      <c r="C554" s="795" t="s">
        <v>3073</v>
      </c>
      <c r="D554" s="795" t="s">
        <v>3057</v>
      </c>
      <c r="E554" s="795" t="s">
        <v>3058</v>
      </c>
      <c r="F554" s="795" t="s">
        <v>11</v>
      </c>
      <c r="G554" s="795" t="s">
        <v>765</v>
      </c>
      <c r="H554" s="795" t="s">
        <v>303</v>
      </c>
      <c r="I554" s="795" t="s">
        <v>766</v>
      </c>
      <c r="J554" s="796">
        <v>26</v>
      </c>
      <c r="K554" s="795" t="s">
        <v>892</v>
      </c>
      <c r="L554" s="795" t="s">
        <v>3067</v>
      </c>
    </row>
    <row r="555" spans="1:12" ht="25.5" x14ac:dyDescent="0.2">
      <c r="A555" s="795" t="s">
        <v>3074</v>
      </c>
      <c r="B555" s="795" t="s">
        <v>3075</v>
      </c>
      <c r="C555" s="795" t="s">
        <v>3076</v>
      </c>
      <c r="D555" s="795" t="s">
        <v>3057</v>
      </c>
      <c r="E555" s="795" t="s">
        <v>3058</v>
      </c>
      <c r="F555" s="795" t="s">
        <v>11</v>
      </c>
      <c r="G555" s="795" t="s">
        <v>765</v>
      </c>
      <c r="H555" s="795" t="s">
        <v>303</v>
      </c>
      <c r="I555" s="795" t="s">
        <v>766</v>
      </c>
      <c r="J555" s="796">
        <v>27</v>
      </c>
      <c r="K555" s="795" t="s">
        <v>892</v>
      </c>
      <c r="L555" s="795" t="s">
        <v>3077</v>
      </c>
    </row>
    <row r="556" spans="1:12" ht="25.5" x14ac:dyDescent="0.2">
      <c r="A556" s="795" t="s">
        <v>3078</v>
      </c>
      <c r="B556" s="795" t="s">
        <v>3079</v>
      </c>
      <c r="C556" s="795" t="s">
        <v>3080</v>
      </c>
      <c r="D556" s="795" t="s">
        <v>3057</v>
      </c>
      <c r="E556" s="795" t="s">
        <v>3058</v>
      </c>
      <c r="F556" s="795" t="s">
        <v>11</v>
      </c>
      <c r="G556" s="795" t="s">
        <v>765</v>
      </c>
      <c r="H556" s="795" t="s">
        <v>303</v>
      </c>
      <c r="I556" s="795" t="s">
        <v>766</v>
      </c>
      <c r="J556" s="796">
        <v>25</v>
      </c>
      <c r="K556" s="795" t="s">
        <v>892</v>
      </c>
      <c r="L556" s="795" t="s">
        <v>3063</v>
      </c>
    </row>
    <row r="557" spans="1:12" ht="25.5" x14ac:dyDescent="0.2">
      <c r="A557" s="795" t="s">
        <v>3081</v>
      </c>
      <c r="B557" s="795" t="s">
        <v>3082</v>
      </c>
      <c r="C557" s="795" t="s">
        <v>3083</v>
      </c>
      <c r="D557" s="795" t="s">
        <v>3057</v>
      </c>
      <c r="E557" s="795" t="s">
        <v>3058</v>
      </c>
      <c r="F557" s="795" t="s">
        <v>11</v>
      </c>
      <c r="G557" s="795" t="s">
        <v>765</v>
      </c>
      <c r="H557" s="795" t="s">
        <v>303</v>
      </c>
      <c r="I557" s="795" t="s">
        <v>766</v>
      </c>
      <c r="J557" s="796">
        <v>25</v>
      </c>
      <c r="K557" s="795" t="s">
        <v>892</v>
      </c>
      <c r="L557" s="795" t="s">
        <v>3067</v>
      </c>
    </row>
    <row r="558" spans="1:12" ht="25.5" x14ac:dyDescent="0.2">
      <c r="A558" s="795" t="s">
        <v>3084</v>
      </c>
      <c r="B558" s="795" t="s">
        <v>3085</v>
      </c>
      <c r="C558" s="795" t="s">
        <v>3086</v>
      </c>
      <c r="D558" s="795" t="s">
        <v>3057</v>
      </c>
      <c r="E558" s="795" t="s">
        <v>3058</v>
      </c>
      <c r="F558" s="795" t="s">
        <v>11</v>
      </c>
      <c r="G558" s="795" t="s">
        <v>765</v>
      </c>
      <c r="H558" s="795" t="s">
        <v>303</v>
      </c>
      <c r="I558" s="795" t="s">
        <v>766</v>
      </c>
      <c r="J558" s="796">
        <v>28</v>
      </c>
      <c r="K558" s="795" t="s">
        <v>904</v>
      </c>
      <c r="L558" s="795" t="s">
        <v>3077</v>
      </c>
    </row>
    <row r="559" spans="1:12" ht="25.5" x14ac:dyDescent="0.2">
      <c r="A559" s="795" t="s">
        <v>3087</v>
      </c>
      <c r="B559" s="795" t="s">
        <v>3088</v>
      </c>
      <c r="C559" s="795" t="s">
        <v>3089</v>
      </c>
      <c r="D559" s="795" t="s">
        <v>3057</v>
      </c>
      <c r="E559" s="795" t="s">
        <v>3058</v>
      </c>
      <c r="F559" s="795" t="s">
        <v>11</v>
      </c>
      <c r="G559" s="795" t="s">
        <v>765</v>
      </c>
      <c r="H559" s="795" t="s">
        <v>303</v>
      </c>
      <c r="I559" s="795" t="s">
        <v>766</v>
      </c>
      <c r="J559" s="796">
        <v>25</v>
      </c>
      <c r="K559" s="795" t="s">
        <v>892</v>
      </c>
      <c r="L559" s="795" t="s">
        <v>3059</v>
      </c>
    </row>
    <row r="560" spans="1:12" ht="25.5" x14ac:dyDescent="0.2">
      <c r="A560" s="795" t="s">
        <v>3090</v>
      </c>
      <c r="B560" s="795" t="s">
        <v>3091</v>
      </c>
      <c r="C560" s="795" t="s">
        <v>3092</v>
      </c>
      <c r="D560" s="795" t="s">
        <v>3057</v>
      </c>
      <c r="E560" s="795" t="s">
        <v>3058</v>
      </c>
      <c r="F560" s="795" t="s">
        <v>11</v>
      </c>
      <c r="G560" s="795" t="s">
        <v>765</v>
      </c>
      <c r="H560" s="795" t="s">
        <v>303</v>
      </c>
      <c r="I560" s="795" t="s">
        <v>766</v>
      </c>
      <c r="J560" s="796">
        <v>27</v>
      </c>
      <c r="K560" s="795" t="s">
        <v>892</v>
      </c>
      <c r="L560" s="795" t="s">
        <v>3067</v>
      </c>
    </row>
    <row r="561" spans="1:12" ht="25.5" x14ac:dyDescent="0.2">
      <c r="A561" s="795" t="s">
        <v>3093</v>
      </c>
      <c r="B561" s="795" t="s">
        <v>3094</v>
      </c>
      <c r="C561" s="795" t="s">
        <v>3095</v>
      </c>
      <c r="D561" s="795" t="s">
        <v>3057</v>
      </c>
      <c r="E561" s="795" t="s">
        <v>3058</v>
      </c>
      <c r="F561" s="795" t="s">
        <v>11</v>
      </c>
      <c r="G561" s="795" t="s">
        <v>765</v>
      </c>
      <c r="H561" s="795" t="s">
        <v>303</v>
      </c>
      <c r="I561" s="795" t="s">
        <v>766</v>
      </c>
      <c r="J561" s="796">
        <v>26</v>
      </c>
      <c r="K561" s="795" t="s">
        <v>892</v>
      </c>
      <c r="L561" s="795" t="s">
        <v>3077</v>
      </c>
    </row>
    <row r="562" spans="1:12" ht="25.5" x14ac:dyDescent="0.2">
      <c r="A562" s="795" t="s">
        <v>3096</v>
      </c>
      <c r="B562" s="795" t="s">
        <v>3097</v>
      </c>
      <c r="C562" s="795" t="s">
        <v>3098</v>
      </c>
      <c r="D562" s="795" t="s">
        <v>3057</v>
      </c>
      <c r="E562" s="795" t="s">
        <v>3058</v>
      </c>
      <c r="F562" s="795" t="s">
        <v>11</v>
      </c>
      <c r="G562" s="795" t="s">
        <v>765</v>
      </c>
      <c r="H562" s="795" t="s">
        <v>303</v>
      </c>
      <c r="I562" s="795" t="s">
        <v>766</v>
      </c>
      <c r="J562" s="796">
        <v>27</v>
      </c>
      <c r="K562" s="795" t="s">
        <v>892</v>
      </c>
      <c r="L562" s="795" t="s">
        <v>3077</v>
      </c>
    </row>
    <row r="563" spans="1:12" ht="25.5" x14ac:dyDescent="0.2">
      <c r="A563" s="795" t="s">
        <v>3099</v>
      </c>
      <c r="B563" s="795" t="s">
        <v>3100</v>
      </c>
      <c r="C563" s="795" t="s">
        <v>3101</v>
      </c>
      <c r="D563" s="795" t="s">
        <v>3102</v>
      </c>
      <c r="E563" s="795" t="s">
        <v>3103</v>
      </c>
      <c r="F563" s="795" t="s">
        <v>11</v>
      </c>
      <c r="G563" s="795" t="s">
        <v>765</v>
      </c>
      <c r="H563" s="795" t="s">
        <v>303</v>
      </c>
      <c r="I563" s="795" t="s">
        <v>766</v>
      </c>
      <c r="J563" s="796">
        <v>25</v>
      </c>
      <c r="K563" s="795" t="s">
        <v>880</v>
      </c>
      <c r="L563" s="795" t="s">
        <v>3104</v>
      </c>
    </row>
    <row r="564" spans="1:12" ht="25.5" x14ac:dyDescent="0.2">
      <c r="A564" s="795" t="s">
        <v>3105</v>
      </c>
      <c r="B564" s="795" t="s">
        <v>3106</v>
      </c>
      <c r="C564" s="795" t="s">
        <v>3107</v>
      </c>
      <c r="D564" s="795" t="s">
        <v>3102</v>
      </c>
      <c r="E564" s="795" t="s">
        <v>3103</v>
      </c>
      <c r="F564" s="795" t="s">
        <v>11</v>
      </c>
      <c r="G564" s="795" t="s">
        <v>765</v>
      </c>
      <c r="H564" s="795" t="s">
        <v>303</v>
      </c>
      <c r="I564" s="795" t="s">
        <v>766</v>
      </c>
      <c r="J564" s="796">
        <v>25</v>
      </c>
      <c r="K564" s="795" t="s">
        <v>880</v>
      </c>
      <c r="L564" s="795" t="s">
        <v>856</v>
      </c>
    </row>
    <row r="565" spans="1:12" ht="25.5" x14ac:dyDescent="0.2">
      <c r="A565" s="795" t="s">
        <v>3108</v>
      </c>
      <c r="B565" s="795" t="s">
        <v>3109</v>
      </c>
      <c r="C565" s="795" t="s">
        <v>3110</v>
      </c>
      <c r="D565" s="795" t="s">
        <v>3102</v>
      </c>
      <c r="E565" s="795" t="s">
        <v>3103</v>
      </c>
      <c r="F565" s="795" t="s">
        <v>11</v>
      </c>
      <c r="G565" s="795" t="s">
        <v>765</v>
      </c>
      <c r="H565" s="795" t="s">
        <v>303</v>
      </c>
      <c r="I565" s="795" t="s">
        <v>766</v>
      </c>
      <c r="J565" s="796">
        <v>25</v>
      </c>
      <c r="K565" s="795" t="s">
        <v>880</v>
      </c>
      <c r="L565" s="795" t="s">
        <v>3111</v>
      </c>
    </row>
    <row r="566" spans="1:12" ht="25.5" x14ac:dyDescent="0.2">
      <c r="A566" s="795" t="s">
        <v>3112</v>
      </c>
      <c r="B566" s="795" t="s">
        <v>3113</v>
      </c>
      <c r="C566" s="795" t="s">
        <v>3114</v>
      </c>
      <c r="D566" s="795" t="s">
        <v>3102</v>
      </c>
      <c r="E566" s="795" t="s">
        <v>3103</v>
      </c>
      <c r="F566" s="795" t="s">
        <v>11</v>
      </c>
      <c r="G566" s="795" t="s">
        <v>765</v>
      </c>
      <c r="H566" s="795" t="s">
        <v>303</v>
      </c>
      <c r="I566" s="795" t="s">
        <v>766</v>
      </c>
      <c r="J566" s="796">
        <v>25</v>
      </c>
      <c r="K566" s="795" t="s">
        <v>880</v>
      </c>
      <c r="L566" s="795" t="s">
        <v>856</v>
      </c>
    </row>
    <row r="567" spans="1:12" ht="25.5" x14ac:dyDescent="0.2">
      <c r="A567" s="795" t="s">
        <v>3115</v>
      </c>
      <c r="B567" s="795" t="s">
        <v>3116</v>
      </c>
      <c r="C567" s="795" t="s">
        <v>3117</v>
      </c>
      <c r="D567" s="795" t="s">
        <v>3102</v>
      </c>
      <c r="E567" s="795" t="s">
        <v>3103</v>
      </c>
      <c r="F567" s="795" t="s">
        <v>11</v>
      </c>
      <c r="G567" s="795" t="s">
        <v>765</v>
      </c>
      <c r="H567" s="795" t="s">
        <v>303</v>
      </c>
      <c r="I567" s="795" t="s">
        <v>766</v>
      </c>
      <c r="J567" s="796">
        <v>25</v>
      </c>
      <c r="K567" s="795" t="s">
        <v>880</v>
      </c>
      <c r="L567" s="795" t="s">
        <v>864</v>
      </c>
    </row>
    <row r="568" spans="1:12" ht="25.5" x14ac:dyDescent="0.2">
      <c r="A568" s="795" t="s">
        <v>3118</v>
      </c>
      <c r="B568" s="795" t="s">
        <v>3119</v>
      </c>
      <c r="C568" s="795" t="s">
        <v>3120</v>
      </c>
      <c r="D568" s="795" t="s">
        <v>3102</v>
      </c>
      <c r="E568" s="795" t="s">
        <v>3103</v>
      </c>
      <c r="F568" s="795" t="s">
        <v>11</v>
      </c>
      <c r="G568" s="795" t="s">
        <v>765</v>
      </c>
      <c r="H568" s="795" t="s">
        <v>303</v>
      </c>
      <c r="I568" s="795" t="s">
        <v>766</v>
      </c>
      <c r="J568" s="796">
        <v>25</v>
      </c>
      <c r="K568" s="795" t="s">
        <v>880</v>
      </c>
      <c r="L568" s="795" t="s">
        <v>860</v>
      </c>
    </row>
    <row r="569" spans="1:12" ht="25.5" x14ac:dyDescent="0.2">
      <c r="A569" s="795" t="s">
        <v>3121</v>
      </c>
      <c r="B569" s="795" t="s">
        <v>3122</v>
      </c>
      <c r="C569" s="795" t="s">
        <v>3123</v>
      </c>
      <c r="D569" s="795" t="s">
        <v>3102</v>
      </c>
      <c r="E569" s="795" t="s">
        <v>3103</v>
      </c>
      <c r="F569" s="795" t="s">
        <v>11</v>
      </c>
      <c r="G569" s="795" t="s">
        <v>765</v>
      </c>
      <c r="H569" s="795" t="s">
        <v>303</v>
      </c>
      <c r="I569" s="795" t="s">
        <v>766</v>
      </c>
      <c r="J569" s="796">
        <v>25</v>
      </c>
      <c r="K569" s="795" t="s">
        <v>880</v>
      </c>
      <c r="L569" s="795" t="s">
        <v>3104</v>
      </c>
    </row>
    <row r="570" spans="1:12" ht="25.5" x14ac:dyDescent="0.2">
      <c r="A570" s="795" t="s">
        <v>3124</v>
      </c>
      <c r="B570" s="795" t="s">
        <v>3125</v>
      </c>
      <c r="C570" s="795" t="s">
        <v>3126</v>
      </c>
      <c r="D570" s="795" t="s">
        <v>3102</v>
      </c>
      <c r="E570" s="795" t="s">
        <v>3103</v>
      </c>
      <c r="F570" s="795" t="s">
        <v>11</v>
      </c>
      <c r="G570" s="795" t="s">
        <v>765</v>
      </c>
      <c r="H570" s="795" t="s">
        <v>303</v>
      </c>
      <c r="I570" s="795" t="s">
        <v>766</v>
      </c>
      <c r="J570" s="796">
        <v>25</v>
      </c>
      <c r="K570" s="795" t="s">
        <v>880</v>
      </c>
      <c r="L570" s="795" t="s">
        <v>3127</v>
      </c>
    </row>
    <row r="571" spans="1:12" ht="25.5" x14ac:dyDescent="0.2">
      <c r="A571" s="795" t="s">
        <v>3128</v>
      </c>
      <c r="B571" s="795" t="s">
        <v>3129</v>
      </c>
      <c r="C571" s="795" t="s">
        <v>3130</v>
      </c>
      <c r="D571" s="795" t="s">
        <v>3102</v>
      </c>
      <c r="E571" s="795" t="s">
        <v>3103</v>
      </c>
      <c r="F571" s="795" t="s">
        <v>11</v>
      </c>
      <c r="G571" s="795" t="s">
        <v>765</v>
      </c>
      <c r="H571" s="795" t="s">
        <v>303</v>
      </c>
      <c r="I571" s="795" t="s">
        <v>766</v>
      </c>
      <c r="J571" s="796">
        <v>25</v>
      </c>
      <c r="K571" s="795" t="s">
        <v>880</v>
      </c>
      <c r="L571" s="795" t="s">
        <v>1569</v>
      </c>
    </row>
    <row r="572" spans="1:12" ht="25.5" x14ac:dyDescent="0.2">
      <c r="A572" s="795" t="s">
        <v>3131</v>
      </c>
      <c r="B572" s="795" t="s">
        <v>3132</v>
      </c>
      <c r="C572" s="795" t="s">
        <v>3133</v>
      </c>
      <c r="D572" s="795" t="s">
        <v>3102</v>
      </c>
      <c r="E572" s="795" t="s">
        <v>3103</v>
      </c>
      <c r="F572" s="795" t="s">
        <v>11</v>
      </c>
      <c r="G572" s="795" t="s">
        <v>765</v>
      </c>
      <c r="H572" s="795" t="s">
        <v>303</v>
      </c>
      <c r="I572" s="795" t="s">
        <v>766</v>
      </c>
      <c r="J572" s="796">
        <v>25</v>
      </c>
      <c r="K572" s="795" t="s">
        <v>880</v>
      </c>
      <c r="L572" s="795" t="s">
        <v>1569</v>
      </c>
    </row>
    <row r="573" spans="1:12" ht="25.5" x14ac:dyDescent="0.2">
      <c r="A573" s="795" t="s">
        <v>3134</v>
      </c>
      <c r="B573" s="795" t="s">
        <v>3135</v>
      </c>
      <c r="C573" s="795" t="s">
        <v>3136</v>
      </c>
      <c r="D573" s="795" t="s">
        <v>3102</v>
      </c>
      <c r="E573" s="795" t="s">
        <v>3103</v>
      </c>
      <c r="F573" s="795" t="s">
        <v>11</v>
      </c>
      <c r="G573" s="795" t="s">
        <v>765</v>
      </c>
      <c r="H573" s="795" t="s">
        <v>303</v>
      </c>
      <c r="I573" s="795" t="s">
        <v>766</v>
      </c>
      <c r="J573" s="796">
        <v>25</v>
      </c>
      <c r="K573" s="795" t="s">
        <v>880</v>
      </c>
      <c r="L573" s="795" t="s">
        <v>3137</v>
      </c>
    </row>
    <row r="574" spans="1:12" ht="25.5" x14ac:dyDescent="0.2">
      <c r="A574" s="795" t="s">
        <v>3138</v>
      </c>
      <c r="B574" s="795" t="s">
        <v>3139</v>
      </c>
      <c r="C574" s="795" t="s">
        <v>3140</v>
      </c>
      <c r="D574" s="795" t="s">
        <v>3102</v>
      </c>
      <c r="E574" s="795" t="s">
        <v>3103</v>
      </c>
      <c r="F574" s="795" t="s">
        <v>11</v>
      </c>
      <c r="G574" s="795" t="s">
        <v>765</v>
      </c>
      <c r="H574" s="795" t="s">
        <v>303</v>
      </c>
      <c r="I574" s="795" t="s">
        <v>766</v>
      </c>
      <c r="J574" s="796">
        <v>25</v>
      </c>
      <c r="K574" s="795" t="s">
        <v>880</v>
      </c>
      <c r="L574" s="795" t="s">
        <v>3111</v>
      </c>
    </row>
    <row r="575" spans="1:12" ht="25.5" x14ac:dyDescent="0.2">
      <c r="A575" s="795" t="s">
        <v>3141</v>
      </c>
      <c r="B575" s="795" t="s">
        <v>3142</v>
      </c>
      <c r="C575" s="795" t="s">
        <v>3143</v>
      </c>
      <c r="D575" s="795" t="s">
        <v>3102</v>
      </c>
      <c r="E575" s="795" t="s">
        <v>3103</v>
      </c>
      <c r="F575" s="795" t="s">
        <v>11</v>
      </c>
      <c r="G575" s="795" t="s">
        <v>765</v>
      </c>
      <c r="H575" s="795" t="s">
        <v>303</v>
      </c>
      <c r="I575" s="795" t="s">
        <v>766</v>
      </c>
      <c r="J575" s="796">
        <v>25</v>
      </c>
      <c r="K575" s="795" t="s">
        <v>880</v>
      </c>
      <c r="L575" s="795" t="s">
        <v>3127</v>
      </c>
    </row>
    <row r="576" spans="1:12" ht="25.5" x14ac:dyDescent="0.2">
      <c r="A576" s="795" t="s">
        <v>3144</v>
      </c>
      <c r="B576" s="795" t="s">
        <v>3145</v>
      </c>
      <c r="C576" s="795" t="s">
        <v>3146</v>
      </c>
      <c r="D576" s="795" t="s">
        <v>3102</v>
      </c>
      <c r="E576" s="795" t="s">
        <v>3103</v>
      </c>
      <c r="F576" s="795" t="s">
        <v>11</v>
      </c>
      <c r="G576" s="795" t="s">
        <v>765</v>
      </c>
      <c r="H576" s="795" t="s">
        <v>303</v>
      </c>
      <c r="I576" s="795" t="s">
        <v>766</v>
      </c>
      <c r="J576" s="796">
        <v>25</v>
      </c>
      <c r="K576" s="795" t="s">
        <v>880</v>
      </c>
      <c r="L576" s="795" t="s">
        <v>860</v>
      </c>
    </row>
    <row r="577" spans="1:12" ht="25.5" x14ac:dyDescent="0.2">
      <c r="A577" s="795" t="s">
        <v>3147</v>
      </c>
      <c r="B577" s="795" t="s">
        <v>3148</v>
      </c>
      <c r="C577" s="795" t="s">
        <v>3149</v>
      </c>
      <c r="D577" s="795" t="s">
        <v>3102</v>
      </c>
      <c r="E577" s="795" t="s">
        <v>3103</v>
      </c>
      <c r="F577" s="795" t="s">
        <v>11</v>
      </c>
      <c r="G577" s="795" t="s">
        <v>765</v>
      </c>
      <c r="H577" s="795" t="s">
        <v>303</v>
      </c>
      <c r="I577" s="795" t="s">
        <v>766</v>
      </c>
      <c r="J577" s="796">
        <v>25</v>
      </c>
      <c r="K577" s="795" t="s">
        <v>880</v>
      </c>
      <c r="L577" s="795" t="s">
        <v>3150</v>
      </c>
    </row>
    <row r="578" spans="1:12" ht="25.5" x14ac:dyDescent="0.2">
      <c r="A578" s="795" t="s">
        <v>3151</v>
      </c>
      <c r="B578" s="795" t="s">
        <v>3152</v>
      </c>
      <c r="C578" s="795" t="s">
        <v>3153</v>
      </c>
      <c r="D578" s="795" t="s">
        <v>3102</v>
      </c>
      <c r="E578" s="795" t="s">
        <v>3103</v>
      </c>
      <c r="F578" s="795" t="s">
        <v>11</v>
      </c>
      <c r="G578" s="795" t="s">
        <v>765</v>
      </c>
      <c r="H578" s="795" t="s">
        <v>303</v>
      </c>
      <c r="I578" s="795" t="s">
        <v>766</v>
      </c>
      <c r="J578" s="796">
        <v>25</v>
      </c>
      <c r="K578" s="795" t="s">
        <v>880</v>
      </c>
      <c r="L578" s="795" t="s">
        <v>3104</v>
      </c>
    </row>
    <row r="579" spans="1:12" ht="25.5" x14ac:dyDescent="0.2">
      <c r="A579" s="795" t="s">
        <v>3154</v>
      </c>
      <c r="B579" s="795" t="s">
        <v>3155</v>
      </c>
      <c r="C579" s="795" t="s">
        <v>3156</v>
      </c>
      <c r="D579" s="795" t="s">
        <v>3102</v>
      </c>
      <c r="E579" s="795" t="s">
        <v>3103</v>
      </c>
      <c r="F579" s="795" t="s">
        <v>11</v>
      </c>
      <c r="G579" s="795" t="s">
        <v>765</v>
      </c>
      <c r="H579" s="795" t="s">
        <v>303</v>
      </c>
      <c r="I579" s="795" t="s">
        <v>766</v>
      </c>
      <c r="J579" s="796">
        <v>25</v>
      </c>
      <c r="K579" s="795" t="s">
        <v>880</v>
      </c>
      <c r="L579" s="795" t="s">
        <v>864</v>
      </c>
    </row>
    <row r="580" spans="1:12" ht="25.5" x14ac:dyDescent="0.2">
      <c r="A580" s="795" t="s">
        <v>3157</v>
      </c>
      <c r="B580" s="795" t="s">
        <v>3158</v>
      </c>
      <c r="C580" s="795" t="s">
        <v>3159</v>
      </c>
      <c r="D580" s="795" t="s">
        <v>3102</v>
      </c>
      <c r="E580" s="795" t="s">
        <v>3103</v>
      </c>
      <c r="F580" s="795" t="s">
        <v>11</v>
      </c>
      <c r="G580" s="795" t="s">
        <v>765</v>
      </c>
      <c r="H580" s="795" t="s">
        <v>303</v>
      </c>
      <c r="I580" s="795" t="s">
        <v>766</v>
      </c>
      <c r="J580" s="796">
        <v>25</v>
      </c>
      <c r="K580" s="795" t="s">
        <v>880</v>
      </c>
      <c r="L580" s="795" t="s">
        <v>3137</v>
      </c>
    </row>
    <row r="581" spans="1:12" ht="25.5" x14ac:dyDescent="0.2">
      <c r="A581" s="795" t="s">
        <v>3160</v>
      </c>
      <c r="B581" s="795" t="s">
        <v>3161</v>
      </c>
      <c r="C581" s="795" t="s">
        <v>3162</v>
      </c>
      <c r="D581" s="795" t="s">
        <v>3102</v>
      </c>
      <c r="E581" s="795" t="s">
        <v>3103</v>
      </c>
      <c r="F581" s="795" t="s">
        <v>11</v>
      </c>
      <c r="G581" s="795" t="s">
        <v>765</v>
      </c>
      <c r="H581" s="795" t="s">
        <v>303</v>
      </c>
      <c r="I581" s="795" t="s">
        <v>766</v>
      </c>
      <c r="J581" s="796">
        <v>25</v>
      </c>
      <c r="K581" s="795" t="s">
        <v>880</v>
      </c>
      <c r="L581" s="795" t="s">
        <v>3111</v>
      </c>
    </row>
    <row r="582" spans="1:12" ht="25.5" x14ac:dyDescent="0.2">
      <c r="A582" s="795" t="s">
        <v>3163</v>
      </c>
      <c r="B582" s="795" t="s">
        <v>3164</v>
      </c>
      <c r="C582" s="795" t="s">
        <v>3165</v>
      </c>
      <c r="D582" s="795" t="s">
        <v>3102</v>
      </c>
      <c r="E582" s="795" t="s">
        <v>3103</v>
      </c>
      <c r="F582" s="795" t="s">
        <v>11</v>
      </c>
      <c r="G582" s="795" t="s">
        <v>765</v>
      </c>
      <c r="H582" s="795" t="s">
        <v>303</v>
      </c>
      <c r="I582" s="795" t="s">
        <v>766</v>
      </c>
      <c r="J582" s="796">
        <v>25</v>
      </c>
      <c r="K582" s="795" t="s">
        <v>880</v>
      </c>
      <c r="L582" s="795" t="s">
        <v>3150</v>
      </c>
    </row>
    <row r="583" spans="1:12" ht="25.5" x14ac:dyDescent="0.2">
      <c r="A583" s="795" t="s">
        <v>3166</v>
      </c>
      <c r="B583" s="795" t="s">
        <v>3167</v>
      </c>
      <c r="C583" s="795" t="s">
        <v>3168</v>
      </c>
      <c r="D583" s="795" t="s">
        <v>3102</v>
      </c>
      <c r="E583" s="795" t="s">
        <v>3103</v>
      </c>
      <c r="F583" s="795" t="s">
        <v>11</v>
      </c>
      <c r="G583" s="795" t="s">
        <v>765</v>
      </c>
      <c r="H583" s="795" t="s">
        <v>303</v>
      </c>
      <c r="I583" s="795" t="s">
        <v>766</v>
      </c>
      <c r="J583" s="796">
        <v>25</v>
      </c>
      <c r="K583" s="795" t="s">
        <v>880</v>
      </c>
      <c r="L583" s="795" t="s">
        <v>1565</v>
      </c>
    </row>
    <row r="584" spans="1:12" ht="25.5" x14ac:dyDescent="0.2">
      <c r="A584" s="795" t="s">
        <v>3169</v>
      </c>
      <c r="B584" s="795" t="s">
        <v>3170</v>
      </c>
      <c r="C584" s="795" t="s">
        <v>3171</v>
      </c>
      <c r="D584" s="795" t="s">
        <v>3172</v>
      </c>
      <c r="E584" s="795" t="s">
        <v>3173</v>
      </c>
      <c r="F584" s="795" t="s">
        <v>11</v>
      </c>
      <c r="G584" s="795" t="s">
        <v>765</v>
      </c>
      <c r="H584" s="795" t="s">
        <v>303</v>
      </c>
      <c r="I584" s="795" t="s">
        <v>766</v>
      </c>
      <c r="J584" s="796">
        <v>20</v>
      </c>
      <c r="K584" s="795" t="s">
        <v>861</v>
      </c>
      <c r="L584" s="795" t="s">
        <v>1521</v>
      </c>
    </row>
    <row r="585" spans="1:12" ht="25.5" x14ac:dyDescent="0.2">
      <c r="A585" s="795" t="s">
        <v>3174</v>
      </c>
      <c r="B585" s="795" t="s">
        <v>3175</v>
      </c>
      <c r="C585" s="795" t="s">
        <v>3176</v>
      </c>
      <c r="D585" s="795" t="s">
        <v>3177</v>
      </c>
      <c r="E585" s="795" t="s">
        <v>3178</v>
      </c>
      <c r="F585" s="795" t="s">
        <v>26</v>
      </c>
      <c r="G585" s="795" t="s">
        <v>765</v>
      </c>
      <c r="H585" s="795" t="s">
        <v>303</v>
      </c>
      <c r="I585" s="795" t="s">
        <v>766</v>
      </c>
      <c r="J585" s="796">
        <v>25</v>
      </c>
      <c r="K585" s="795" t="s">
        <v>880</v>
      </c>
      <c r="L585" s="795" t="s">
        <v>2785</v>
      </c>
    </row>
    <row r="586" spans="1:12" ht="25.5" x14ac:dyDescent="0.2">
      <c r="A586" s="795" t="s">
        <v>3179</v>
      </c>
      <c r="B586" s="795" t="s">
        <v>3180</v>
      </c>
      <c r="C586" s="795" t="s">
        <v>3181</v>
      </c>
      <c r="D586" s="795" t="s">
        <v>3177</v>
      </c>
      <c r="E586" s="795" t="s">
        <v>3178</v>
      </c>
      <c r="F586" s="795" t="s">
        <v>26</v>
      </c>
      <c r="G586" s="795" t="s">
        <v>765</v>
      </c>
      <c r="H586" s="795" t="s">
        <v>303</v>
      </c>
      <c r="I586" s="795" t="s">
        <v>766</v>
      </c>
      <c r="J586" s="796">
        <v>25</v>
      </c>
      <c r="K586" s="795" t="s">
        <v>865</v>
      </c>
      <c r="L586" s="795" t="s">
        <v>2785</v>
      </c>
    </row>
    <row r="587" spans="1:12" ht="25.5" x14ac:dyDescent="0.2">
      <c r="A587" s="795" t="s">
        <v>3182</v>
      </c>
      <c r="B587" s="795" t="s">
        <v>3183</v>
      </c>
      <c r="C587" s="795" t="s">
        <v>3184</v>
      </c>
      <c r="D587" s="795" t="s">
        <v>3177</v>
      </c>
      <c r="E587" s="795" t="s">
        <v>3178</v>
      </c>
      <c r="F587" s="795" t="s">
        <v>26</v>
      </c>
      <c r="G587" s="795" t="s">
        <v>765</v>
      </c>
      <c r="H587" s="795" t="s">
        <v>303</v>
      </c>
      <c r="I587" s="795" t="s">
        <v>766</v>
      </c>
      <c r="J587" s="796">
        <v>26</v>
      </c>
      <c r="K587" s="795" t="s">
        <v>887</v>
      </c>
      <c r="L587" s="795" t="s">
        <v>2785</v>
      </c>
    </row>
    <row r="588" spans="1:12" ht="25.5" x14ac:dyDescent="0.2">
      <c r="A588" s="795" t="s">
        <v>3185</v>
      </c>
      <c r="B588" s="795" t="s">
        <v>3186</v>
      </c>
      <c r="C588" s="795" t="s">
        <v>3187</v>
      </c>
      <c r="D588" s="795" t="s">
        <v>3177</v>
      </c>
      <c r="E588" s="795" t="s">
        <v>3178</v>
      </c>
      <c r="F588" s="795" t="s">
        <v>26</v>
      </c>
      <c r="G588" s="795" t="s">
        <v>765</v>
      </c>
      <c r="H588" s="795" t="s">
        <v>303</v>
      </c>
      <c r="I588" s="795" t="s">
        <v>766</v>
      </c>
      <c r="J588" s="796">
        <v>25</v>
      </c>
      <c r="K588" s="795" t="s">
        <v>880</v>
      </c>
      <c r="L588" s="795" t="s">
        <v>2785</v>
      </c>
    </row>
    <row r="589" spans="1:12" ht="25.5" x14ac:dyDescent="0.2">
      <c r="A589" s="795" t="s">
        <v>3188</v>
      </c>
      <c r="B589" s="795" t="s">
        <v>3189</v>
      </c>
      <c r="C589" s="795" t="s">
        <v>3190</v>
      </c>
      <c r="D589" s="795" t="s">
        <v>3191</v>
      </c>
      <c r="E589" s="795" t="s">
        <v>3192</v>
      </c>
      <c r="F589" s="795" t="s">
        <v>26</v>
      </c>
      <c r="G589" s="795" t="s">
        <v>765</v>
      </c>
      <c r="H589" s="795" t="s">
        <v>303</v>
      </c>
      <c r="I589" s="795" t="s">
        <v>766</v>
      </c>
      <c r="J589" s="796">
        <v>25</v>
      </c>
      <c r="K589" s="795" t="s">
        <v>880</v>
      </c>
      <c r="L589" s="795" t="s">
        <v>3193</v>
      </c>
    </row>
    <row r="590" spans="1:12" ht="25.5" x14ac:dyDescent="0.2">
      <c r="A590" s="795" t="s">
        <v>3194</v>
      </c>
      <c r="B590" s="795" t="s">
        <v>3195</v>
      </c>
      <c r="C590" s="795" t="s">
        <v>3196</v>
      </c>
      <c r="D590" s="795" t="s">
        <v>3197</v>
      </c>
      <c r="E590" s="795" t="s">
        <v>3198</v>
      </c>
      <c r="F590" s="795" t="s">
        <v>26</v>
      </c>
      <c r="G590" s="795" t="s">
        <v>765</v>
      </c>
      <c r="H590" s="795" t="s">
        <v>303</v>
      </c>
      <c r="I590" s="795" t="s">
        <v>766</v>
      </c>
      <c r="J590" s="796">
        <v>35</v>
      </c>
      <c r="K590" s="795" t="s">
        <v>958</v>
      </c>
      <c r="L590" s="795" t="s">
        <v>1747</v>
      </c>
    </row>
    <row r="591" spans="1:12" ht="25.5" x14ac:dyDescent="0.2">
      <c r="A591" s="795" t="s">
        <v>3199</v>
      </c>
      <c r="B591" s="795" t="s">
        <v>3200</v>
      </c>
      <c r="C591" s="795" t="s">
        <v>3201</v>
      </c>
      <c r="D591" s="795" t="s">
        <v>3197</v>
      </c>
      <c r="E591" s="795" t="s">
        <v>3198</v>
      </c>
      <c r="F591" s="795" t="s">
        <v>26</v>
      </c>
      <c r="G591" s="795" t="s">
        <v>765</v>
      </c>
      <c r="H591" s="795" t="s">
        <v>303</v>
      </c>
      <c r="I591" s="795" t="s">
        <v>766</v>
      </c>
      <c r="J591" s="796">
        <v>36</v>
      </c>
      <c r="K591" s="795" t="s">
        <v>958</v>
      </c>
      <c r="L591" s="795" t="s">
        <v>2529</v>
      </c>
    </row>
    <row r="592" spans="1:12" ht="25.5" x14ac:dyDescent="0.2">
      <c r="A592" s="795" t="s">
        <v>3202</v>
      </c>
      <c r="B592" s="795" t="s">
        <v>3203</v>
      </c>
      <c r="C592" s="795" t="s">
        <v>3204</v>
      </c>
      <c r="D592" s="795" t="s">
        <v>3197</v>
      </c>
      <c r="E592" s="795" t="s">
        <v>3198</v>
      </c>
      <c r="F592" s="795" t="s">
        <v>26</v>
      </c>
      <c r="G592" s="795" t="s">
        <v>765</v>
      </c>
      <c r="H592" s="795" t="s">
        <v>303</v>
      </c>
      <c r="I592" s="795" t="s">
        <v>766</v>
      </c>
      <c r="J592" s="796">
        <v>36</v>
      </c>
      <c r="K592" s="795" t="s">
        <v>958</v>
      </c>
      <c r="L592" s="795" t="s">
        <v>2529</v>
      </c>
    </row>
    <row r="593" spans="1:12" ht="25.5" x14ac:dyDescent="0.2">
      <c r="A593" s="795" t="s">
        <v>3205</v>
      </c>
      <c r="B593" s="795" t="s">
        <v>3206</v>
      </c>
      <c r="C593" s="795" t="s">
        <v>3207</v>
      </c>
      <c r="D593" s="795" t="s">
        <v>3197</v>
      </c>
      <c r="E593" s="795" t="s">
        <v>3198</v>
      </c>
      <c r="F593" s="795" t="s">
        <v>26</v>
      </c>
      <c r="G593" s="795" t="s">
        <v>765</v>
      </c>
      <c r="H593" s="795" t="s">
        <v>303</v>
      </c>
      <c r="I593" s="795" t="s">
        <v>766</v>
      </c>
      <c r="J593" s="796">
        <v>35</v>
      </c>
      <c r="K593" s="795" t="s">
        <v>958</v>
      </c>
      <c r="L593" s="795" t="s">
        <v>3208</v>
      </c>
    </row>
    <row r="594" spans="1:12" ht="25.5" x14ac:dyDescent="0.2">
      <c r="A594" s="795" t="s">
        <v>3209</v>
      </c>
      <c r="B594" s="795" t="s">
        <v>3210</v>
      </c>
      <c r="C594" s="795" t="s">
        <v>3211</v>
      </c>
      <c r="D594" s="795" t="s">
        <v>3197</v>
      </c>
      <c r="E594" s="795" t="s">
        <v>3198</v>
      </c>
      <c r="F594" s="795" t="s">
        <v>26</v>
      </c>
      <c r="G594" s="795" t="s">
        <v>765</v>
      </c>
      <c r="H594" s="795" t="s">
        <v>303</v>
      </c>
      <c r="I594" s="795" t="s">
        <v>766</v>
      </c>
      <c r="J594" s="796">
        <v>35</v>
      </c>
      <c r="K594" s="795" t="s">
        <v>958</v>
      </c>
      <c r="L594" s="795" t="s">
        <v>886</v>
      </c>
    </row>
    <row r="595" spans="1:12" ht="25.5" x14ac:dyDescent="0.2">
      <c r="A595" s="795" t="s">
        <v>3212</v>
      </c>
      <c r="B595" s="795" t="s">
        <v>3213</v>
      </c>
      <c r="C595" s="795" t="s">
        <v>3214</v>
      </c>
      <c r="D595" s="795" t="s">
        <v>3197</v>
      </c>
      <c r="E595" s="795" t="s">
        <v>3198</v>
      </c>
      <c r="F595" s="795" t="s">
        <v>26</v>
      </c>
      <c r="G595" s="795" t="s">
        <v>765</v>
      </c>
      <c r="H595" s="795" t="s">
        <v>303</v>
      </c>
      <c r="I595" s="795" t="s">
        <v>766</v>
      </c>
      <c r="J595" s="796">
        <v>36</v>
      </c>
      <c r="K595" s="795" t="s">
        <v>958</v>
      </c>
      <c r="L595" s="795" t="s">
        <v>3208</v>
      </c>
    </row>
    <row r="596" spans="1:12" ht="25.5" x14ac:dyDescent="0.2">
      <c r="A596" s="795" t="s">
        <v>3215</v>
      </c>
      <c r="B596" s="795" t="s">
        <v>3216</v>
      </c>
      <c r="C596" s="795" t="s">
        <v>3217</v>
      </c>
      <c r="D596" s="795" t="s">
        <v>3197</v>
      </c>
      <c r="E596" s="795" t="s">
        <v>3198</v>
      </c>
      <c r="F596" s="795" t="s">
        <v>26</v>
      </c>
      <c r="G596" s="795" t="s">
        <v>765</v>
      </c>
      <c r="H596" s="795" t="s">
        <v>303</v>
      </c>
      <c r="I596" s="795" t="s">
        <v>766</v>
      </c>
      <c r="J596" s="796">
        <v>36</v>
      </c>
      <c r="K596" s="795" t="s">
        <v>958</v>
      </c>
      <c r="L596" s="795" t="s">
        <v>3208</v>
      </c>
    </row>
    <row r="597" spans="1:12" ht="25.5" x14ac:dyDescent="0.2">
      <c r="A597" s="795" t="s">
        <v>3218</v>
      </c>
      <c r="B597" s="795" t="s">
        <v>3219</v>
      </c>
      <c r="C597" s="795" t="s">
        <v>3220</v>
      </c>
      <c r="D597" s="795" t="s">
        <v>3197</v>
      </c>
      <c r="E597" s="795" t="s">
        <v>3198</v>
      </c>
      <c r="F597" s="795" t="s">
        <v>26</v>
      </c>
      <c r="G597" s="795" t="s">
        <v>765</v>
      </c>
      <c r="H597" s="795" t="s">
        <v>303</v>
      </c>
      <c r="I597" s="795" t="s">
        <v>766</v>
      </c>
      <c r="J597" s="796">
        <v>35</v>
      </c>
      <c r="K597" s="795" t="s">
        <v>885</v>
      </c>
      <c r="L597" s="795" t="s">
        <v>2529</v>
      </c>
    </row>
    <row r="598" spans="1:12" ht="25.5" x14ac:dyDescent="0.2">
      <c r="A598" s="795" t="s">
        <v>3221</v>
      </c>
      <c r="B598" s="795" t="s">
        <v>3222</v>
      </c>
      <c r="C598" s="795" t="s">
        <v>3223</v>
      </c>
      <c r="D598" s="795" t="s">
        <v>3197</v>
      </c>
      <c r="E598" s="795" t="s">
        <v>3198</v>
      </c>
      <c r="F598" s="795" t="s">
        <v>26</v>
      </c>
      <c r="G598" s="795" t="s">
        <v>765</v>
      </c>
      <c r="H598" s="795" t="s">
        <v>303</v>
      </c>
      <c r="I598" s="795" t="s">
        <v>766</v>
      </c>
      <c r="J598" s="796">
        <v>38</v>
      </c>
      <c r="K598" s="795" t="s">
        <v>958</v>
      </c>
      <c r="L598" s="795" t="s">
        <v>3208</v>
      </c>
    </row>
    <row r="599" spans="1:12" ht="25.5" x14ac:dyDescent="0.2">
      <c r="A599" s="795" t="s">
        <v>3224</v>
      </c>
      <c r="B599" s="795" t="s">
        <v>3225</v>
      </c>
      <c r="C599" s="795" t="s">
        <v>3226</v>
      </c>
      <c r="D599" s="795" t="s">
        <v>3197</v>
      </c>
      <c r="E599" s="795" t="s">
        <v>3198</v>
      </c>
      <c r="F599" s="795" t="s">
        <v>26</v>
      </c>
      <c r="G599" s="795" t="s">
        <v>765</v>
      </c>
      <c r="H599" s="795" t="s">
        <v>303</v>
      </c>
      <c r="I599" s="795" t="s">
        <v>766</v>
      </c>
      <c r="J599" s="796">
        <v>35</v>
      </c>
      <c r="K599" s="795" t="s">
        <v>885</v>
      </c>
      <c r="L599" s="795" t="s">
        <v>886</v>
      </c>
    </row>
    <row r="600" spans="1:12" ht="25.5" x14ac:dyDescent="0.2">
      <c r="A600" s="795" t="s">
        <v>3227</v>
      </c>
      <c r="B600" s="795" t="s">
        <v>3228</v>
      </c>
      <c r="C600" s="795" t="s">
        <v>3229</v>
      </c>
      <c r="D600" s="795" t="s">
        <v>3230</v>
      </c>
      <c r="E600" s="795" t="s">
        <v>3231</v>
      </c>
      <c r="F600" s="795" t="s">
        <v>22</v>
      </c>
      <c r="G600" s="795" t="s">
        <v>765</v>
      </c>
      <c r="H600" s="795" t="s">
        <v>303</v>
      </c>
      <c r="I600" s="795" t="s">
        <v>766</v>
      </c>
      <c r="J600" s="796">
        <v>27</v>
      </c>
      <c r="K600" s="795" t="s">
        <v>898</v>
      </c>
      <c r="L600" s="795" t="s">
        <v>3232</v>
      </c>
    </row>
    <row r="601" spans="1:12" ht="25.5" x14ac:dyDescent="0.2">
      <c r="A601" s="795" t="s">
        <v>3233</v>
      </c>
      <c r="B601" s="795" t="s">
        <v>3234</v>
      </c>
      <c r="C601" s="795" t="s">
        <v>3235</v>
      </c>
      <c r="D601" s="795" t="s">
        <v>3230</v>
      </c>
      <c r="E601" s="795" t="s">
        <v>3231</v>
      </c>
      <c r="F601" s="795" t="s">
        <v>22</v>
      </c>
      <c r="G601" s="795" t="s">
        <v>765</v>
      </c>
      <c r="H601" s="795" t="s">
        <v>303</v>
      </c>
      <c r="I601" s="795" t="s">
        <v>766</v>
      </c>
      <c r="J601" s="796">
        <v>28</v>
      </c>
      <c r="K601" s="795" t="s">
        <v>898</v>
      </c>
      <c r="L601" s="795" t="s">
        <v>1057</v>
      </c>
    </row>
    <row r="602" spans="1:12" ht="25.5" x14ac:dyDescent="0.2">
      <c r="A602" s="795" t="s">
        <v>3236</v>
      </c>
      <c r="B602" s="795" t="s">
        <v>3237</v>
      </c>
      <c r="C602" s="795" t="s">
        <v>3238</v>
      </c>
      <c r="D602" s="795" t="s">
        <v>3230</v>
      </c>
      <c r="E602" s="795" t="s">
        <v>3231</v>
      </c>
      <c r="F602" s="795" t="s">
        <v>22</v>
      </c>
      <c r="G602" s="795" t="s">
        <v>765</v>
      </c>
      <c r="H602" s="795" t="s">
        <v>303</v>
      </c>
      <c r="I602" s="795" t="s">
        <v>766</v>
      </c>
      <c r="J602" s="796">
        <v>25</v>
      </c>
      <c r="K602" s="795" t="s">
        <v>898</v>
      </c>
      <c r="L602" s="795" t="s">
        <v>3010</v>
      </c>
    </row>
    <row r="603" spans="1:12" ht="25.5" x14ac:dyDescent="0.2">
      <c r="A603" s="795" t="s">
        <v>3239</v>
      </c>
      <c r="B603" s="795" t="s">
        <v>3240</v>
      </c>
      <c r="C603" s="795" t="s">
        <v>3241</v>
      </c>
      <c r="D603" s="795" t="s">
        <v>3230</v>
      </c>
      <c r="E603" s="795" t="s">
        <v>3231</v>
      </c>
      <c r="F603" s="795" t="s">
        <v>22</v>
      </c>
      <c r="G603" s="795" t="s">
        <v>765</v>
      </c>
      <c r="H603" s="795" t="s">
        <v>303</v>
      </c>
      <c r="I603" s="795" t="s">
        <v>766</v>
      </c>
      <c r="J603" s="796">
        <v>25</v>
      </c>
      <c r="K603" s="795" t="s">
        <v>898</v>
      </c>
      <c r="L603" s="795" t="s">
        <v>3232</v>
      </c>
    </row>
    <row r="604" spans="1:12" ht="25.5" x14ac:dyDescent="0.2">
      <c r="A604" s="795" t="s">
        <v>3242</v>
      </c>
      <c r="B604" s="795" t="s">
        <v>3243</v>
      </c>
      <c r="C604" s="795" t="s">
        <v>3244</v>
      </c>
      <c r="D604" s="795" t="s">
        <v>3230</v>
      </c>
      <c r="E604" s="795" t="s">
        <v>3231</v>
      </c>
      <c r="F604" s="795" t="s">
        <v>22</v>
      </c>
      <c r="G604" s="795" t="s">
        <v>765</v>
      </c>
      <c r="H604" s="795" t="s">
        <v>303</v>
      </c>
      <c r="I604" s="795" t="s">
        <v>766</v>
      </c>
      <c r="J604" s="796">
        <v>28</v>
      </c>
      <c r="K604" s="795" t="s">
        <v>898</v>
      </c>
      <c r="L604" s="795" t="s">
        <v>3232</v>
      </c>
    </row>
    <row r="605" spans="1:12" ht="25.5" x14ac:dyDescent="0.2">
      <c r="A605" s="795" t="s">
        <v>3245</v>
      </c>
      <c r="B605" s="795" t="s">
        <v>3246</v>
      </c>
      <c r="C605" s="795" t="s">
        <v>3247</v>
      </c>
      <c r="D605" s="795" t="s">
        <v>3230</v>
      </c>
      <c r="E605" s="795" t="s">
        <v>3231</v>
      </c>
      <c r="F605" s="795" t="s">
        <v>22</v>
      </c>
      <c r="G605" s="795" t="s">
        <v>765</v>
      </c>
      <c r="H605" s="795" t="s">
        <v>303</v>
      </c>
      <c r="I605" s="795" t="s">
        <v>766</v>
      </c>
      <c r="J605" s="796">
        <v>25</v>
      </c>
      <c r="K605" s="795" t="s">
        <v>898</v>
      </c>
      <c r="L605" s="795" t="s">
        <v>1057</v>
      </c>
    </row>
    <row r="606" spans="1:12" ht="25.5" x14ac:dyDescent="0.2">
      <c r="A606" s="795" t="s">
        <v>3248</v>
      </c>
      <c r="B606" s="795" t="s">
        <v>3249</v>
      </c>
      <c r="C606" s="795" t="s">
        <v>3250</v>
      </c>
      <c r="D606" s="795" t="s">
        <v>3230</v>
      </c>
      <c r="E606" s="795" t="s">
        <v>3231</v>
      </c>
      <c r="F606" s="795" t="s">
        <v>22</v>
      </c>
      <c r="G606" s="795" t="s">
        <v>765</v>
      </c>
      <c r="H606" s="795" t="s">
        <v>303</v>
      </c>
      <c r="I606" s="795" t="s">
        <v>766</v>
      </c>
      <c r="J606" s="796">
        <v>26</v>
      </c>
      <c r="K606" s="795" t="s">
        <v>898</v>
      </c>
      <c r="L606" s="795" t="s">
        <v>3010</v>
      </c>
    </row>
    <row r="607" spans="1:12" ht="25.5" x14ac:dyDescent="0.2">
      <c r="A607" s="795" t="s">
        <v>3251</v>
      </c>
      <c r="B607" s="795" t="s">
        <v>3252</v>
      </c>
      <c r="C607" s="795" t="s">
        <v>3253</v>
      </c>
      <c r="D607" s="795" t="s">
        <v>3230</v>
      </c>
      <c r="E607" s="795" t="s">
        <v>3231</v>
      </c>
      <c r="F607" s="795" t="s">
        <v>22</v>
      </c>
      <c r="G607" s="795" t="s">
        <v>765</v>
      </c>
      <c r="H607" s="795" t="s">
        <v>303</v>
      </c>
      <c r="I607" s="795" t="s">
        <v>766</v>
      </c>
      <c r="J607" s="796">
        <v>25</v>
      </c>
      <c r="K607" s="795" t="s">
        <v>898</v>
      </c>
      <c r="L607" s="795" t="s">
        <v>1057</v>
      </c>
    </row>
    <row r="608" spans="1:12" ht="25.5" x14ac:dyDescent="0.2">
      <c r="A608" s="795" t="s">
        <v>3254</v>
      </c>
      <c r="B608" s="795" t="s">
        <v>3255</v>
      </c>
      <c r="C608" s="795" t="s">
        <v>3256</v>
      </c>
      <c r="D608" s="795" t="s">
        <v>3257</v>
      </c>
      <c r="E608" s="795" t="s">
        <v>3258</v>
      </c>
      <c r="F608" s="795" t="s">
        <v>11</v>
      </c>
      <c r="G608" s="795" t="s">
        <v>765</v>
      </c>
      <c r="H608" s="795" t="s">
        <v>303</v>
      </c>
      <c r="I608" s="795" t="s">
        <v>766</v>
      </c>
      <c r="J608" s="796">
        <v>25</v>
      </c>
      <c r="K608" s="795" t="s">
        <v>880</v>
      </c>
      <c r="L608" s="795" t="s">
        <v>2669</v>
      </c>
    </row>
    <row r="609" spans="1:12" ht="25.5" x14ac:dyDescent="0.2">
      <c r="A609" s="795" t="s">
        <v>3259</v>
      </c>
      <c r="B609" s="795" t="s">
        <v>3260</v>
      </c>
      <c r="C609" s="795" t="s">
        <v>3261</v>
      </c>
      <c r="D609" s="795" t="s">
        <v>3257</v>
      </c>
      <c r="E609" s="795" t="s">
        <v>3258</v>
      </c>
      <c r="F609" s="795" t="s">
        <v>11</v>
      </c>
      <c r="G609" s="795" t="s">
        <v>765</v>
      </c>
      <c r="H609" s="795" t="s">
        <v>303</v>
      </c>
      <c r="I609" s="795" t="s">
        <v>766</v>
      </c>
      <c r="J609" s="796">
        <v>25</v>
      </c>
      <c r="K609" s="795" t="s">
        <v>880</v>
      </c>
      <c r="L609" s="795" t="s">
        <v>1782</v>
      </c>
    </row>
    <row r="610" spans="1:12" ht="25.5" x14ac:dyDescent="0.2">
      <c r="A610" s="795" t="s">
        <v>3262</v>
      </c>
      <c r="B610" s="795" t="s">
        <v>3263</v>
      </c>
      <c r="C610" s="795" t="s">
        <v>3264</v>
      </c>
      <c r="D610" s="795" t="s">
        <v>3257</v>
      </c>
      <c r="E610" s="795" t="s">
        <v>3258</v>
      </c>
      <c r="F610" s="795" t="s">
        <v>11</v>
      </c>
      <c r="G610" s="795" t="s">
        <v>765</v>
      </c>
      <c r="H610" s="795" t="s">
        <v>303</v>
      </c>
      <c r="I610" s="795" t="s">
        <v>766</v>
      </c>
      <c r="J610" s="796">
        <v>25</v>
      </c>
      <c r="K610" s="795" t="s">
        <v>880</v>
      </c>
      <c r="L610" s="795" t="s">
        <v>1782</v>
      </c>
    </row>
    <row r="611" spans="1:12" ht="25.5" x14ac:dyDescent="0.2">
      <c r="A611" s="795" t="s">
        <v>3265</v>
      </c>
      <c r="B611" s="795" t="s">
        <v>3266</v>
      </c>
      <c r="C611" s="795" t="s">
        <v>3267</v>
      </c>
      <c r="D611" s="795" t="s">
        <v>3257</v>
      </c>
      <c r="E611" s="795" t="s">
        <v>3258</v>
      </c>
      <c r="F611" s="795" t="s">
        <v>11</v>
      </c>
      <c r="G611" s="795" t="s">
        <v>765</v>
      </c>
      <c r="H611" s="795" t="s">
        <v>303</v>
      </c>
      <c r="I611" s="795" t="s">
        <v>766</v>
      </c>
      <c r="J611" s="796">
        <v>26</v>
      </c>
      <c r="K611" s="795" t="s">
        <v>887</v>
      </c>
      <c r="L611" s="795" t="s">
        <v>2669</v>
      </c>
    </row>
    <row r="612" spans="1:12" ht="25.5" x14ac:dyDescent="0.2">
      <c r="A612" s="795" t="s">
        <v>3268</v>
      </c>
      <c r="B612" s="795" t="s">
        <v>3269</v>
      </c>
      <c r="C612" s="795" t="s">
        <v>3270</v>
      </c>
      <c r="D612" s="795" t="s">
        <v>3257</v>
      </c>
      <c r="E612" s="795" t="s">
        <v>3258</v>
      </c>
      <c r="F612" s="795" t="s">
        <v>11</v>
      </c>
      <c r="G612" s="795" t="s">
        <v>765</v>
      </c>
      <c r="H612" s="795" t="s">
        <v>303</v>
      </c>
      <c r="I612" s="795" t="s">
        <v>766</v>
      </c>
      <c r="J612" s="796">
        <v>25</v>
      </c>
      <c r="K612" s="795" t="s">
        <v>880</v>
      </c>
      <c r="L612" s="795" t="s">
        <v>1782</v>
      </c>
    </row>
    <row r="613" spans="1:12" ht="25.5" x14ac:dyDescent="0.2">
      <c r="A613" s="795" t="s">
        <v>3271</v>
      </c>
      <c r="B613" s="795" t="s">
        <v>3272</v>
      </c>
      <c r="C613" s="795" t="s">
        <v>3273</v>
      </c>
      <c r="D613" s="795" t="s">
        <v>3257</v>
      </c>
      <c r="E613" s="795" t="s">
        <v>3258</v>
      </c>
      <c r="F613" s="795" t="s">
        <v>11</v>
      </c>
      <c r="G613" s="795" t="s">
        <v>765</v>
      </c>
      <c r="H613" s="795" t="s">
        <v>303</v>
      </c>
      <c r="I613" s="795" t="s">
        <v>766</v>
      </c>
      <c r="J613" s="796">
        <v>24</v>
      </c>
      <c r="K613" s="795" t="s">
        <v>880</v>
      </c>
      <c r="L613" s="795" t="s">
        <v>1782</v>
      </c>
    </row>
    <row r="614" spans="1:12" ht="25.5" x14ac:dyDescent="0.2">
      <c r="A614" s="795" t="s">
        <v>3274</v>
      </c>
      <c r="B614" s="795" t="s">
        <v>3275</v>
      </c>
      <c r="C614" s="795" t="s">
        <v>3276</v>
      </c>
      <c r="D614" s="795" t="s">
        <v>3257</v>
      </c>
      <c r="E614" s="795" t="s">
        <v>3258</v>
      </c>
      <c r="F614" s="795" t="s">
        <v>11</v>
      </c>
      <c r="G614" s="795" t="s">
        <v>765</v>
      </c>
      <c r="H614" s="795" t="s">
        <v>303</v>
      </c>
      <c r="I614" s="795" t="s">
        <v>766</v>
      </c>
      <c r="J614" s="796">
        <v>25</v>
      </c>
      <c r="K614" s="795" t="s">
        <v>880</v>
      </c>
      <c r="L614" s="795" t="s">
        <v>2669</v>
      </c>
    </row>
    <row r="615" spans="1:12" ht="25.5" x14ac:dyDescent="0.2">
      <c r="A615" s="795" t="s">
        <v>3277</v>
      </c>
      <c r="B615" s="795" t="s">
        <v>3278</v>
      </c>
      <c r="C615" s="795" t="s">
        <v>3279</v>
      </c>
      <c r="D615" s="795" t="s">
        <v>3257</v>
      </c>
      <c r="E615" s="795" t="s">
        <v>3258</v>
      </c>
      <c r="F615" s="795" t="s">
        <v>11</v>
      </c>
      <c r="G615" s="795" t="s">
        <v>765</v>
      </c>
      <c r="H615" s="795" t="s">
        <v>303</v>
      </c>
      <c r="I615" s="795" t="s">
        <v>766</v>
      </c>
      <c r="J615" s="796">
        <v>26</v>
      </c>
      <c r="K615" s="795" t="s">
        <v>880</v>
      </c>
      <c r="L615" s="795" t="s">
        <v>1782</v>
      </c>
    </row>
    <row r="616" spans="1:12" ht="25.5" x14ac:dyDescent="0.2">
      <c r="A616" s="795" t="s">
        <v>3280</v>
      </c>
      <c r="B616" s="795" t="s">
        <v>3281</v>
      </c>
      <c r="C616" s="795" t="s">
        <v>3282</v>
      </c>
      <c r="D616" s="795" t="s">
        <v>3257</v>
      </c>
      <c r="E616" s="795" t="s">
        <v>3258</v>
      </c>
      <c r="F616" s="795" t="s">
        <v>11</v>
      </c>
      <c r="G616" s="795" t="s">
        <v>765</v>
      </c>
      <c r="H616" s="795" t="s">
        <v>303</v>
      </c>
      <c r="I616" s="795" t="s">
        <v>766</v>
      </c>
      <c r="J616" s="796">
        <v>25</v>
      </c>
      <c r="K616" s="795" t="s">
        <v>880</v>
      </c>
      <c r="L616" s="795" t="s">
        <v>2669</v>
      </c>
    </row>
    <row r="617" spans="1:12" ht="25.5" x14ac:dyDescent="0.2">
      <c r="A617" s="795" t="s">
        <v>3283</v>
      </c>
      <c r="B617" s="795" t="s">
        <v>3284</v>
      </c>
      <c r="C617" s="795" t="s">
        <v>3285</v>
      </c>
      <c r="D617" s="795" t="s">
        <v>3257</v>
      </c>
      <c r="E617" s="795" t="s">
        <v>3258</v>
      </c>
      <c r="F617" s="795" t="s">
        <v>11</v>
      </c>
      <c r="G617" s="795" t="s">
        <v>765</v>
      </c>
      <c r="H617" s="795" t="s">
        <v>303</v>
      </c>
      <c r="I617" s="795" t="s">
        <v>766</v>
      </c>
      <c r="J617" s="796">
        <v>26</v>
      </c>
      <c r="K617" s="795" t="s">
        <v>887</v>
      </c>
      <c r="L617" s="795" t="s">
        <v>2669</v>
      </c>
    </row>
    <row r="618" spans="1:12" ht="25.5" x14ac:dyDescent="0.2">
      <c r="A618" s="795" t="s">
        <v>3286</v>
      </c>
      <c r="B618" s="795" t="s">
        <v>3287</v>
      </c>
      <c r="C618" s="795" t="s">
        <v>3288</v>
      </c>
      <c r="D618" s="795" t="s">
        <v>3257</v>
      </c>
      <c r="E618" s="795" t="s">
        <v>3258</v>
      </c>
      <c r="F618" s="795" t="s">
        <v>11</v>
      </c>
      <c r="G618" s="795" t="s">
        <v>765</v>
      </c>
      <c r="H618" s="795" t="s">
        <v>303</v>
      </c>
      <c r="I618" s="795" t="s">
        <v>766</v>
      </c>
      <c r="J618" s="796">
        <v>25</v>
      </c>
      <c r="K618" s="795" t="s">
        <v>880</v>
      </c>
      <c r="L618" s="795" t="s">
        <v>1782</v>
      </c>
    </row>
    <row r="619" spans="1:12" ht="25.5" x14ac:dyDescent="0.2">
      <c r="A619" s="795" t="s">
        <v>3289</v>
      </c>
      <c r="B619" s="795" t="s">
        <v>3290</v>
      </c>
      <c r="C619" s="795" t="s">
        <v>3291</v>
      </c>
      <c r="D619" s="795" t="s">
        <v>3257</v>
      </c>
      <c r="E619" s="795" t="s">
        <v>3258</v>
      </c>
      <c r="F619" s="795" t="s">
        <v>11</v>
      </c>
      <c r="G619" s="795" t="s">
        <v>765</v>
      </c>
      <c r="H619" s="795" t="s">
        <v>303</v>
      </c>
      <c r="I619" s="795" t="s">
        <v>766</v>
      </c>
      <c r="J619" s="796">
        <v>25</v>
      </c>
      <c r="K619" s="795" t="s">
        <v>880</v>
      </c>
      <c r="L619" s="795" t="s">
        <v>2669</v>
      </c>
    </row>
    <row r="620" spans="1:12" ht="25.5" x14ac:dyDescent="0.2">
      <c r="A620" s="795" t="s">
        <v>3292</v>
      </c>
      <c r="B620" s="795" t="s">
        <v>3293</v>
      </c>
      <c r="C620" s="795" t="s">
        <v>3294</v>
      </c>
      <c r="D620" s="795" t="s">
        <v>3257</v>
      </c>
      <c r="E620" s="795" t="s">
        <v>3258</v>
      </c>
      <c r="F620" s="795" t="s">
        <v>11</v>
      </c>
      <c r="G620" s="795" t="s">
        <v>765</v>
      </c>
      <c r="H620" s="795" t="s">
        <v>303</v>
      </c>
      <c r="I620" s="795" t="s">
        <v>766</v>
      </c>
      <c r="J620" s="796">
        <v>23</v>
      </c>
      <c r="K620" s="795" t="s">
        <v>880</v>
      </c>
      <c r="L620" s="795" t="s">
        <v>2669</v>
      </c>
    </row>
    <row r="621" spans="1:12" ht="25.5" x14ac:dyDescent="0.2">
      <c r="A621" s="795" t="s">
        <v>3295</v>
      </c>
      <c r="B621" s="795" t="s">
        <v>3296</v>
      </c>
      <c r="C621" s="795" t="s">
        <v>3297</v>
      </c>
      <c r="D621" s="795" t="s">
        <v>3298</v>
      </c>
      <c r="E621" s="795" t="s">
        <v>3299</v>
      </c>
      <c r="F621" s="795" t="s">
        <v>11</v>
      </c>
      <c r="G621" s="795" t="s">
        <v>765</v>
      </c>
      <c r="H621" s="795" t="s">
        <v>303</v>
      </c>
      <c r="I621" s="795" t="s">
        <v>766</v>
      </c>
      <c r="J621" s="796">
        <v>20</v>
      </c>
      <c r="K621" s="795" t="s">
        <v>865</v>
      </c>
      <c r="L621" s="795" t="s">
        <v>3300</v>
      </c>
    </row>
    <row r="622" spans="1:12" ht="25.5" x14ac:dyDescent="0.2">
      <c r="A622" s="795" t="s">
        <v>3301</v>
      </c>
      <c r="B622" s="795" t="s">
        <v>3302</v>
      </c>
      <c r="C622" s="795" t="s">
        <v>3303</v>
      </c>
      <c r="D622" s="795" t="s">
        <v>3298</v>
      </c>
      <c r="E622" s="795" t="s">
        <v>3299</v>
      </c>
      <c r="F622" s="795" t="s">
        <v>11</v>
      </c>
      <c r="G622" s="795" t="s">
        <v>765</v>
      </c>
      <c r="H622" s="795" t="s">
        <v>303</v>
      </c>
      <c r="I622" s="795" t="s">
        <v>766</v>
      </c>
      <c r="J622" s="796">
        <v>21</v>
      </c>
      <c r="K622" s="795" t="s">
        <v>865</v>
      </c>
      <c r="L622" s="795" t="s">
        <v>1225</v>
      </c>
    </row>
    <row r="623" spans="1:12" ht="25.5" x14ac:dyDescent="0.2">
      <c r="A623" s="795" t="s">
        <v>3304</v>
      </c>
      <c r="B623" s="795" t="s">
        <v>3305</v>
      </c>
      <c r="C623" s="795" t="s">
        <v>3306</v>
      </c>
      <c r="D623" s="795" t="s">
        <v>3298</v>
      </c>
      <c r="E623" s="795" t="s">
        <v>3299</v>
      </c>
      <c r="F623" s="795" t="s">
        <v>11</v>
      </c>
      <c r="G623" s="795" t="s">
        <v>765</v>
      </c>
      <c r="H623" s="795" t="s">
        <v>303</v>
      </c>
      <c r="I623" s="795" t="s">
        <v>766</v>
      </c>
      <c r="J623" s="796">
        <v>21</v>
      </c>
      <c r="K623" s="795" t="s">
        <v>865</v>
      </c>
      <c r="L623" s="795" t="s">
        <v>1225</v>
      </c>
    </row>
    <row r="624" spans="1:12" ht="25.5" x14ac:dyDescent="0.2">
      <c r="A624" s="795" t="s">
        <v>3307</v>
      </c>
      <c r="B624" s="795" t="s">
        <v>3308</v>
      </c>
      <c r="C624" s="795" t="s">
        <v>3309</v>
      </c>
      <c r="D624" s="795" t="s">
        <v>3298</v>
      </c>
      <c r="E624" s="795" t="s">
        <v>3299</v>
      </c>
      <c r="F624" s="795" t="s">
        <v>11</v>
      </c>
      <c r="G624" s="795" t="s">
        <v>765</v>
      </c>
      <c r="H624" s="795" t="s">
        <v>303</v>
      </c>
      <c r="I624" s="795" t="s">
        <v>766</v>
      </c>
      <c r="J624" s="796">
        <v>21</v>
      </c>
      <c r="K624" s="795" t="s">
        <v>865</v>
      </c>
      <c r="L624" s="795" t="s">
        <v>3300</v>
      </c>
    </row>
    <row r="625" spans="1:12" ht="25.5" x14ac:dyDescent="0.2">
      <c r="A625" s="795" t="s">
        <v>3310</v>
      </c>
      <c r="B625" s="795" t="s">
        <v>3311</v>
      </c>
      <c r="C625" s="795" t="s">
        <v>3312</v>
      </c>
      <c r="D625" s="795" t="s">
        <v>3298</v>
      </c>
      <c r="E625" s="795" t="s">
        <v>3299</v>
      </c>
      <c r="F625" s="795" t="s">
        <v>11</v>
      </c>
      <c r="G625" s="795" t="s">
        <v>765</v>
      </c>
      <c r="H625" s="795" t="s">
        <v>303</v>
      </c>
      <c r="I625" s="795" t="s">
        <v>766</v>
      </c>
      <c r="J625" s="796">
        <v>21</v>
      </c>
      <c r="K625" s="795" t="s">
        <v>865</v>
      </c>
      <c r="L625" s="795" t="s">
        <v>1225</v>
      </c>
    </row>
    <row r="626" spans="1:12" ht="25.5" x14ac:dyDescent="0.2">
      <c r="A626" s="795" t="s">
        <v>3313</v>
      </c>
      <c r="B626" s="795" t="s">
        <v>3314</v>
      </c>
      <c r="C626" s="795" t="s">
        <v>3315</v>
      </c>
      <c r="D626" s="795" t="s">
        <v>3298</v>
      </c>
      <c r="E626" s="795" t="s">
        <v>3299</v>
      </c>
      <c r="F626" s="795" t="s">
        <v>11</v>
      </c>
      <c r="G626" s="795" t="s">
        <v>765</v>
      </c>
      <c r="H626" s="795" t="s">
        <v>303</v>
      </c>
      <c r="I626" s="795" t="s">
        <v>766</v>
      </c>
      <c r="J626" s="796">
        <v>20</v>
      </c>
      <c r="K626" s="795" t="s">
        <v>865</v>
      </c>
      <c r="L626" s="795" t="s">
        <v>1290</v>
      </c>
    </row>
    <row r="627" spans="1:12" ht="25.5" x14ac:dyDescent="0.2">
      <c r="A627" s="795" t="s">
        <v>3316</v>
      </c>
      <c r="B627" s="795" t="s">
        <v>3317</v>
      </c>
      <c r="C627" s="795" t="s">
        <v>3318</v>
      </c>
      <c r="D627" s="795" t="s">
        <v>3298</v>
      </c>
      <c r="E627" s="795" t="s">
        <v>3299</v>
      </c>
      <c r="F627" s="795" t="s">
        <v>11</v>
      </c>
      <c r="G627" s="795" t="s">
        <v>765</v>
      </c>
      <c r="H627" s="795" t="s">
        <v>303</v>
      </c>
      <c r="I627" s="795" t="s">
        <v>766</v>
      </c>
      <c r="J627" s="796">
        <v>20</v>
      </c>
      <c r="K627" s="795" t="s">
        <v>871</v>
      </c>
      <c r="L627" s="795" t="s">
        <v>1290</v>
      </c>
    </row>
    <row r="628" spans="1:12" ht="25.5" x14ac:dyDescent="0.2">
      <c r="A628" s="795" t="s">
        <v>3319</v>
      </c>
      <c r="B628" s="795" t="s">
        <v>3320</v>
      </c>
      <c r="C628" s="795" t="s">
        <v>3321</v>
      </c>
      <c r="D628" s="795" t="s">
        <v>3298</v>
      </c>
      <c r="E628" s="795" t="s">
        <v>3299</v>
      </c>
      <c r="F628" s="795" t="s">
        <v>11</v>
      </c>
      <c r="G628" s="795" t="s">
        <v>765</v>
      </c>
      <c r="H628" s="795" t="s">
        <v>303</v>
      </c>
      <c r="I628" s="795" t="s">
        <v>766</v>
      </c>
      <c r="J628" s="796">
        <v>22</v>
      </c>
      <c r="K628" s="795" t="s">
        <v>868</v>
      </c>
      <c r="L628" s="795" t="s">
        <v>1225</v>
      </c>
    </row>
    <row r="629" spans="1:12" ht="25.5" x14ac:dyDescent="0.2">
      <c r="A629" s="795" t="s">
        <v>3322</v>
      </c>
      <c r="B629" s="795" t="s">
        <v>3323</v>
      </c>
      <c r="C629" s="795" t="s">
        <v>3324</v>
      </c>
      <c r="D629" s="795" t="s">
        <v>3325</v>
      </c>
      <c r="E629" s="795" t="s">
        <v>3326</v>
      </c>
      <c r="F629" s="795" t="s">
        <v>11</v>
      </c>
      <c r="G629" s="795" t="s">
        <v>765</v>
      </c>
      <c r="H629" s="795" t="s">
        <v>303</v>
      </c>
      <c r="I629" s="795" t="s">
        <v>766</v>
      </c>
      <c r="J629" s="796">
        <v>28</v>
      </c>
      <c r="K629" s="795" t="s">
        <v>898</v>
      </c>
      <c r="L629" s="795" t="s">
        <v>1290</v>
      </c>
    </row>
    <row r="630" spans="1:12" ht="25.5" x14ac:dyDescent="0.2">
      <c r="A630" s="795" t="s">
        <v>3327</v>
      </c>
      <c r="B630" s="795" t="s">
        <v>3328</v>
      </c>
      <c r="C630" s="795" t="s">
        <v>3329</v>
      </c>
      <c r="D630" s="795" t="s">
        <v>3325</v>
      </c>
      <c r="E630" s="795" t="s">
        <v>3326</v>
      </c>
      <c r="F630" s="795" t="s">
        <v>11</v>
      </c>
      <c r="G630" s="795" t="s">
        <v>765</v>
      </c>
      <c r="H630" s="795" t="s">
        <v>303</v>
      </c>
      <c r="I630" s="795" t="s">
        <v>766</v>
      </c>
      <c r="J630" s="796">
        <v>25</v>
      </c>
      <c r="K630" s="795" t="s">
        <v>880</v>
      </c>
      <c r="L630" s="795" t="s">
        <v>3330</v>
      </c>
    </row>
    <row r="631" spans="1:12" ht="25.5" x14ac:dyDescent="0.2">
      <c r="A631" s="795" t="s">
        <v>3331</v>
      </c>
      <c r="B631" s="795" t="s">
        <v>3332</v>
      </c>
      <c r="C631" s="795" t="s">
        <v>3333</v>
      </c>
      <c r="D631" s="795" t="s">
        <v>3334</v>
      </c>
      <c r="E631" s="795" t="s">
        <v>3335</v>
      </c>
      <c r="F631" s="795" t="s">
        <v>11</v>
      </c>
      <c r="G631" s="795" t="s">
        <v>765</v>
      </c>
      <c r="H631" s="795" t="s">
        <v>303</v>
      </c>
      <c r="I631" s="795" t="s">
        <v>766</v>
      </c>
      <c r="J631" s="796">
        <v>25</v>
      </c>
      <c r="K631" s="795" t="s">
        <v>892</v>
      </c>
      <c r="L631" s="795" t="s">
        <v>3336</v>
      </c>
    </row>
    <row r="632" spans="1:12" ht="25.5" x14ac:dyDescent="0.2">
      <c r="A632" s="795" t="s">
        <v>3337</v>
      </c>
      <c r="B632" s="795" t="s">
        <v>3338</v>
      </c>
      <c r="C632" s="795" t="s">
        <v>3339</v>
      </c>
      <c r="D632" s="795" t="s">
        <v>3334</v>
      </c>
      <c r="E632" s="795" t="s">
        <v>3335</v>
      </c>
      <c r="F632" s="795" t="s">
        <v>11</v>
      </c>
      <c r="G632" s="795" t="s">
        <v>765</v>
      </c>
      <c r="H632" s="795" t="s">
        <v>303</v>
      </c>
      <c r="I632" s="795" t="s">
        <v>766</v>
      </c>
      <c r="J632" s="796">
        <v>27</v>
      </c>
      <c r="K632" s="795" t="s">
        <v>892</v>
      </c>
      <c r="L632" s="795" t="s">
        <v>3340</v>
      </c>
    </row>
    <row r="633" spans="1:12" ht="25.5" x14ac:dyDescent="0.2">
      <c r="A633" s="795" t="s">
        <v>3341</v>
      </c>
      <c r="B633" s="795" t="s">
        <v>3342</v>
      </c>
      <c r="C633" s="795" t="s">
        <v>3343</v>
      </c>
      <c r="D633" s="795" t="s">
        <v>3334</v>
      </c>
      <c r="E633" s="795" t="s">
        <v>3335</v>
      </c>
      <c r="F633" s="795" t="s">
        <v>11</v>
      </c>
      <c r="G633" s="795" t="s">
        <v>765</v>
      </c>
      <c r="H633" s="795" t="s">
        <v>303</v>
      </c>
      <c r="I633" s="795" t="s">
        <v>766</v>
      </c>
      <c r="J633" s="796">
        <v>25</v>
      </c>
      <c r="K633" s="795" t="s">
        <v>892</v>
      </c>
      <c r="L633" s="795" t="s">
        <v>3336</v>
      </c>
    </row>
    <row r="634" spans="1:12" ht="25.5" x14ac:dyDescent="0.2">
      <c r="A634" s="795" t="s">
        <v>3344</v>
      </c>
      <c r="B634" s="795" t="s">
        <v>3345</v>
      </c>
      <c r="C634" s="795" t="s">
        <v>3346</v>
      </c>
      <c r="D634" s="795" t="s">
        <v>3334</v>
      </c>
      <c r="E634" s="795" t="s">
        <v>3335</v>
      </c>
      <c r="F634" s="795" t="s">
        <v>11</v>
      </c>
      <c r="G634" s="795" t="s">
        <v>765</v>
      </c>
      <c r="H634" s="795" t="s">
        <v>303</v>
      </c>
      <c r="I634" s="795" t="s">
        <v>766</v>
      </c>
      <c r="J634" s="796">
        <v>27</v>
      </c>
      <c r="K634" s="795" t="s">
        <v>892</v>
      </c>
      <c r="L634" s="795" t="s">
        <v>3347</v>
      </c>
    </row>
    <row r="635" spans="1:12" ht="25.5" x14ac:dyDescent="0.2">
      <c r="A635" s="795" t="s">
        <v>3348</v>
      </c>
      <c r="B635" s="795" t="s">
        <v>3349</v>
      </c>
      <c r="C635" s="795" t="s">
        <v>3350</v>
      </c>
      <c r="D635" s="795" t="s">
        <v>3334</v>
      </c>
      <c r="E635" s="795" t="s">
        <v>3335</v>
      </c>
      <c r="F635" s="795" t="s">
        <v>11</v>
      </c>
      <c r="G635" s="795" t="s">
        <v>765</v>
      </c>
      <c r="H635" s="795" t="s">
        <v>303</v>
      </c>
      <c r="I635" s="795" t="s">
        <v>766</v>
      </c>
      <c r="J635" s="796">
        <v>26</v>
      </c>
      <c r="K635" s="795" t="s">
        <v>892</v>
      </c>
      <c r="L635" s="795" t="s">
        <v>3336</v>
      </c>
    </row>
    <row r="636" spans="1:12" ht="25.5" x14ac:dyDescent="0.2">
      <c r="A636" s="795" t="s">
        <v>3351</v>
      </c>
      <c r="B636" s="795" t="s">
        <v>3352</v>
      </c>
      <c r="C636" s="795" t="s">
        <v>3353</v>
      </c>
      <c r="D636" s="795" t="s">
        <v>3334</v>
      </c>
      <c r="E636" s="795" t="s">
        <v>3335</v>
      </c>
      <c r="F636" s="795" t="s">
        <v>11</v>
      </c>
      <c r="G636" s="795" t="s">
        <v>765</v>
      </c>
      <c r="H636" s="795" t="s">
        <v>303</v>
      </c>
      <c r="I636" s="795" t="s">
        <v>766</v>
      </c>
      <c r="J636" s="796">
        <v>27</v>
      </c>
      <c r="K636" s="795" t="s">
        <v>892</v>
      </c>
      <c r="L636" s="795" t="s">
        <v>3354</v>
      </c>
    </row>
    <row r="637" spans="1:12" ht="25.5" x14ac:dyDescent="0.2">
      <c r="A637" s="795" t="s">
        <v>3355</v>
      </c>
      <c r="B637" s="795" t="s">
        <v>3356</v>
      </c>
      <c r="C637" s="795" t="s">
        <v>3357</v>
      </c>
      <c r="D637" s="795" t="s">
        <v>3334</v>
      </c>
      <c r="E637" s="795" t="s">
        <v>3335</v>
      </c>
      <c r="F637" s="795" t="s">
        <v>11</v>
      </c>
      <c r="G637" s="795" t="s">
        <v>765</v>
      </c>
      <c r="H637" s="795" t="s">
        <v>303</v>
      </c>
      <c r="I637" s="795" t="s">
        <v>766</v>
      </c>
      <c r="J637" s="796">
        <v>26</v>
      </c>
      <c r="K637" s="795" t="s">
        <v>892</v>
      </c>
      <c r="L637" s="795" t="s">
        <v>3358</v>
      </c>
    </row>
    <row r="638" spans="1:12" ht="25.5" x14ac:dyDescent="0.2">
      <c r="A638" s="795" t="s">
        <v>3359</v>
      </c>
      <c r="B638" s="795" t="s">
        <v>3360</v>
      </c>
      <c r="C638" s="795" t="s">
        <v>3361</v>
      </c>
      <c r="D638" s="795" t="s">
        <v>3334</v>
      </c>
      <c r="E638" s="795" t="s">
        <v>3335</v>
      </c>
      <c r="F638" s="795" t="s">
        <v>11</v>
      </c>
      <c r="G638" s="795" t="s">
        <v>765</v>
      </c>
      <c r="H638" s="795" t="s">
        <v>303</v>
      </c>
      <c r="I638" s="795" t="s">
        <v>766</v>
      </c>
      <c r="J638" s="796">
        <v>27</v>
      </c>
      <c r="K638" s="795" t="s">
        <v>892</v>
      </c>
      <c r="L638" s="795" t="s">
        <v>1421</v>
      </c>
    </row>
    <row r="639" spans="1:12" ht="25.5" x14ac:dyDescent="0.2">
      <c r="A639" s="795" t="s">
        <v>3362</v>
      </c>
      <c r="B639" s="795" t="s">
        <v>3363</v>
      </c>
      <c r="C639" s="795" t="s">
        <v>3364</v>
      </c>
      <c r="D639" s="795" t="s">
        <v>3334</v>
      </c>
      <c r="E639" s="795" t="s">
        <v>3335</v>
      </c>
      <c r="F639" s="795" t="s">
        <v>11</v>
      </c>
      <c r="G639" s="795" t="s">
        <v>765</v>
      </c>
      <c r="H639" s="795" t="s">
        <v>303</v>
      </c>
      <c r="I639" s="795" t="s">
        <v>766</v>
      </c>
      <c r="J639" s="796">
        <v>26</v>
      </c>
      <c r="K639" s="795" t="s">
        <v>892</v>
      </c>
      <c r="L639" s="795" t="s">
        <v>1421</v>
      </c>
    </row>
    <row r="640" spans="1:12" ht="25.5" x14ac:dyDescent="0.2">
      <c r="A640" s="795" t="s">
        <v>3365</v>
      </c>
      <c r="B640" s="795" t="s">
        <v>3366</v>
      </c>
      <c r="C640" s="795" t="s">
        <v>3367</v>
      </c>
      <c r="D640" s="795" t="s">
        <v>3334</v>
      </c>
      <c r="E640" s="795" t="s">
        <v>3335</v>
      </c>
      <c r="F640" s="795" t="s">
        <v>11</v>
      </c>
      <c r="G640" s="795" t="s">
        <v>765</v>
      </c>
      <c r="H640" s="795" t="s">
        <v>303</v>
      </c>
      <c r="I640" s="795" t="s">
        <v>766</v>
      </c>
      <c r="J640" s="796">
        <v>26</v>
      </c>
      <c r="K640" s="795" t="s">
        <v>892</v>
      </c>
      <c r="L640" s="795" t="s">
        <v>3340</v>
      </c>
    </row>
    <row r="641" spans="1:12" ht="25.5" x14ac:dyDescent="0.2">
      <c r="A641" s="795" t="s">
        <v>3368</v>
      </c>
      <c r="B641" s="795" t="s">
        <v>3369</v>
      </c>
      <c r="C641" s="795" t="s">
        <v>3370</v>
      </c>
      <c r="D641" s="795" t="s">
        <v>3371</v>
      </c>
      <c r="E641" s="795" t="s">
        <v>3372</v>
      </c>
      <c r="F641" s="795" t="s">
        <v>11</v>
      </c>
      <c r="G641" s="795" t="s">
        <v>765</v>
      </c>
      <c r="H641" s="795" t="s">
        <v>303</v>
      </c>
      <c r="I641" s="795" t="s">
        <v>766</v>
      </c>
      <c r="J641" s="796">
        <v>22</v>
      </c>
      <c r="K641" s="795" t="s">
        <v>880</v>
      </c>
      <c r="L641" s="795" t="s">
        <v>3373</v>
      </c>
    </row>
    <row r="642" spans="1:12" ht="25.5" x14ac:dyDescent="0.2">
      <c r="A642" s="795" t="s">
        <v>3374</v>
      </c>
      <c r="B642" s="795" t="s">
        <v>3375</v>
      </c>
      <c r="C642" s="795" t="s">
        <v>3376</v>
      </c>
      <c r="D642" s="795" t="s">
        <v>3371</v>
      </c>
      <c r="E642" s="795" t="s">
        <v>3372</v>
      </c>
      <c r="F642" s="795" t="s">
        <v>11</v>
      </c>
      <c r="G642" s="795" t="s">
        <v>765</v>
      </c>
      <c r="H642" s="795" t="s">
        <v>303</v>
      </c>
      <c r="I642" s="795" t="s">
        <v>766</v>
      </c>
      <c r="J642" s="796">
        <v>25</v>
      </c>
      <c r="K642" s="795" t="s">
        <v>880</v>
      </c>
      <c r="L642" s="795" t="s">
        <v>1267</v>
      </c>
    </row>
    <row r="643" spans="1:12" ht="25.5" x14ac:dyDescent="0.2">
      <c r="A643" s="795" t="s">
        <v>3377</v>
      </c>
      <c r="B643" s="795" t="s">
        <v>3378</v>
      </c>
      <c r="C643" s="795" t="s">
        <v>3379</v>
      </c>
      <c r="D643" s="795" t="s">
        <v>3380</v>
      </c>
      <c r="E643" s="795" t="s">
        <v>3381</v>
      </c>
      <c r="F643" s="795" t="s">
        <v>3382</v>
      </c>
      <c r="G643" s="795" t="s">
        <v>765</v>
      </c>
      <c r="H643" s="795" t="s">
        <v>303</v>
      </c>
      <c r="I643" s="795" t="s">
        <v>766</v>
      </c>
      <c r="J643" s="796">
        <v>12</v>
      </c>
      <c r="K643" s="795" t="s">
        <v>767</v>
      </c>
      <c r="L643" s="795" t="s">
        <v>3383</v>
      </c>
    </row>
    <row r="644" spans="1:12" ht="51" x14ac:dyDescent="0.2">
      <c r="A644" s="795" t="s">
        <v>3384</v>
      </c>
      <c r="B644" s="795" t="s">
        <v>409</v>
      </c>
      <c r="C644" s="795" t="s">
        <v>3385</v>
      </c>
      <c r="D644" s="795" t="s">
        <v>3386</v>
      </c>
      <c r="E644" s="795" t="s">
        <v>3387</v>
      </c>
      <c r="F644" s="795" t="s">
        <v>52</v>
      </c>
      <c r="G644" s="795" t="s">
        <v>765</v>
      </c>
      <c r="H644" s="795" t="s">
        <v>303</v>
      </c>
      <c r="I644" s="795" t="s">
        <v>766</v>
      </c>
      <c r="J644" s="796">
        <v>50</v>
      </c>
      <c r="K644" s="795" t="s">
        <v>767</v>
      </c>
      <c r="L644" s="795" t="s">
        <v>3388</v>
      </c>
    </row>
    <row r="645" spans="1:12" ht="38.25" x14ac:dyDescent="0.2">
      <c r="A645" s="795" t="s">
        <v>3389</v>
      </c>
      <c r="B645" s="795" t="s">
        <v>3390</v>
      </c>
      <c r="C645" s="795" t="s">
        <v>3391</v>
      </c>
      <c r="D645" s="795" t="s">
        <v>3392</v>
      </c>
      <c r="E645" s="795" t="s">
        <v>3393</v>
      </c>
      <c r="F645" s="795" t="s">
        <v>3394</v>
      </c>
      <c r="G645" s="795" t="s">
        <v>765</v>
      </c>
      <c r="H645" s="795" t="s">
        <v>303</v>
      </c>
      <c r="I645" s="795" t="s">
        <v>766</v>
      </c>
      <c r="J645" s="796">
        <v>44</v>
      </c>
      <c r="K645" s="795" t="s">
        <v>767</v>
      </c>
      <c r="L645" s="795" t="s">
        <v>3395</v>
      </c>
    </row>
    <row r="646" spans="1:12" ht="38.25" x14ac:dyDescent="0.2">
      <c r="A646" s="795" t="s">
        <v>3396</v>
      </c>
      <c r="B646" s="795" t="s">
        <v>3397</v>
      </c>
      <c r="C646" s="795" t="s">
        <v>3398</v>
      </c>
      <c r="D646" s="795" t="s">
        <v>3392</v>
      </c>
      <c r="E646" s="795" t="s">
        <v>3399</v>
      </c>
      <c r="F646" s="795" t="s">
        <v>3394</v>
      </c>
      <c r="G646" s="795" t="s">
        <v>765</v>
      </c>
      <c r="H646" s="795" t="s">
        <v>303</v>
      </c>
      <c r="I646" s="795" t="s">
        <v>766</v>
      </c>
      <c r="J646" s="796">
        <v>52</v>
      </c>
      <c r="K646" s="795" t="s">
        <v>767</v>
      </c>
      <c r="L646" s="795" t="s">
        <v>3400</v>
      </c>
    </row>
    <row r="647" spans="1:12" ht="38.25" x14ac:dyDescent="0.2">
      <c r="A647" s="795" t="s">
        <v>3401</v>
      </c>
      <c r="B647" s="795" t="s">
        <v>3402</v>
      </c>
      <c r="C647" s="795" t="s">
        <v>3403</v>
      </c>
      <c r="D647" s="795" t="s">
        <v>3392</v>
      </c>
      <c r="E647" s="795" t="s">
        <v>3404</v>
      </c>
      <c r="F647" s="795" t="s">
        <v>3394</v>
      </c>
      <c r="G647" s="795" t="s">
        <v>765</v>
      </c>
      <c r="H647" s="795" t="s">
        <v>303</v>
      </c>
      <c r="I647" s="795" t="s">
        <v>766</v>
      </c>
      <c r="J647" s="796">
        <v>18</v>
      </c>
      <c r="K647" s="795" t="s">
        <v>767</v>
      </c>
      <c r="L647" s="795" t="s">
        <v>3405</v>
      </c>
    </row>
    <row r="648" spans="1:12" ht="25.5" x14ac:dyDescent="0.2">
      <c r="A648" s="795" t="s">
        <v>3406</v>
      </c>
      <c r="B648" s="795" t="s">
        <v>3407</v>
      </c>
      <c r="C648" s="795" t="s">
        <v>3408</v>
      </c>
      <c r="D648" s="795" t="s">
        <v>3392</v>
      </c>
      <c r="E648" s="795" t="s">
        <v>3409</v>
      </c>
      <c r="F648" s="795" t="s">
        <v>3410</v>
      </c>
      <c r="G648" s="795" t="s">
        <v>765</v>
      </c>
      <c r="H648" s="795" t="s">
        <v>303</v>
      </c>
      <c r="I648" s="795" t="s">
        <v>766</v>
      </c>
      <c r="J648" s="796">
        <v>6</v>
      </c>
      <c r="K648" s="795" t="s">
        <v>767</v>
      </c>
      <c r="L648" s="795" t="s">
        <v>3411</v>
      </c>
    </row>
    <row r="649" spans="1:12" ht="25.5" x14ac:dyDescent="0.2">
      <c r="A649" s="795" t="s">
        <v>3412</v>
      </c>
      <c r="B649" s="795" t="s">
        <v>3413</v>
      </c>
      <c r="C649" s="795" t="s">
        <v>3414</v>
      </c>
      <c r="D649" s="795" t="s">
        <v>3392</v>
      </c>
      <c r="E649" s="795" t="s">
        <v>3415</v>
      </c>
      <c r="F649" s="795" t="s">
        <v>3410</v>
      </c>
      <c r="G649" s="795" t="s">
        <v>765</v>
      </c>
      <c r="H649" s="795" t="s">
        <v>303</v>
      </c>
      <c r="I649" s="795" t="s">
        <v>766</v>
      </c>
      <c r="J649" s="796">
        <v>29</v>
      </c>
      <c r="K649" s="795" t="s">
        <v>767</v>
      </c>
      <c r="L649" s="795" t="s">
        <v>3416</v>
      </c>
    </row>
    <row r="650" spans="1:12" ht="38.25" x14ac:dyDescent="0.2">
      <c r="A650" s="795" t="s">
        <v>3417</v>
      </c>
      <c r="B650" s="795" t="s">
        <v>3418</v>
      </c>
      <c r="C650" s="795" t="s">
        <v>3419</v>
      </c>
      <c r="D650" s="795" t="s">
        <v>3392</v>
      </c>
      <c r="E650" s="795" t="s">
        <v>3420</v>
      </c>
      <c r="F650" s="795" t="s">
        <v>3410</v>
      </c>
      <c r="G650" s="795" t="s">
        <v>765</v>
      </c>
      <c r="H650" s="795" t="s">
        <v>303</v>
      </c>
      <c r="I650" s="795" t="s">
        <v>766</v>
      </c>
      <c r="J650" s="796">
        <v>3</v>
      </c>
      <c r="K650" s="795" t="s">
        <v>767</v>
      </c>
      <c r="L650" s="795" t="s">
        <v>3421</v>
      </c>
    </row>
    <row r="651" spans="1:12" ht="38.25" x14ac:dyDescent="0.2">
      <c r="A651" s="795" t="s">
        <v>3422</v>
      </c>
      <c r="B651" s="795" t="s">
        <v>3423</v>
      </c>
      <c r="C651" s="795" t="s">
        <v>3424</v>
      </c>
      <c r="D651" s="795" t="s">
        <v>3392</v>
      </c>
      <c r="E651" s="795" t="s">
        <v>3420</v>
      </c>
      <c r="F651" s="795" t="s">
        <v>3410</v>
      </c>
      <c r="G651" s="795" t="s">
        <v>765</v>
      </c>
      <c r="H651" s="795" t="s">
        <v>303</v>
      </c>
      <c r="I651" s="795" t="s">
        <v>766</v>
      </c>
      <c r="J651" s="796">
        <v>38</v>
      </c>
      <c r="K651" s="795" t="s">
        <v>767</v>
      </c>
      <c r="L651" s="795" t="s">
        <v>3425</v>
      </c>
    </row>
    <row r="652" spans="1:12" ht="38.25" x14ac:dyDescent="0.2">
      <c r="A652" s="795" t="s">
        <v>3426</v>
      </c>
      <c r="B652" s="795" t="s">
        <v>3427</v>
      </c>
      <c r="C652" s="795" t="s">
        <v>3428</v>
      </c>
      <c r="D652" s="795" t="s">
        <v>3429</v>
      </c>
      <c r="E652" s="795" t="s">
        <v>3430</v>
      </c>
      <c r="F652" s="795" t="s">
        <v>3394</v>
      </c>
      <c r="G652" s="795" t="s">
        <v>765</v>
      </c>
      <c r="H652" s="795" t="s">
        <v>303</v>
      </c>
      <c r="I652" s="795" t="s">
        <v>766</v>
      </c>
      <c r="J652" s="796">
        <v>75</v>
      </c>
      <c r="K652" s="795" t="s">
        <v>1007</v>
      </c>
      <c r="L652" s="795" t="s">
        <v>3431</v>
      </c>
    </row>
    <row r="653" spans="1:12" ht="51" x14ac:dyDescent="0.2">
      <c r="A653" s="795" t="s">
        <v>3432</v>
      </c>
      <c r="B653" s="795" t="s">
        <v>3433</v>
      </c>
      <c r="C653" s="795" t="s">
        <v>3434</v>
      </c>
      <c r="D653" s="795" t="s">
        <v>3429</v>
      </c>
      <c r="E653" s="795" t="s">
        <v>3430</v>
      </c>
      <c r="F653" s="795" t="s">
        <v>3394</v>
      </c>
      <c r="G653" s="795" t="s">
        <v>765</v>
      </c>
      <c r="H653" s="795" t="s">
        <v>303</v>
      </c>
      <c r="I653" s="795" t="s">
        <v>766</v>
      </c>
      <c r="J653" s="796">
        <v>72</v>
      </c>
      <c r="K653" s="795" t="s">
        <v>1007</v>
      </c>
      <c r="L653" s="795" t="s">
        <v>3435</v>
      </c>
    </row>
    <row r="654" spans="1:12" ht="38.25" x14ac:dyDescent="0.2">
      <c r="A654" s="795" t="s">
        <v>3436</v>
      </c>
      <c r="B654" s="795" t="s">
        <v>3437</v>
      </c>
      <c r="C654" s="795" t="s">
        <v>3438</v>
      </c>
      <c r="D654" s="795" t="s">
        <v>3439</v>
      </c>
      <c r="E654" s="795" t="s">
        <v>3440</v>
      </c>
      <c r="F654" s="795" t="s">
        <v>3394</v>
      </c>
      <c r="G654" s="795" t="s">
        <v>765</v>
      </c>
      <c r="H654" s="795" t="s">
        <v>303</v>
      </c>
      <c r="I654" s="795" t="s">
        <v>766</v>
      </c>
      <c r="J654" s="796">
        <v>63</v>
      </c>
      <c r="K654" s="795" t="s">
        <v>767</v>
      </c>
      <c r="L654" s="795" t="s">
        <v>3441</v>
      </c>
    </row>
    <row r="655" spans="1:12" ht="25.5" x14ac:dyDescent="0.2">
      <c r="A655" s="795" t="s">
        <v>3442</v>
      </c>
      <c r="B655" s="795" t="s">
        <v>3443</v>
      </c>
      <c r="C655" s="795" t="s">
        <v>3444</v>
      </c>
      <c r="D655" s="795" t="s">
        <v>3445</v>
      </c>
      <c r="E655" s="795" t="s">
        <v>3446</v>
      </c>
      <c r="F655" s="795" t="s">
        <v>3394</v>
      </c>
      <c r="G655" s="795" t="s">
        <v>765</v>
      </c>
      <c r="H655" s="795" t="s">
        <v>303</v>
      </c>
      <c r="I655" s="795" t="s">
        <v>766</v>
      </c>
      <c r="J655" s="796">
        <v>49</v>
      </c>
      <c r="K655" s="795" t="s">
        <v>767</v>
      </c>
      <c r="L655" s="795" t="s">
        <v>3447</v>
      </c>
    </row>
    <row r="656" spans="1:12" ht="25.5" x14ac:dyDescent="0.2">
      <c r="A656" s="795" t="s">
        <v>3448</v>
      </c>
      <c r="B656" s="795" t="s">
        <v>3449</v>
      </c>
      <c r="C656" s="795" t="s">
        <v>3450</v>
      </c>
      <c r="D656" s="795" t="s">
        <v>3445</v>
      </c>
      <c r="E656" s="795" t="s">
        <v>3446</v>
      </c>
      <c r="F656" s="795" t="s">
        <v>3394</v>
      </c>
      <c r="G656" s="795" t="s">
        <v>765</v>
      </c>
      <c r="H656" s="795" t="s">
        <v>303</v>
      </c>
      <c r="I656" s="795" t="s">
        <v>766</v>
      </c>
      <c r="J656" s="796">
        <v>65</v>
      </c>
      <c r="K656" s="795" t="s">
        <v>767</v>
      </c>
      <c r="L656" s="795" t="s">
        <v>3451</v>
      </c>
    </row>
    <row r="657" spans="1:12" ht="25.5" x14ac:dyDescent="0.2">
      <c r="A657" s="795" t="s">
        <v>3452</v>
      </c>
      <c r="B657" s="795" t="s">
        <v>3453</v>
      </c>
      <c r="C657" s="795" t="s">
        <v>3454</v>
      </c>
      <c r="D657" s="795" t="s">
        <v>3455</v>
      </c>
      <c r="E657" s="795" t="s">
        <v>3456</v>
      </c>
      <c r="F657" s="795" t="s">
        <v>11</v>
      </c>
      <c r="G657" s="795" t="s">
        <v>765</v>
      </c>
      <c r="H657" s="795" t="s">
        <v>303</v>
      </c>
      <c r="I657" s="795" t="s">
        <v>766</v>
      </c>
      <c r="J657" s="796">
        <v>28</v>
      </c>
      <c r="K657" s="795" t="s">
        <v>811</v>
      </c>
      <c r="L657" s="795" t="s">
        <v>3457</v>
      </c>
    </row>
    <row r="658" spans="1:12" ht="25.5" x14ac:dyDescent="0.2">
      <c r="A658" s="795" t="s">
        <v>3458</v>
      </c>
      <c r="B658" s="795" t="s">
        <v>3459</v>
      </c>
      <c r="C658" s="795" t="s">
        <v>3460</v>
      </c>
      <c r="D658" s="795" t="s">
        <v>3461</v>
      </c>
      <c r="E658" s="795" t="s">
        <v>3462</v>
      </c>
      <c r="F658" s="795" t="s">
        <v>26</v>
      </c>
      <c r="G658" s="795" t="s">
        <v>765</v>
      </c>
      <c r="H658" s="795" t="s">
        <v>303</v>
      </c>
      <c r="I658" s="795" t="s">
        <v>766</v>
      </c>
      <c r="J658" s="796">
        <v>68</v>
      </c>
      <c r="K658" s="795" t="s">
        <v>818</v>
      </c>
      <c r="L658" s="795" t="s">
        <v>3463</v>
      </c>
    </row>
    <row r="659" spans="1:12" ht="25.5" x14ac:dyDescent="0.2">
      <c r="A659" s="795" t="s">
        <v>3464</v>
      </c>
      <c r="B659" s="795" t="s">
        <v>3465</v>
      </c>
      <c r="C659" s="795" t="s">
        <v>3466</v>
      </c>
      <c r="D659" s="795" t="s">
        <v>3461</v>
      </c>
      <c r="E659" s="795" t="s">
        <v>3462</v>
      </c>
      <c r="F659" s="795" t="s">
        <v>26</v>
      </c>
      <c r="G659" s="795" t="s">
        <v>765</v>
      </c>
      <c r="H659" s="795" t="s">
        <v>303</v>
      </c>
      <c r="I659" s="795" t="s">
        <v>766</v>
      </c>
      <c r="J659" s="796">
        <v>68</v>
      </c>
      <c r="K659" s="795" t="s">
        <v>818</v>
      </c>
      <c r="L659" s="795" t="s">
        <v>3467</v>
      </c>
    </row>
    <row r="660" spans="1:12" ht="25.5" x14ac:dyDescent="0.2">
      <c r="A660" s="795" t="s">
        <v>3468</v>
      </c>
      <c r="B660" s="795" t="s">
        <v>3469</v>
      </c>
      <c r="C660" s="795" t="s">
        <v>3470</v>
      </c>
      <c r="D660" s="795" t="s">
        <v>3461</v>
      </c>
      <c r="E660" s="795" t="s">
        <v>3462</v>
      </c>
      <c r="F660" s="795" t="s">
        <v>26</v>
      </c>
      <c r="G660" s="795" t="s">
        <v>765</v>
      </c>
      <c r="H660" s="795" t="s">
        <v>303</v>
      </c>
      <c r="I660" s="795" t="s">
        <v>766</v>
      </c>
      <c r="J660" s="796">
        <v>68</v>
      </c>
      <c r="K660" s="795" t="s">
        <v>818</v>
      </c>
      <c r="L660" s="795" t="s">
        <v>2030</v>
      </c>
    </row>
    <row r="661" spans="1:12" ht="25.5" x14ac:dyDescent="0.2">
      <c r="A661" s="795" t="s">
        <v>3471</v>
      </c>
      <c r="B661" s="795" t="s">
        <v>3472</v>
      </c>
      <c r="C661" s="795" t="s">
        <v>3473</v>
      </c>
      <c r="D661" s="795" t="s">
        <v>3461</v>
      </c>
      <c r="E661" s="795" t="s">
        <v>3462</v>
      </c>
      <c r="F661" s="795" t="s">
        <v>26</v>
      </c>
      <c r="G661" s="795" t="s">
        <v>765</v>
      </c>
      <c r="H661" s="795" t="s">
        <v>303</v>
      </c>
      <c r="I661" s="795" t="s">
        <v>766</v>
      </c>
      <c r="J661" s="796">
        <v>68</v>
      </c>
      <c r="K661" s="795" t="s">
        <v>818</v>
      </c>
      <c r="L661" s="795" t="s">
        <v>3467</v>
      </c>
    </row>
    <row r="662" spans="1:12" ht="25.5" x14ac:dyDescent="0.2">
      <c r="A662" s="795" t="s">
        <v>3474</v>
      </c>
      <c r="B662" s="795" t="s">
        <v>3475</v>
      </c>
      <c r="C662" s="795" t="s">
        <v>3476</v>
      </c>
      <c r="D662" s="795" t="s">
        <v>3461</v>
      </c>
      <c r="E662" s="795" t="s">
        <v>3462</v>
      </c>
      <c r="F662" s="795" t="s">
        <v>26</v>
      </c>
      <c r="G662" s="795" t="s">
        <v>765</v>
      </c>
      <c r="H662" s="795" t="s">
        <v>303</v>
      </c>
      <c r="I662" s="795" t="s">
        <v>766</v>
      </c>
      <c r="J662" s="796">
        <v>68</v>
      </c>
      <c r="K662" s="795" t="s">
        <v>818</v>
      </c>
      <c r="L662" s="795" t="s">
        <v>3467</v>
      </c>
    </row>
    <row r="663" spans="1:12" ht="25.5" x14ac:dyDescent="0.2">
      <c r="A663" s="795" t="s">
        <v>3477</v>
      </c>
      <c r="B663" s="795" t="s">
        <v>3478</v>
      </c>
      <c r="C663" s="795" t="s">
        <v>3479</v>
      </c>
      <c r="D663" s="795" t="s">
        <v>3461</v>
      </c>
      <c r="E663" s="795" t="s">
        <v>3462</v>
      </c>
      <c r="F663" s="795" t="s">
        <v>26</v>
      </c>
      <c r="G663" s="795" t="s">
        <v>765</v>
      </c>
      <c r="H663" s="795" t="s">
        <v>303</v>
      </c>
      <c r="I663" s="795" t="s">
        <v>766</v>
      </c>
      <c r="J663" s="796">
        <v>68</v>
      </c>
      <c r="K663" s="795" t="s">
        <v>818</v>
      </c>
      <c r="L663" s="795" t="s">
        <v>3467</v>
      </c>
    </row>
    <row r="664" spans="1:12" ht="25.5" x14ac:dyDescent="0.2">
      <c r="A664" s="795" t="s">
        <v>3480</v>
      </c>
      <c r="B664" s="795" t="s">
        <v>3481</v>
      </c>
      <c r="C664" s="795" t="s">
        <v>3482</v>
      </c>
      <c r="D664" s="795" t="s">
        <v>3461</v>
      </c>
      <c r="E664" s="795" t="s">
        <v>3462</v>
      </c>
      <c r="F664" s="795" t="s">
        <v>26</v>
      </c>
      <c r="G664" s="795" t="s">
        <v>765</v>
      </c>
      <c r="H664" s="795" t="s">
        <v>303</v>
      </c>
      <c r="I664" s="795" t="s">
        <v>766</v>
      </c>
      <c r="J664" s="796">
        <v>68</v>
      </c>
      <c r="K664" s="795" t="s">
        <v>818</v>
      </c>
      <c r="L664" s="795" t="s">
        <v>3467</v>
      </c>
    </row>
    <row r="665" spans="1:12" ht="25.5" x14ac:dyDescent="0.2">
      <c r="A665" s="795" t="s">
        <v>3483</v>
      </c>
      <c r="B665" s="795" t="s">
        <v>3484</v>
      </c>
      <c r="C665" s="795" t="s">
        <v>3485</v>
      </c>
      <c r="D665" s="795" t="s">
        <v>3486</v>
      </c>
      <c r="E665" s="795" t="s">
        <v>3487</v>
      </c>
      <c r="F665" s="795" t="s">
        <v>3382</v>
      </c>
      <c r="G665" s="795" t="s">
        <v>765</v>
      </c>
      <c r="H665" s="795" t="s">
        <v>303</v>
      </c>
      <c r="I665" s="795" t="s">
        <v>766</v>
      </c>
      <c r="J665" s="796">
        <v>35</v>
      </c>
      <c r="K665" s="795" t="s">
        <v>885</v>
      </c>
      <c r="L665" s="795" t="s">
        <v>3488</v>
      </c>
    </row>
    <row r="666" spans="1:12" ht="25.5" x14ac:dyDescent="0.2">
      <c r="A666" s="795" t="s">
        <v>3489</v>
      </c>
      <c r="B666" s="795" t="s">
        <v>3490</v>
      </c>
      <c r="C666" s="795" t="s">
        <v>3491</v>
      </c>
      <c r="D666" s="795" t="s">
        <v>3486</v>
      </c>
      <c r="E666" s="795" t="s">
        <v>3487</v>
      </c>
      <c r="F666" s="795" t="s">
        <v>3382</v>
      </c>
      <c r="G666" s="795" t="s">
        <v>765</v>
      </c>
      <c r="H666" s="795" t="s">
        <v>303</v>
      </c>
      <c r="I666" s="795" t="s">
        <v>766</v>
      </c>
      <c r="J666" s="796">
        <v>35</v>
      </c>
      <c r="K666" s="795" t="s">
        <v>885</v>
      </c>
      <c r="L666" s="795" t="s">
        <v>3488</v>
      </c>
    </row>
    <row r="667" spans="1:12" ht="25.5" x14ac:dyDescent="0.2">
      <c r="A667" s="795" t="s">
        <v>3492</v>
      </c>
      <c r="B667" s="795" t="s">
        <v>3493</v>
      </c>
      <c r="C667" s="795" t="s">
        <v>3494</v>
      </c>
      <c r="D667" s="795" t="s">
        <v>3486</v>
      </c>
      <c r="E667" s="795" t="s">
        <v>3487</v>
      </c>
      <c r="F667" s="795" t="s">
        <v>3382</v>
      </c>
      <c r="G667" s="795" t="s">
        <v>765</v>
      </c>
      <c r="H667" s="795" t="s">
        <v>303</v>
      </c>
      <c r="I667" s="795" t="s">
        <v>766</v>
      </c>
      <c r="J667" s="796">
        <v>35</v>
      </c>
      <c r="K667" s="795" t="s">
        <v>885</v>
      </c>
      <c r="L667" s="795" t="s">
        <v>3495</v>
      </c>
    </row>
    <row r="668" spans="1:12" ht="25.5" x14ac:dyDescent="0.2">
      <c r="A668" s="795" t="s">
        <v>3496</v>
      </c>
      <c r="B668" s="795" t="s">
        <v>3497</v>
      </c>
      <c r="C668" s="795" t="s">
        <v>3498</v>
      </c>
      <c r="D668" s="795" t="s">
        <v>3486</v>
      </c>
      <c r="E668" s="795" t="s">
        <v>3487</v>
      </c>
      <c r="F668" s="795" t="s">
        <v>3382</v>
      </c>
      <c r="G668" s="795" t="s">
        <v>765</v>
      </c>
      <c r="H668" s="795" t="s">
        <v>303</v>
      </c>
      <c r="I668" s="795" t="s">
        <v>766</v>
      </c>
      <c r="J668" s="796">
        <v>35</v>
      </c>
      <c r="K668" s="795" t="s">
        <v>885</v>
      </c>
      <c r="L668" s="795" t="s">
        <v>3495</v>
      </c>
    </row>
    <row r="669" spans="1:12" ht="25.5" x14ac:dyDescent="0.2">
      <c r="A669" s="795" t="s">
        <v>3499</v>
      </c>
      <c r="B669" s="795" t="s">
        <v>3500</v>
      </c>
      <c r="C669" s="795" t="s">
        <v>3501</v>
      </c>
      <c r="D669" s="795" t="s">
        <v>3486</v>
      </c>
      <c r="E669" s="795" t="s">
        <v>3487</v>
      </c>
      <c r="F669" s="795" t="s">
        <v>3382</v>
      </c>
      <c r="G669" s="795" t="s">
        <v>765</v>
      </c>
      <c r="H669" s="795" t="s">
        <v>303</v>
      </c>
      <c r="I669" s="795" t="s">
        <v>766</v>
      </c>
      <c r="J669" s="796">
        <v>35</v>
      </c>
      <c r="K669" s="795" t="s">
        <v>885</v>
      </c>
      <c r="L669" s="795" t="s">
        <v>3502</v>
      </c>
    </row>
    <row r="670" spans="1:12" ht="25.5" x14ac:dyDescent="0.2">
      <c r="A670" s="795" t="s">
        <v>3503</v>
      </c>
      <c r="B670" s="795" t="s">
        <v>3504</v>
      </c>
      <c r="C670" s="795" t="s">
        <v>3505</v>
      </c>
      <c r="D670" s="795" t="s">
        <v>3486</v>
      </c>
      <c r="E670" s="795" t="s">
        <v>3487</v>
      </c>
      <c r="F670" s="795" t="s">
        <v>3382</v>
      </c>
      <c r="G670" s="795" t="s">
        <v>765</v>
      </c>
      <c r="H670" s="795" t="s">
        <v>303</v>
      </c>
      <c r="I670" s="795" t="s">
        <v>766</v>
      </c>
      <c r="J670" s="796">
        <v>35</v>
      </c>
      <c r="K670" s="795" t="s">
        <v>885</v>
      </c>
      <c r="L670" s="795" t="s">
        <v>3502</v>
      </c>
    </row>
    <row r="671" spans="1:12" ht="25.5" x14ac:dyDescent="0.2">
      <c r="A671" s="795" t="s">
        <v>3506</v>
      </c>
      <c r="B671" s="795" t="s">
        <v>3507</v>
      </c>
      <c r="C671" s="795" t="s">
        <v>3508</v>
      </c>
      <c r="D671" s="795" t="s">
        <v>3509</v>
      </c>
      <c r="E671" s="795" t="s">
        <v>3510</v>
      </c>
      <c r="F671" s="795" t="s">
        <v>3382</v>
      </c>
      <c r="G671" s="795" t="s">
        <v>765</v>
      </c>
      <c r="H671" s="795" t="s">
        <v>303</v>
      </c>
      <c r="I671" s="795" t="s">
        <v>766</v>
      </c>
      <c r="J671" s="796">
        <v>30</v>
      </c>
      <c r="K671" s="795" t="s">
        <v>798</v>
      </c>
      <c r="L671" s="795" t="s">
        <v>3511</v>
      </c>
    </row>
    <row r="672" spans="1:12" ht="25.5" x14ac:dyDescent="0.2">
      <c r="A672" s="795" t="s">
        <v>3512</v>
      </c>
      <c r="B672" s="795" t="s">
        <v>3513</v>
      </c>
      <c r="C672" s="795" t="s">
        <v>3514</v>
      </c>
      <c r="D672" s="795" t="s">
        <v>3509</v>
      </c>
      <c r="E672" s="795" t="s">
        <v>3510</v>
      </c>
      <c r="F672" s="795" t="s">
        <v>3382</v>
      </c>
      <c r="G672" s="795" t="s">
        <v>765</v>
      </c>
      <c r="H672" s="795" t="s">
        <v>303</v>
      </c>
      <c r="I672" s="795" t="s">
        <v>766</v>
      </c>
      <c r="J672" s="796">
        <v>36</v>
      </c>
      <c r="K672" s="795" t="s">
        <v>885</v>
      </c>
      <c r="L672" s="795" t="s">
        <v>3515</v>
      </c>
    </row>
    <row r="673" spans="1:12" ht="25.5" x14ac:dyDescent="0.2">
      <c r="A673" s="795" t="s">
        <v>3516</v>
      </c>
      <c r="B673" s="795" t="s">
        <v>3517</v>
      </c>
      <c r="C673" s="795" t="s">
        <v>3518</v>
      </c>
      <c r="D673" s="795" t="s">
        <v>3519</v>
      </c>
      <c r="E673" s="795" t="s">
        <v>3520</v>
      </c>
      <c r="F673" s="795" t="s">
        <v>3382</v>
      </c>
      <c r="G673" s="795" t="s">
        <v>765</v>
      </c>
      <c r="H673" s="795" t="s">
        <v>303</v>
      </c>
      <c r="I673" s="795" t="s">
        <v>766</v>
      </c>
      <c r="J673" s="796">
        <v>34</v>
      </c>
      <c r="K673" s="795" t="s">
        <v>885</v>
      </c>
      <c r="L673" s="795" t="s">
        <v>3521</v>
      </c>
    </row>
    <row r="674" spans="1:12" ht="25.5" x14ac:dyDescent="0.2">
      <c r="A674" s="795" t="s">
        <v>3522</v>
      </c>
      <c r="B674" s="795" t="s">
        <v>3523</v>
      </c>
      <c r="C674" s="795" t="s">
        <v>3524</v>
      </c>
      <c r="D674" s="795" t="s">
        <v>3525</v>
      </c>
      <c r="E674" s="795" t="s">
        <v>3526</v>
      </c>
      <c r="F674" s="795" t="s">
        <v>3382</v>
      </c>
      <c r="G674" s="795" t="s">
        <v>765</v>
      </c>
      <c r="H674" s="795" t="s">
        <v>303</v>
      </c>
      <c r="I674" s="795" t="s">
        <v>766</v>
      </c>
      <c r="J674" s="796">
        <v>36</v>
      </c>
      <c r="K674" s="795" t="s">
        <v>885</v>
      </c>
      <c r="L674" s="795" t="s">
        <v>3527</v>
      </c>
    </row>
    <row r="675" spans="1:12" ht="25.5" x14ac:dyDescent="0.2">
      <c r="A675" s="795" t="s">
        <v>3528</v>
      </c>
      <c r="B675" s="795" t="s">
        <v>3529</v>
      </c>
      <c r="C675" s="795" t="s">
        <v>3530</v>
      </c>
      <c r="D675" s="795" t="s">
        <v>3531</v>
      </c>
      <c r="E675" s="795" t="s">
        <v>3532</v>
      </c>
      <c r="F675" s="795" t="s">
        <v>3382</v>
      </c>
      <c r="G675" s="795" t="s">
        <v>765</v>
      </c>
      <c r="H675" s="795" t="s">
        <v>303</v>
      </c>
      <c r="I675" s="795" t="s">
        <v>766</v>
      </c>
      <c r="J675" s="796">
        <v>29</v>
      </c>
      <c r="K675" s="795" t="s">
        <v>885</v>
      </c>
      <c r="L675" s="795" t="s">
        <v>3533</v>
      </c>
    </row>
    <row r="676" spans="1:12" ht="25.5" x14ac:dyDescent="0.2">
      <c r="A676" s="795" t="s">
        <v>3534</v>
      </c>
      <c r="B676" s="795" t="s">
        <v>3535</v>
      </c>
      <c r="C676" s="795" t="s">
        <v>3536</v>
      </c>
      <c r="D676" s="795" t="s">
        <v>3537</v>
      </c>
      <c r="E676" s="795" t="s">
        <v>3538</v>
      </c>
      <c r="F676" s="795" t="s">
        <v>3382</v>
      </c>
      <c r="G676" s="795" t="s">
        <v>765</v>
      </c>
      <c r="H676" s="795" t="s">
        <v>303</v>
      </c>
      <c r="I676" s="795" t="s">
        <v>766</v>
      </c>
      <c r="J676" s="796">
        <v>30</v>
      </c>
      <c r="K676" s="795" t="s">
        <v>798</v>
      </c>
      <c r="L676" s="795" t="s">
        <v>3539</v>
      </c>
    </row>
    <row r="677" spans="1:12" ht="25.5" x14ac:dyDescent="0.2">
      <c r="A677" s="795" t="s">
        <v>3540</v>
      </c>
      <c r="B677" s="795" t="s">
        <v>3541</v>
      </c>
      <c r="C677" s="795" t="s">
        <v>3542</v>
      </c>
      <c r="D677" s="795" t="s">
        <v>3537</v>
      </c>
      <c r="E677" s="795" t="s">
        <v>3538</v>
      </c>
      <c r="F677" s="795" t="s">
        <v>3382</v>
      </c>
      <c r="G677" s="795" t="s">
        <v>765</v>
      </c>
      <c r="H677" s="795" t="s">
        <v>303</v>
      </c>
      <c r="I677" s="795" t="s">
        <v>766</v>
      </c>
      <c r="J677" s="796">
        <v>35</v>
      </c>
      <c r="K677" s="795" t="s">
        <v>885</v>
      </c>
      <c r="L677" s="795" t="s">
        <v>3539</v>
      </c>
    </row>
    <row r="678" spans="1:12" ht="25.5" x14ac:dyDescent="0.2">
      <c r="A678" s="795" t="s">
        <v>3543</v>
      </c>
      <c r="B678" s="795" t="s">
        <v>3544</v>
      </c>
      <c r="C678" s="795" t="s">
        <v>3545</v>
      </c>
      <c r="D678" s="795" t="s">
        <v>3546</v>
      </c>
      <c r="E678" s="795" t="s">
        <v>3547</v>
      </c>
      <c r="F678" s="795" t="s">
        <v>3382</v>
      </c>
      <c r="G678" s="795" t="s">
        <v>765</v>
      </c>
      <c r="H678" s="795" t="s">
        <v>303</v>
      </c>
      <c r="I678" s="795" t="s">
        <v>766</v>
      </c>
      <c r="J678" s="796">
        <v>29</v>
      </c>
      <c r="K678" s="795" t="s">
        <v>798</v>
      </c>
      <c r="L678" s="795" t="s">
        <v>3548</v>
      </c>
    </row>
    <row r="679" spans="1:12" ht="25.5" x14ac:dyDescent="0.2">
      <c r="A679" s="795" t="s">
        <v>3549</v>
      </c>
      <c r="B679" s="795" t="s">
        <v>3550</v>
      </c>
      <c r="C679" s="795" t="s">
        <v>3551</v>
      </c>
      <c r="D679" s="795" t="s">
        <v>3552</v>
      </c>
      <c r="E679" s="795" t="s">
        <v>3553</v>
      </c>
      <c r="F679" s="795" t="s">
        <v>3382</v>
      </c>
      <c r="G679" s="795" t="s">
        <v>765</v>
      </c>
      <c r="H679" s="795" t="s">
        <v>303</v>
      </c>
      <c r="I679" s="795" t="s">
        <v>766</v>
      </c>
      <c r="J679" s="796">
        <v>35</v>
      </c>
      <c r="K679" s="795" t="s">
        <v>885</v>
      </c>
      <c r="L679" s="795" t="s">
        <v>3554</v>
      </c>
    </row>
    <row r="680" spans="1:12" ht="25.5" x14ac:dyDescent="0.2">
      <c r="A680" s="795" t="s">
        <v>3555</v>
      </c>
      <c r="B680" s="795" t="s">
        <v>3556</v>
      </c>
      <c r="C680" s="795" t="s">
        <v>3557</v>
      </c>
      <c r="D680" s="795" t="s">
        <v>3552</v>
      </c>
      <c r="E680" s="795" t="s">
        <v>3553</v>
      </c>
      <c r="F680" s="795" t="s">
        <v>3382</v>
      </c>
      <c r="G680" s="795" t="s">
        <v>765</v>
      </c>
      <c r="H680" s="795" t="s">
        <v>303</v>
      </c>
      <c r="I680" s="795" t="s">
        <v>766</v>
      </c>
      <c r="J680" s="796">
        <v>35</v>
      </c>
      <c r="K680" s="795" t="s">
        <v>885</v>
      </c>
      <c r="L680" s="795" t="s">
        <v>3554</v>
      </c>
    </row>
    <row r="681" spans="1:12" ht="25.5" x14ac:dyDescent="0.2">
      <c r="A681" s="795" t="s">
        <v>3558</v>
      </c>
      <c r="B681" s="795" t="s">
        <v>3559</v>
      </c>
      <c r="C681" s="795" t="s">
        <v>3560</v>
      </c>
      <c r="D681" s="795" t="s">
        <v>3561</v>
      </c>
      <c r="E681" s="795" t="s">
        <v>3562</v>
      </c>
      <c r="F681" s="795" t="s">
        <v>3382</v>
      </c>
      <c r="G681" s="795" t="s">
        <v>765</v>
      </c>
      <c r="H681" s="795" t="s">
        <v>303</v>
      </c>
      <c r="I681" s="795" t="s">
        <v>766</v>
      </c>
      <c r="J681" s="796">
        <v>22</v>
      </c>
      <c r="K681" s="795" t="s">
        <v>798</v>
      </c>
      <c r="L681" s="795" t="s">
        <v>3563</v>
      </c>
    </row>
    <row r="682" spans="1:12" ht="25.5" x14ac:dyDescent="0.2">
      <c r="A682" s="795" t="s">
        <v>3564</v>
      </c>
      <c r="B682" s="795" t="s">
        <v>3565</v>
      </c>
      <c r="C682" s="795" t="s">
        <v>3566</v>
      </c>
      <c r="D682" s="795" t="s">
        <v>3567</v>
      </c>
      <c r="E682" s="795" t="s">
        <v>3568</v>
      </c>
      <c r="F682" s="795" t="s">
        <v>3382</v>
      </c>
      <c r="G682" s="795" t="s">
        <v>765</v>
      </c>
      <c r="H682" s="795" t="s">
        <v>303</v>
      </c>
      <c r="I682" s="795" t="s">
        <v>766</v>
      </c>
      <c r="J682" s="796">
        <v>33</v>
      </c>
      <c r="K682" s="795" t="s">
        <v>885</v>
      </c>
      <c r="L682" s="795" t="s">
        <v>3569</v>
      </c>
    </row>
    <row r="683" spans="1:12" ht="25.5" x14ac:dyDescent="0.2">
      <c r="A683" s="795" t="s">
        <v>3570</v>
      </c>
      <c r="B683" s="795" t="s">
        <v>3571</v>
      </c>
      <c r="C683" s="795" t="s">
        <v>3572</v>
      </c>
      <c r="D683" s="795" t="s">
        <v>3567</v>
      </c>
      <c r="E683" s="795" t="s">
        <v>3568</v>
      </c>
      <c r="F683" s="795" t="s">
        <v>3382</v>
      </c>
      <c r="G683" s="795" t="s">
        <v>765</v>
      </c>
      <c r="H683" s="795" t="s">
        <v>303</v>
      </c>
      <c r="I683" s="795" t="s">
        <v>766</v>
      </c>
      <c r="J683" s="796">
        <v>35</v>
      </c>
      <c r="K683" s="795" t="s">
        <v>885</v>
      </c>
      <c r="L683" s="795" t="s">
        <v>3573</v>
      </c>
    </row>
    <row r="684" spans="1:12" ht="25.5" x14ac:dyDescent="0.2">
      <c r="A684" s="795" t="s">
        <v>3574</v>
      </c>
      <c r="B684" s="795" t="s">
        <v>3575</v>
      </c>
      <c r="C684" s="795" t="s">
        <v>3576</v>
      </c>
      <c r="D684" s="795" t="s">
        <v>3567</v>
      </c>
      <c r="E684" s="795" t="s">
        <v>3568</v>
      </c>
      <c r="F684" s="795" t="s">
        <v>3382</v>
      </c>
      <c r="G684" s="795" t="s">
        <v>765</v>
      </c>
      <c r="H684" s="795" t="s">
        <v>303</v>
      </c>
      <c r="I684" s="795" t="s">
        <v>766</v>
      </c>
      <c r="J684" s="796">
        <v>35</v>
      </c>
      <c r="K684" s="795" t="s">
        <v>885</v>
      </c>
      <c r="L684" s="795" t="s">
        <v>3573</v>
      </c>
    </row>
    <row r="685" spans="1:12" ht="25.5" x14ac:dyDescent="0.2">
      <c r="A685" s="795" t="s">
        <v>3577</v>
      </c>
      <c r="B685" s="795" t="s">
        <v>3578</v>
      </c>
      <c r="C685" s="795" t="s">
        <v>3579</v>
      </c>
      <c r="D685" s="795" t="s">
        <v>3567</v>
      </c>
      <c r="E685" s="795" t="s">
        <v>3568</v>
      </c>
      <c r="F685" s="795" t="s">
        <v>3382</v>
      </c>
      <c r="G685" s="795" t="s">
        <v>765</v>
      </c>
      <c r="H685" s="795" t="s">
        <v>303</v>
      </c>
      <c r="I685" s="795" t="s">
        <v>766</v>
      </c>
      <c r="J685" s="796">
        <v>35</v>
      </c>
      <c r="K685" s="795" t="s">
        <v>885</v>
      </c>
      <c r="L685" s="795" t="s">
        <v>3580</v>
      </c>
    </row>
    <row r="686" spans="1:12" ht="25.5" x14ac:dyDescent="0.2">
      <c r="A686" s="795" t="s">
        <v>3581</v>
      </c>
      <c r="B686" s="795" t="s">
        <v>3582</v>
      </c>
      <c r="C686" s="795" t="s">
        <v>3583</v>
      </c>
      <c r="D686" s="795" t="s">
        <v>3567</v>
      </c>
      <c r="E686" s="795" t="s">
        <v>3568</v>
      </c>
      <c r="F686" s="795" t="s">
        <v>3382</v>
      </c>
      <c r="G686" s="795" t="s">
        <v>765</v>
      </c>
      <c r="H686" s="795" t="s">
        <v>303</v>
      </c>
      <c r="I686" s="795" t="s">
        <v>766</v>
      </c>
      <c r="J686" s="796">
        <v>36</v>
      </c>
      <c r="K686" s="795" t="s">
        <v>885</v>
      </c>
      <c r="L686" s="795" t="s">
        <v>3584</v>
      </c>
    </row>
    <row r="687" spans="1:12" ht="25.5" x14ac:dyDescent="0.2">
      <c r="A687" s="795" t="s">
        <v>3585</v>
      </c>
      <c r="B687" s="795" t="s">
        <v>3586</v>
      </c>
      <c r="C687" s="795" t="s">
        <v>3587</v>
      </c>
      <c r="D687" s="795" t="s">
        <v>3567</v>
      </c>
      <c r="E687" s="795" t="s">
        <v>3568</v>
      </c>
      <c r="F687" s="795" t="s">
        <v>3382</v>
      </c>
      <c r="G687" s="795" t="s">
        <v>765</v>
      </c>
      <c r="H687" s="795" t="s">
        <v>303</v>
      </c>
      <c r="I687" s="795" t="s">
        <v>766</v>
      </c>
      <c r="J687" s="796">
        <v>35</v>
      </c>
      <c r="K687" s="795" t="s">
        <v>885</v>
      </c>
      <c r="L687" s="795" t="s">
        <v>3580</v>
      </c>
    </row>
    <row r="688" spans="1:12" ht="25.5" x14ac:dyDescent="0.2">
      <c r="A688" s="795" t="s">
        <v>3588</v>
      </c>
      <c r="B688" s="795" t="s">
        <v>3589</v>
      </c>
      <c r="C688" s="795" t="s">
        <v>3590</v>
      </c>
      <c r="D688" s="795" t="s">
        <v>3591</v>
      </c>
      <c r="E688" s="795" t="s">
        <v>3592</v>
      </c>
      <c r="F688" s="795" t="s">
        <v>3382</v>
      </c>
      <c r="G688" s="795" t="s">
        <v>765</v>
      </c>
      <c r="H688" s="795" t="s">
        <v>303</v>
      </c>
      <c r="I688" s="795" t="s">
        <v>766</v>
      </c>
      <c r="J688" s="796">
        <v>35</v>
      </c>
      <c r="K688" s="795" t="s">
        <v>885</v>
      </c>
      <c r="L688" s="795" t="s">
        <v>3593</v>
      </c>
    </row>
    <row r="689" spans="1:12" ht="25.5" x14ac:dyDescent="0.2">
      <c r="A689" s="795" t="s">
        <v>3594</v>
      </c>
      <c r="B689" s="795" t="s">
        <v>3595</v>
      </c>
      <c r="C689" s="795" t="s">
        <v>3596</v>
      </c>
      <c r="D689" s="795" t="s">
        <v>3597</v>
      </c>
      <c r="E689" s="795" t="s">
        <v>3598</v>
      </c>
      <c r="F689" s="795" t="s">
        <v>26</v>
      </c>
      <c r="G689" s="795" t="s">
        <v>765</v>
      </c>
      <c r="H689" s="795" t="s">
        <v>303</v>
      </c>
      <c r="I689" s="795" t="s">
        <v>766</v>
      </c>
      <c r="J689" s="796">
        <v>30</v>
      </c>
      <c r="K689" s="795" t="s">
        <v>917</v>
      </c>
      <c r="L689" s="795" t="s">
        <v>3599</v>
      </c>
    </row>
    <row r="690" spans="1:12" ht="25.5" x14ac:dyDescent="0.2">
      <c r="A690" s="795" t="s">
        <v>3600</v>
      </c>
      <c r="B690" s="795" t="s">
        <v>3601</v>
      </c>
      <c r="C690" s="795" t="s">
        <v>3602</v>
      </c>
      <c r="D690" s="795" t="s">
        <v>3597</v>
      </c>
      <c r="E690" s="795" t="s">
        <v>3598</v>
      </c>
      <c r="F690" s="795" t="s">
        <v>26</v>
      </c>
      <c r="G690" s="795" t="s">
        <v>765</v>
      </c>
      <c r="H690" s="795" t="s">
        <v>303</v>
      </c>
      <c r="I690" s="795" t="s">
        <v>766</v>
      </c>
      <c r="J690" s="796">
        <v>30</v>
      </c>
      <c r="K690" s="795" t="s">
        <v>917</v>
      </c>
      <c r="L690" s="795" t="s">
        <v>3603</v>
      </c>
    </row>
    <row r="691" spans="1:12" ht="25.5" x14ac:dyDescent="0.2">
      <c r="A691" s="795" t="s">
        <v>3604</v>
      </c>
      <c r="B691" s="795" t="s">
        <v>3605</v>
      </c>
      <c r="C691" s="795" t="s">
        <v>3606</v>
      </c>
      <c r="D691" s="795" t="s">
        <v>3597</v>
      </c>
      <c r="E691" s="795" t="s">
        <v>3598</v>
      </c>
      <c r="F691" s="795" t="s">
        <v>26</v>
      </c>
      <c r="G691" s="795" t="s">
        <v>765</v>
      </c>
      <c r="H691" s="795" t="s">
        <v>303</v>
      </c>
      <c r="I691" s="795" t="s">
        <v>766</v>
      </c>
      <c r="J691" s="796">
        <v>30</v>
      </c>
      <c r="K691" s="795" t="s">
        <v>917</v>
      </c>
      <c r="L691" s="795" t="s">
        <v>3599</v>
      </c>
    </row>
    <row r="692" spans="1:12" ht="25.5" x14ac:dyDescent="0.2">
      <c r="A692" s="795" t="s">
        <v>3607</v>
      </c>
      <c r="B692" s="795" t="s">
        <v>3608</v>
      </c>
      <c r="C692" s="795" t="s">
        <v>3609</v>
      </c>
      <c r="D692" s="795" t="s">
        <v>3597</v>
      </c>
      <c r="E692" s="795" t="s">
        <v>3598</v>
      </c>
      <c r="F692" s="795" t="s">
        <v>26</v>
      </c>
      <c r="G692" s="795" t="s">
        <v>765</v>
      </c>
      <c r="H692" s="795" t="s">
        <v>303</v>
      </c>
      <c r="I692" s="795" t="s">
        <v>766</v>
      </c>
      <c r="J692" s="796">
        <v>30</v>
      </c>
      <c r="K692" s="795" t="s">
        <v>917</v>
      </c>
      <c r="L692" s="795" t="s">
        <v>3603</v>
      </c>
    </row>
    <row r="693" spans="1:12" ht="25.5" x14ac:dyDescent="0.2">
      <c r="A693" s="795" t="s">
        <v>3610</v>
      </c>
      <c r="B693" s="795" t="s">
        <v>3611</v>
      </c>
      <c r="C693" s="795" t="s">
        <v>3612</v>
      </c>
      <c r="D693" s="795" t="s">
        <v>3597</v>
      </c>
      <c r="E693" s="795" t="s">
        <v>3598</v>
      </c>
      <c r="F693" s="795" t="s">
        <v>26</v>
      </c>
      <c r="G693" s="795" t="s">
        <v>765</v>
      </c>
      <c r="H693" s="795" t="s">
        <v>303</v>
      </c>
      <c r="I693" s="795" t="s">
        <v>766</v>
      </c>
      <c r="J693" s="796">
        <v>32</v>
      </c>
      <c r="K693" s="795" t="s">
        <v>917</v>
      </c>
      <c r="L693" s="795" t="s">
        <v>3613</v>
      </c>
    </row>
    <row r="694" spans="1:12" ht="25.5" x14ac:dyDescent="0.2">
      <c r="A694" s="795" t="s">
        <v>3614</v>
      </c>
      <c r="B694" s="795" t="s">
        <v>3615</v>
      </c>
      <c r="C694" s="795" t="s">
        <v>3616</v>
      </c>
      <c r="D694" s="795" t="s">
        <v>3617</v>
      </c>
      <c r="E694" s="795" t="s">
        <v>3618</v>
      </c>
      <c r="F694" s="795" t="s">
        <v>26</v>
      </c>
      <c r="G694" s="795" t="s">
        <v>765</v>
      </c>
      <c r="H694" s="795" t="s">
        <v>303</v>
      </c>
      <c r="I694" s="795" t="s">
        <v>766</v>
      </c>
      <c r="J694" s="796">
        <v>29</v>
      </c>
      <c r="K694" s="795" t="s">
        <v>917</v>
      </c>
      <c r="L694" s="795" t="s">
        <v>3619</v>
      </c>
    </row>
    <row r="695" spans="1:12" ht="25.5" x14ac:dyDescent="0.2">
      <c r="A695" s="795" t="s">
        <v>3620</v>
      </c>
      <c r="B695" s="795" t="s">
        <v>3621</v>
      </c>
      <c r="C695" s="795" t="s">
        <v>3622</v>
      </c>
      <c r="D695" s="795" t="s">
        <v>3617</v>
      </c>
      <c r="E695" s="795" t="s">
        <v>3618</v>
      </c>
      <c r="F695" s="795" t="s">
        <v>26</v>
      </c>
      <c r="G695" s="795" t="s">
        <v>765</v>
      </c>
      <c r="H695" s="795" t="s">
        <v>303</v>
      </c>
      <c r="I695" s="795" t="s">
        <v>766</v>
      </c>
      <c r="J695" s="796">
        <v>31</v>
      </c>
      <c r="K695" s="795" t="s">
        <v>917</v>
      </c>
      <c r="L695" s="795" t="s">
        <v>3619</v>
      </c>
    </row>
    <row r="696" spans="1:12" ht="25.5" x14ac:dyDescent="0.2">
      <c r="A696" s="795" t="s">
        <v>3623</v>
      </c>
      <c r="B696" s="795" t="s">
        <v>3624</v>
      </c>
      <c r="C696" s="795" t="s">
        <v>3625</v>
      </c>
      <c r="D696" s="795" t="s">
        <v>3617</v>
      </c>
      <c r="E696" s="795" t="s">
        <v>3618</v>
      </c>
      <c r="F696" s="795" t="s">
        <v>26</v>
      </c>
      <c r="G696" s="795" t="s">
        <v>765</v>
      </c>
      <c r="H696" s="795" t="s">
        <v>303</v>
      </c>
      <c r="I696" s="795" t="s">
        <v>766</v>
      </c>
      <c r="J696" s="796">
        <v>30</v>
      </c>
      <c r="K696" s="795" t="s">
        <v>917</v>
      </c>
      <c r="L696" s="795" t="s">
        <v>3619</v>
      </c>
    </row>
    <row r="697" spans="1:12" ht="25.5" x14ac:dyDescent="0.2">
      <c r="A697" s="795" t="s">
        <v>3626</v>
      </c>
      <c r="B697" s="795" t="s">
        <v>3627</v>
      </c>
      <c r="C697" s="795" t="s">
        <v>3628</v>
      </c>
      <c r="D697" s="795" t="s">
        <v>3617</v>
      </c>
      <c r="E697" s="795" t="s">
        <v>3618</v>
      </c>
      <c r="F697" s="795" t="s">
        <v>26</v>
      </c>
      <c r="G697" s="795" t="s">
        <v>765</v>
      </c>
      <c r="H697" s="795" t="s">
        <v>303</v>
      </c>
      <c r="I697" s="795" t="s">
        <v>766</v>
      </c>
      <c r="J697" s="796">
        <v>30</v>
      </c>
      <c r="K697" s="795" t="s">
        <v>917</v>
      </c>
      <c r="L697" s="795" t="s">
        <v>3629</v>
      </c>
    </row>
    <row r="698" spans="1:12" ht="25.5" x14ac:dyDescent="0.2">
      <c r="A698" s="795" t="s">
        <v>3630</v>
      </c>
      <c r="B698" s="795" t="s">
        <v>3631</v>
      </c>
      <c r="C698" s="795" t="s">
        <v>3632</v>
      </c>
      <c r="D698" s="795" t="s">
        <v>3617</v>
      </c>
      <c r="E698" s="795" t="s">
        <v>3618</v>
      </c>
      <c r="F698" s="795" t="s">
        <v>26</v>
      </c>
      <c r="G698" s="795" t="s">
        <v>765</v>
      </c>
      <c r="H698" s="795" t="s">
        <v>303</v>
      </c>
      <c r="I698" s="795" t="s">
        <v>766</v>
      </c>
      <c r="J698" s="796">
        <v>30</v>
      </c>
      <c r="K698" s="795" t="s">
        <v>917</v>
      </c>
      <c r="L698" s="795" t="s">
        <v>3593</v>
      </c>
    </row>
    <row r="699" spans="1:12" ht="25.5" x14ac:dyDescent="0.2">
      <c r="A699" s="795" t="s">
        <v>3633</v>
      </c>
      <c r="B699" s="795" t="s">
        <v>3634</v>
      </c>
      <c r="C699" s="795" t="s">
        <v>3635</v>
      </c>
      <c r="D699" s="795" t="s">
        <v>3636</v>
      </c>
      <c r="E699" s="795" t="s">
        <v>3637</v>
      </c>
      <c r="F699" s="795" t="s">
        <v>26</v>
      </c>
      <c r="G699" s="795" t="s">
        <v>765</v>
      </c>
      <c r="H699" s="795" t="s">
        <v>303</v>
      </c>
      <c r="I699" s="795" t="s">
        <v>766</v>
      </c>
      <c r="J699" s="796">
        <v>30</v>
      </c>
      <c r="K699" s="795" t="s">
        <v>798</v>
      </c>
      <c r="L699" s="795" t="s">
        <v>3638</v>
      </c>
    </row>
    <row r="700" spans="1:12" ht="25.5" x14ac:dyDescent="0.2">
      <c r="A700" s="795" t="s">
        <v>3639</v>
      </c>
      <c r="B700" s="795" t="s">
        <v>3640</v>
      </c>
      <c r="C700" s="795" t="s">
        <v>3641</v>
      </c>
      <c r="D700" s="795" t="s">
        <v>3636</v>
      </c>
      <c r="E700" s="795" t="s">
        <v>3637</v>
      </c>
      <c r="F700" s="795" t="s">
        <v>26</v>
      </c>
      <c r="G700" s="795" t="s">
        <v>765</v>
      </c>
      <c r="H700" s="795" t="s">
        <v>303</v>
      </c>
      <c r="I700" s="795" t="s">
        <v>766</v>
      </c>
      <c r="J700" s="796">
        <v>29</v>
      </c>
      <c r="K700" s="795" t="s">
        <v>798</v>
      </c>
      <c r="L700" s="795" t="s">
        <v>3642</v>
      </c>
    </row>
    <row r="701" spans="1:12" ht="25.5" x14ac:dyDescent="0.2">
      <c r="A701" s="795" t="s">
        <v>3643</v>
      </c>
      <c r="B701" s="795" t="s">
        <v>3644</v>
      </c>
      <c r="C701" s="795" t="s">
        <v>3645</v>
      </c>
      <c r="D701" s="795" t="s">
        <v>3636</v>
      </c>
      <c r="E701" s="795" t="s">
        <v>3637</v>
      </c>
      <c r="F701" s="795" t="s">
        <v>26</v>
      </c>
      <c r="G701" s="795" t="s">
        <v>765</v>
      </c>
      <c r="H701" s="795" t="s">
        <v>303</v>
      </c>
      <c r="I701" s="795" t="s">
        <v>766</v>
      </c>
      <c r="J701" s="796">
        <v>30</v>
      </c>
      <c r="K701" s="795" t="s">
        <v>798</v>
      </c>
      <c r="L701" s="795" t="s">
        <v>3646</v>
      </c>
    </row>
    <row r="702" spans="1:12" ht="25.5" x14ac:dyDescent="0.2">
      <c r="A702" s="795" t="s">
        <v>3647</v>
      </c>
      <c r="B702" s="795" t="s">
        <v>3648</v>
      </c>
      <c r="C702" s="795" t="s">
        <v>3649</v>
      </c>
      <c r="D702" s="795" t="s">
        <v>3636</v>
      </c>
      <c r="E702" s="795" t="s">
        <v>3637</v>
      </c>
      <c r="F702" s="795" t="s">
        <v>26</v>
      </c>
      <c r="G702" s="795" t="s">
        <v>765</v>
      </c>
      <c r="H702" s="795" t="s">
        <v>303</v>
      </c>
      <c r="I702" s="795" t="s">
        <v>766</v>
      </c>
      <c r="J702" s="796">
        <v>29</v>
      </c>
      <c r="K702" s="795" t="s">
        <v>798</v>
      </c>
      <c r="L702" s="795" t="s">
        <v>3650</v>
      </c>
    </row>
    <row r="703" spans="1:12" ht="25.5" x14ac:dyDescent="0.2">
      <c r="A703" s="795" t="s">
        <v>3651</v>
      </c>
      <c r="B703" s="795" t="s">
        <v>3652</v>
      </c>
      <c r="C703" s="795" t="s">
        <v>3653</v>
      </c>
      <c r="D703" s="795" t="s">
        <v>3636</v>
      </c>
      <c r="E703" s="795" t="s">
        <v>3637</v>
      </c>
      <c r="F703" s="795" t="s">
        <v>26</v>
      </c>
      <c r="G703" s="795" t="s">
        <v>765</v>
      </c>
      <c r="H703" s="795" t="s">
        <v>303</v>
      </c>
      <c r="I703" s="795" t="s">
        <v>766</v>
      </c>
      <c r="J703" s="796">
        <v>30</v>
      </c>
      <c r="K703" s="795" t="s">
        <v>798</v>
      </c>
      <c r="L703" s="795" t="s">
        <v>3638</v>
      </c>
    </row>
    <row r="704" spans="1:12" ht="25.5" x14ac:dyDescent="0.2">
      <c r="A704" s="795" t="s">
        <v>3654</v>
      </c>
      <c r="B704" s="795" t="s">
        <v>3655</v>
      </c>
      <c r="C704" s="795" t="s">
        <v>3656</v>
      </c>
      <c r="D704" s="795" t="s">
        <v>3657</v>
      </c>
      <c r="E704" s="795" t="s">
        <v>3658</v>
      </c>
      <c r="F704" s="795" t="s">
        <v>3382</v>
      </c>
      <c r="G704" s="795" t="s">
        <v>765</v>
      </c>
      <c r="H704" s="795" t="s">
        <v>303</v>
      </c>
      <c r="I704" s="795" t="s">
        <v>766</v>
      </c>
      <c r="J704" s="796">
        <v>21</v>
      </c>
      <c r="K704" s="795" t="s">
        <v>885</v>
      </c>
      <c r="L704" s="795" t="s">
        <v>3659</v>
      </c>
    </row>
    <row r="705" spans="1:12" ht="25.5" x14ac:dyDescent="0.2">
      <c r="A705" s="795" t="s">
        <v>3660</v>
      </c>
      <c r="B705" s="795" t="s">
        <v>3661</v>
      </c>
      <c r="C705" s="795" t="s">
        <v>3662</v>
      </c>
      <c r="D705" s="795" t="s">
        <v>3663</v>
      </c>
      <c r="E705" s="795" t="s">
        <v>3664</v>
      </c>
      <c r="F705" s="795" t="s">
        <v>3382</v>
      </c>
      <c r="G705" s="795" t="s">
        <v>765</v>
      </c>
      <c r="H705" s="795" t="s">
        <v>303</v>
      </c>
      <c r="I705" s="795" t="s">
        <v>766</v>
      </c>
      <c r="J705" s="796">
        <v>35</v>
      </c>
      <c r="K705" s="795" t="s">
        <v>885</v>
      </c>
      <c r="L705" s="795" t="s">
        <v>3665</v>
      </c>
    </row>
    <row r="706" spans="1:12" ht="25.5" x14ac:dyDescent="0.2">
      <c r="A706" s="795" t="s">
        <v>3666</v>
      </c>
      <c r="B706" s="795" t="s">
        <v>3667</v>
      </c>
      <c r="C706" s="795" t="s">
        <v>3668</v>
      </c>
      <c r="D706" s="795" t="s">
        <v>3663</v>
      </c>
      <c r="E706" s="795" t="s">
        <v>3664</v>
      </c>
      <c r="F706" s="795" t="s">
        <v>3382</v>
      </c>
      <c r="G706" s="795" t="s">
        <v>765</v>
      </c>
      <c r="H706" s="795" t="s">
        <v>303</v>
      </c>
      <c r="I706" s="795" t="s">
        <v>766</v>
      </c>
      <c r="J706" s="796">
        <v>35</v>
      </c>
      <c r="K706" s="795" t="s">
        <v>885</v>
      </c>
      <c r="L706" s="795" t="s">
        <v>3669</v>
      </c>
    </row>
    <row r="707" spans="1:12" ht="25.5" x14ac:dyDescent="0.2">
      <c r="A707" s="795" t="s">
        <v>3670</v>
      </c>
      <c r="B707" s="795" t="s">
        <v>3671</v>
      </c>
      <c r="C707" s="795" t="s">
        <v>3672</v>
      </c>
      <c r="D707" s="795" t="s">
        <v>3663</v>
      </c>
      <c r="E707" s="795" t="s">
        <v>3664</v>
      </c>
      <c r="F707" s="795" t="s">
        <v>3382</v>
      </c>
      <c r="G707" s="795" t="s">
        <v>765</v>
      </c>
      <c r="H707" s="795" t="s">
        <v>303</v>
      </c>
      <c r="I707" s="795" t="s">
        <v>766</v>
      </c>
      <c r="J707" s="796">
        <v>35</v>
      </c>
      <c r="K707" s="795" t="s">
        <v>885</v>
      </c>
      <c r="L707" s="795" t="s">
        <v>3673</v>
      </c>
    </row>
    <row r="708" spans="1:12" ht="25.5" x14ac:dyDescent="0.2">
      <c r="A708" s="795" t="s">
        <v>3674</v>
      </c>
      <c r="B708" s="795" t="s">
        <v>3675</v>
      </c>
      <c r="C708" s="795" t="s">
        <v>3676</v>
      </c>
      <c r="D708" s="795" t="s">
        <v>3677</v>
      </c>
      <c r="E708" s="795" t="s">
        <v>3678</v>
      </c>
      <c r="F708" s="795" t="s">
        <v>3382</v>
      </c>
      <c r="G708" s="795" t="s">
        <v>765</v>
      </c>
      <c r="H708" s="795" t="s">
        <v>303</v>
      </c>
      <c r="I708" s="795" t="s">
        <v>766</v>
      </c>
      <c r="J708" s="796">
        <v>30</v>
      </c>
      <c r="K708" s="795" t="s">
        <v>798</v>
      </c>
      <c r="L708" s="795" t="s">
        <v>3679</v>
      </c>
    </row>
    <row r="709" spans="1:12" ht="25.5" x14ac:dyDescent="0.2">
      <c r="A709" s="795" t="s">
        <v>3680</v>
      </c>
      <c r="B709" s="795" t="s">
        <v>3681</v>
      </c>
      <c r="C709" s="795" t="s">
        <v>3682</v>
      </c>
      <c r="D709" s="795" t="s">
        <v>3677</v>
      </c>
      <c r="E709" s="795" t="s">
        <v>3678</v>
      </c>
      <c r="F709" s="795" t="s">
        <v>3382</v>
      </c>
      <c r="G709" s="795" t="s">
        <v>765</v>
      </c>
      <c r="H709" s="795" t="s">
        <v>303</v>
      </c>
      <c r="I709" s="795" t="s">
        <v>766</v>
      </c>
      <c r="J709" s="796">
        <v>35</v>
      </c>
      <c r="K709" s="795" t="s">
        <v>885</v>
      </c>
      <c r="L709" s="795" t="s">
        <v>3683</v>
      </c>
    </row>
    <row r="710" spans="1:12" ht="25.5" x14ac:dyDescent="0.2">
      <c r="A710" s="795" t="s">
        <v>3684</v>
      </c>
      <c r="B710" s="795" t="s">
        <v>3685</v>
      </c>
      <c r="C710" s="795" t="s">
        <v>3686</v>
      </c>
      <c r="D710" s="795" t="s">
        <v>3677</v>
      </c>
      <c r="E710" s="795" t="s">
        <v>3678</v>
      </c>
      <c r="F710" s="795" t="s">
        <v>3382</v>
      </c>
      <c r="G710" s="795" t="s">
        <v>765</v>
      </c>
      <c r="H710" s="795" t="s">
        <v>303</v>
      </c>
      <c r="I710" s="795" t="s">
        <v>766</v>
      </c>
      <c r="J710" s="796">
        <v>35</v>
      </c>
      <c r="K710" s="795" t="s">
        <v>885</v>
      </c>
      <c r="L710" s="795" t="s">
        <v>3687</v>
      </c>
    </row>
    <row r="711" spans="1:12" ht="25.5" x14ac:dyDescent="0.2">
      <c r="A711" s="795" t="s">
        <v>3688</v>
      </c>
      <c r="B711" s="795" t="s">
        <v>3689</v>
      </c>
      <c r="C711" s="795" t="s">
        <v>3690</v>
      </c>
      <c r="D711" s="795" t="s">
        <v>3677</v>
      </c>
      <c r="E711" s="795" t="s">
        <v>3678</v>
      </c>
      <c r="F711" s="795" t="s">
        <v>3382</v>
      </c>
      <c r="G711" s="795" t="s">
        <v>765</v>
      </c>
      <c r="H711" s="795" t="s">
        <v>303</v>
      </c>
      <c r="I711" s="795" t="s">
        <v>766</v>
      </c>
      <c r="J711" s="796">
        <v>36</v>
      </c>
      <c r="K711" s="795" t="s">
        <v>885</v>
      </c>
      <c r="L711" s="795" t="s">
        <v>3613</v>
      </c>
    </row>
    <row r="712" spans="1:12" ht="25.5" x14ac:dyDescent="0.2">
      <c r="A712" s="795" t="s">
        <v>3691</v>
      </c>
      <c r="B712" s="795" t="s">
        <v>3692</v>
      </c>
      <c r="C712" s="795" t="s">
        <v>3693</v>
      </c>
      <c r="D712" s="795" t="s">
        <v>3694</v>
      </c>
      <c r="E712" s="795" t="s">
        <v>3695</v>
      </c>
      <c r="F712" s="795" t="s">
        <v>26</v>
      </c>
      <c r="G712" s="795" t="s">
        <v>765</v>
      </c>
      <c r="H712" s="795" t="s">
        <v>303</v>
      </c>
      <c r="I712" s="795" t="s">
        <v>766</v>
      </c>
      <c r="J712" s="796">
        <v>30</v>
      </c>
      <c r="K712" s="795" t="s">
        <v>911</v>
      </c>
      <c r="L712" s="795" t="s">
        <v>3696</v>
      </c>
    </row>
    <row r="713" spans="1:12" ht="25.5" x14ac:dyDescent="0.2">
      <c r="A713" s="795" t="s">
        <v>3697</v>
      </c>
      <c r="B713" s="795" t="s">
        <v>3698</v>
      </c>
      <c r="C713" s="795" t="s">
        <v>3699</v>
      </c>
      <c r="D713" s="795" t="s">
        <v>3694</v>
      </c>
      <c r="E713" s="795" t="s">
        <v>3695</v>
      </c>
      <c r="F713" s="795" t="s">
        <v>26</v>
      </c>
      <c r="G713" s="795" t="s">
        <v>765</v>
      </c>
      <c r="H713" s="795" t="s">
        <v>303</v>
      </c>
      <c r="I713" s="795" t="s">
        <v>766</v>
      </c>
      <c r="J713" s="796">
        <v>31</v>
      </c>
      <c r="K713" s="795" t="s">
        <v>911</v>
      </c>
      <c r="L713" s="795" t="s">
        <v>3700</v>
      </c>
    </row>
    <row r="714" spans="1:12" ht="25.5" x14ac:dyDescent="0.2">
      <c r="A714" s="795" t="s">
        <v>3701</v>
      </c>
      <c r="B714" s="795" t="s">
        <v>3702</v>
      </c>
      <c r="C714" s="795" t="s">
        <v>3703</v>
      </c>
      <c r="D714" s="795" t="s">
        <v>3704</v>
      </c>
      <c r="E714" s="795" t="s">
        <v>3705</v>
      </c>
      <c r="F714" s="795" t="s">
        <v>26</v>
      </c>
      <c r="G714" s="795" t="s">
        <v>765</v>
      </c>
      <c r="H714" s="795" t="s">
        <v>303</v>
      </c>
      <c r="I714" s="795" t="s">
        <v>766</v>
      </c>
      <c r="J714" s="796">
        <v>29</v>
      </c>
      <c r="K714" s="795" t="s">
        <v>911</v>
      </c>
      <c r="L714" s="795" t="s">
        <v>3706</v>
      </c>
    </row>
    <row r="715" spans="1:12" ht="25.5" x14ac:dyDescent="0.2">
      <c r="A715" s="795" t="s">
        <v>3707</v>
      </c>
      <c r="B715" s="795" t="s">
        <v>3708</v>
      </c>
      <c r="C715" s="795" t="s">
        <v>3709</v>
      </c>
      <c r="D715" s="795" t="s">
        <v>3704</v>
      </c>
      <c r="E715" s="795" t="s">
        <v>3705</v>
      </c>
      <c r="F715" s="795" t="s">
        <v>26</v>
      </c>
      <c r="G715" s="795" t="s">
        <v>765</v>
      </c>
      <c r="H715" s="795" t="s">
        <v>303</v>
      </c>
      <c r="I715" s="795" t="s">
        <v>766</v>
      </c>
      <c r="J715" s="796">
        <v>31</v>
      </c>
      <c r="K715" s="795" t="s">
        <v>911</v>
      </c>
      <c r="L715" s="795" t="s">
        <v>2420</v>
      </c>
    </row>
    <row r="716" spans="1:12" ht="25.5" x14ac:dyDescent="0.2">
      <c r="A716" s="795" t="s">
        <v>3710</v>
      </c>
      <c r="B716" s="795" t="s">
        <v>3711</v>
      </c>
      <c r="C716" s="795" t="s">
        <v>3712</v>
      </c>
      <c r="D716" s="795" t="s">
        <v>3713</v>
      </c>
      <c r="E716" s="795" t="s">
        <v>3714</v>
      </c>
      <c r="F716" s="795" t="s">
        <v>26</v>
      </c>
      <c r="G716" s="795" t="s">
        <v>765</v>
      </c>
      <c r="H716" s="795" t="s">
        <v>303</v>
      </c>
      <c r="I716" s="795" t="s">
        <v>766</v>
      </c>
      <c r="J716" s="796">
        <v>31</v>
      </c>
      <c r="K716" s="795" t="s">
        <v>911</v>
      </c>
      <c r="L716" s="795" t="s">
        <v>3715</v>
      </c>
    </row>
    <row r="717" spans="1:12" ht="25.5" x14ac:dyDescent="0.2">
      <c r="A717" s="795" t="s">
        <v>3716</v>
      </c>
      <c r="B717" s="795" t="s">
        <v>3717</v>
      </c>
      <c r="C717" s="795" t="s">
        <v>3718</v>
      </c>
      <c r="D717" s="795" t="s">
        <v>3713</v>
      </c>
      <c r="E717" s="795" t="s">
        <v>3714</v>
      </c>
      <c r="F717" s="795" t="s">
        <v>26</v>
      </c>
      <c r="G717" s="795" t="s">
        <v>765</v>
      </c>
      <c r="H717" s="795" t="s">
        <v>303</v>
      </c>
      <c r="I717" s="795" t="s">
        <v>766</v>
      </c>
      <c r="J717" s="796">
        <v>31</v>
      </c>
      <c r="K717" s="795" t="s">
        <v>911</v>
      </c>
      <c r="L717" s="795" t="s">
        <v>3719</v>
      </c>
    </row>
    <row r="718" spans="1:12" ht="25.5" x14ac:dyDescent="0.2">
      <c r="A718" s="795" t="s">
        <v>3720</v>
      </c>
      <c r="B718" s="795" t="s">
        <v>3721</v>
      </c>
      <c r="C718" s="795" t="s">
        <v>3722</v>
      </c>
      <c r="D718" s="795" t="s">
        <v>3723</v>
      </c>
      <c r="E718" s="795" t="s">
        <v>3724</v>
      </c>
      <c r="F718" s="795" t="s">
        <v>26</v>
      </c>
      <c r="G718" s="795" t="s">
        <v>765</v>
      </c>
      <c r="H718" s="795" t="s">
        <v>303</v>
      </c>
      <c r="I718" s="795" t="s">
        <v>766</v>
      </c>
      <c r="J718" s="796">
        <v>25</v>
      </c>
      <c r="K718" s="795" t="s">
        <v>880</v>
      </c>
      <c r="L718" s="795" t="s">
        <v>3725</v>
      </c>
    </row>
    <row r="719" spans="1:12" ht="25.5" x14ac:dyDescent="0.2">
      <c r="A719" s="795" t="s">
        <v>3726</v>
      </c>
      <c r="B719" s="795" t="s">
        <v>3727</v>
      </c>
      <c r="C719" s="795" t="s">
        <v>3728</v>
      </c>
      <c r="D719" s="795" t="s">
        <v>3723</v>
      </c>
      <c r="E719" s="795" t="s">
        <v>3724</v>
      </c>
      <c r="F719" s="795" t="s">
        <v>26</v>
      </c>
      <c r="G719" s="795" t="s">
        <v>765</v>
      </c>
      <c r="H719" s="795" t="s">
        <v>303</v>
      </c>
      <c r="I719" s="795" t="s">
        <v>766</v>
      </c>
      <c r="J719" s="796">
        <v>23</v>
      </c>
      <c r="K719" s="795" t="s">
        <v>880</v>
      </c>
      <c r="L719" s="795" t="s">
        <v>3729</v>
      </c>
    </row>
    <row r="720" spans="1:12" ht="25.5" x14ac:dyDescent="0.2">
      <c r="A720" s="795" t="s">
        <v>3730</v>
      </c>
      <c r="B720" s="795" t="s">
        <v>3731</v>
      </c>
      <c r="C720" s="795" t="s">
        <v>3732</v>
      </c>
      <c r="D720" s="795" t="s">
        <v>3723</v>
      </c>
      <c r="E720" s="795" t="s">
        <v>3724</v>
      </c>
      <c r="F720" s="795" t="s">
        <v>26</v>
      </c>
      <c r="G720" s="795" t="s">
        <v>765</v>
      </c>
      <c r="H720" s="795" t="s">
        <v>303</v>
      </c>
      <c r="I720" s="795" t="s">
        <v>766</v>
      </c>
      <c r="J720" s="796">
        <v>24</v>
      </c>
      <c r="K720" s="795" t="s">
        <v>880</v>
      </c>
      <c r="L720" s="795" t="s">
        <v>3725</v>
      </c>
    </row>
    <row r="721" spans="1:12" ht="25.5" x14ac:dyDescent="0.2">
      <c r="A721" s="795" t="s">
        <v>3733</v>
      </c>
      <c r="B721" s="795" t="s">
        <v>3734</v>
      </c>
      <c r="C721" s="795" t="s">
        <v>3735</v>
      </c>
      <c r="D721" s="795" t="s">
        <v>3736</v>
      </c>
      <c r="E721" s="795" t="s">
        <v>3737</v>
      </c>
      <c r="F721" s="795" t="s">
        <v>26</v>
      </c>
      <c r="G721" s="795" t="s">
        <v>765</v>
      </c>
      <c r="H721" s="795" t="s">
        <v>303</v>
      </c>
      <c r="I721" s="795" t="s">
        <v>766</v>
      </c>
      <c r="J721" s="796">
        <v>23</v>
      </c>
      <c r="K721" s="795" t="s">
        <v>880</v>
      </c>
      <c r="L721" s="795" t="s">
        <v>3738</v>
      </c>
    </row>
    <row r="722" spans="1:12" ht="25.5" x14ac:dyDescent="0.2">
      <c r="A722" s="795" t="s">
        <v>3739</v>
      </c>
      <c r="B722" s="795" t="s">
        <v>3740</v>
      </c>
      <c r="C722" s="795" t="s">
        <v>3741</v>
      </c>
      <c r="D722" s="795" t="s">
        <v>3736</v>
      </c>
      <c r="E722" s="795" t="s">
        <v>3737</v>
      </c>
      <c r="F722" s="795" t="s">
        <v>26</v>
      </c>
      <c r="G722" s="795" t="s">
        <v>765</v>
      </c>
      <c r="H722" s="795" t="s">
        <v>303</v>
      </c>
      <c r="I722" s="795" t="s">
        <v>766</v>
      </c>
      <c r="J722" s="796">
        <v>23</v>
      </c>
      <c r="K722" s="795" t="s">
        <v>880</v>
      </c>
      <c r="L722" s="795" t="s">
        <v>3725</v>
      </c>
    </row>
    <row r="723" spans="1:12" ht="25.5" x14ac:dyDescent="0.2">
      <c r="A723" s="795" t="s">
        <v>3742</v>
      </c>
      <c r="B723" s="795" t="s">
        <v>3743</v>
      </c>
      <c r="C723" s="795" t="s">
        <v>3744</v>
      </c>
      <c r="D723" s="795" t="s">
        <v>3736</v>
      </c>
      <c r="E723" s="795" t="s">
        <v>3737</v>
      </c>
      <c r="F723" s="795" t="s">
        <v>26</v>
      </c>
      <c r="G723" s="795" t="s">
        <v>765</v>
      </c>
      <c r="H723" s="795" t="s">
        <v>303</v>
      </c>
      <c r="I723" s="795" t="s">
        <v>766</v>
      </c>
      <c r="J723" s="796">
        <v>25</v>
      </c>
      <c r="K723" s="795" t="s">
        <v>880</v>
      </c>
      <c r="L723" s="795" t="s">
        <v>3745</v>
      </c>
    </row>
    <row r="724" spans="1:12" ht="25.5" x14ac:dyDescent="0.2">
      <c r="A724" s="795" t="s">
        <v>3746</v>
      </c>
      <c r="B724" s="795" t="s">
        <v>3747</v>
      </c>
      <c r="C724" s="795" t="s">
        <v>3748</v>
      </c>
      <c r="D724" s="795" t="s">
        <v>3749</v>
      </c>
      <c r="E724" s="795" t="s">
        <v>3750</v>
      </c>
      <c r="F724" s="795" t="s">
        <v>26</v>
      </c>
      <c r="G724" s="795" t="s">
        <v>765</v>
      </c>
      <c r="H724" s="795" t="s">
        <v>303</v>
      </c>
      <c r="I724" s="795" t="s">
        <v>766</v>
      </c>
      <c r="J724" s="796">
        <v>25</v>
      </c>
      <c r="K724" s="795" t="s">
        <v>798</v>
      </c>
      <c r="L724" s="795" t="s">
        <v>3751</v>
      </c>
    </row>
    <row r="725" spans="1:12" ht="25.5" x14ac:dyDescent="0.2">
      <c r="A725" s="795" t="s">
        <v>3752</v>
      </c>
      <c r="B725" s="795" t="s">
        <v>3753</v>
      </c>
      <c r="C725" s="795" t="s">
        <v>3754</v>
      </c>
      <c r="D725" s="795" t="s">
        <v>3749</v>
      </c>
      <c r="E725" s="795" t="s">
        <v>3750</v>
      </c>
      <c r="F725" s="795" t="s">
        <v>26</v>
      </c>
      <c r="G725" s="795" t="s">
        <v>765</v>
      </c>
      <c r="H725" s="795" t="s">
        <v>303</v>
      </c>
      <c r="I725" s="795" t="s">
        <v>766</v>
      </c>
      <c r="J725" s="796">
        <v>22</v>
      </c>
      <c r="K725" s="795" t="s">
        <v>880</v>
      </c>
      <c r="L725" s="795" t="s">
        <v>3755</v>
      </c>
    </row>
    <row r="726" spans="1:12" ht="25.5" x14ac:dyDescent="0.2">
      <c r="A726" s="795" t="s">
        <v>3756</v>
      </c>
      <c r="B726" s="795" t="s">
        <v>3757</v>
      </c>
      <c r="C726" s="795" t="s">
        <v>3758</v>
      </c>
      <c r="D726" s="795" t="s">
        <v>3749</v>
      </c>
      <c r="E726" s="795" t="s">
        <v>3750</v>
      </c>
      <c r="F726" s="795" t="s">
        <v>26</v>
      </c>
      <c r="G726" s="795" t="s">
        <v>765</v>
      </c>
      <c r="H726" s="795" t="s">
        <v>303</v>
      </c>
      <c r="I726" s="795" t="s">
        <v>766</v>
      </c>
      <c r="J726" s="796">
        <v>25</v>
      </c>
      <c r="K726" s="795" t="s">
        <v>880</v>
      </c>
      <c r="L726" s="795" t="s">
        <v>3759</v>
      </c>
    </row>
    <row r="727" spans="1:12" ht="25.5" x14ac:dyDescent="0.2">
      <c r="A727" s="795" t="s">
        <v>3760</v>
      </c>
      <c r="B727" s="795" t="s">
        <v>3761</v>
      </c>
      <c r="C727" s="795" t="s">
        <v>3762</v>
      </c>
      <c r="D727" s="795" t="s">
        <v>3763</v>
      </c>
      <c r="E727" s="795" t="s">
        <v>3764</v>
      </c>
      <c r="F727" s="795" t="s">
        <v>3382</v>
      </c>
      <c r="G727" s="795" t="s">
        <v>765</v>
      </c>
      <c r="H727" s="795" t="s">
        <v>303</v>
      </c>
      <c r="I727" s="795" t="s">
        <v>766</v>
      </c>
      <c r="J727" s="796">
        <v>21</v>
      </c>
      <c r="K727" s="795" t="s">
        <v>898</v>
      </c>
      <c r="L727" s="795" t="s">
        <v>3765</v>
      </c>
    </row>
    <row r="728" spans="1:12" ht="25.5" x14ac:dyDescent="0.2">
      <c r="A728" s="795" t="s">
        <v>3766</v>
      </c>
      <c r="B728" s="795" t="s">
        <v>3767</v>
      </c>
      <c r="C728" s="795" t="s">
        <v>3768</v>
      </c>
      <c r="D728" s="795" t="s">
        <v>3763</v>
      </c>
      <c r="E728" s="795" t="s">
        <v>3764</v>
      </c>
      <c r="F728" s="795" t="s">
        <v>3382</v>
      </c>
      <c r="G728" s="795" t="s">
        <v>765</v>
      </c>
      <c r="H728" s="795" t="s">
        <v>303</v>
      </c>
      <c r="I728" s="795" t="s">
        <v>766</v>
      </c>
      <c r="J728" s="796">
        <v>22</v>
      </c>
      <c r="K728" s="795" t="s">
        <v>798</v>
      </c>
      <c r="L728" s="795" t="s">
        <v>3769</v>
      </c>
    </row>
    <row r="729" spans="1:12" ht="25.5" x14ac:dyDescent="0.2">
      <c r="A729" s="795" t="s">
        <v>3770</v>
      </c>
      <c r="B729" s="795" t="s">
        <v>3771</v>
      </c>
      <c r="C729" s="795" t="s">
        <v>3772</v>
      </c>
      <c r="D729" s="795" t="s">
        <v>3773</v>
      </c>
      <c r="E729" s="795" t="s">
        <v>3774</v>
      </c>
      <c r="F729" s="795" t="s">
        <v>26</v>
      </c>
      <c r="G729" s="795" t="s">
        <v>765</v>
      </c>
      <c r="H729" s="795" t="s">
        <v>303</v>
      </c>
      <c r="I729" s="795" t="s">
        <v>766</v>
      </c>
      <c r="J729" s="796">
        <v>30</v>
      </c>
      <c r="K729" s="795" t="s">
        <v>798</v>
      </c>
      <c r="L729" s="795" t="s">
        <v>3451</v>
      </c>
    </row>
    <row r="730" spans="1:12" ht="25.5" x14ac:dyDescent="0.2">
      <c r="A730" s="795" t="s">
        <v>3775</v>
      </c>
      <c r="B730" s="795" t="s">
        <v>3776</v>
      </c>
      <c r="C730" s="795" t="s">
        <v>3777</v>
      </c>
      <c r="D730" s="795" t="s">
        <v>3773</v>
      </c>
      <c r="E730" s="795" t="s">
        <v>3774</v>
      </c>
      <c r="F730" s="795" t="s">
        <v>26</v>
      </c>
      <c r="G730" s="795" t="s">
        <v>765</v>
      </c>
      <c r="H730" s="795" t="s">
        <v>303</v>
      </c>
      <c r="I730" s="795" t="s">
        <v>766</v>
      </c>
      <c r="J730" s="796">
        <v>30</v>
      </c>
      <c r="K730" s="795" t="s">
        <v>798</v>
      </c>
      <c r="L730" s="795" t="s">
        <v>3778</v>
      </c>
    </row>
    <row r="731" spans="1:12" ht="25.5" x14ac:dyDescent="0.2">
      <c r="A731" s="795" t="s">
        <v>3779</v>
      </c>
      <c r="B731" s="795" t="s">
        <v>3780</v>
      </c>
      <c r="C731" s="795" t="s">
        <v>3781</v>
      </c>
      <c r="D731" s="795" t="s">
        <v>3773</v>
      </c>
      <c r="E731" s="795" t="s">
        <v>3774</v>
      </c>
      <c r="F731" s="795" t="s">
        <v>26</v>
      </c>
      <c r="G731" s="795" t="s">
        <v>765</v>
      </c>
      <c r="H731" s="795" t="s">
        <v>303</v>
      </c>
      <c r="I731" s="795" t="s">
        <v>766</v>
      </c>
      <c r="J731" s="796">
        <v>25</v>
      </c>
      <c r="K731" s="795" t="s">
        <v>798</v>
      </c>
      <c r="L731" s="795" t="s">
        <v>3451</v>
      </c>
    </row>
    <row r="732" spans="1:12" ht="25.5" x14ac:dyDescent="0.2">
      <c r="A732" s="795" t="s">
        <v>3782</v>
      </c>
      <c r="B732" s="795" t="s">
        <v>3783</v>
      </c>
      <c r="C732" s="795" t="s">
        <v>3784</v>
      </c>
      <c r="D732" s="795" t="s">
        <v>3785</v>
      </c>
      <c r="E732" s="795" t="s">
        <v>3786</v>
      </c>
      <c r="F732" s="795" t="s">
        <v>26</v>
      </c>
      <c r="G732" s="795" t="s">
        <v>765</v>
      </c>
      <c r="H732" s="795" t="s">
        <v>303</v>
      </c>
      <c r="I732" s="795" t="s">
        <v>766</v>
      </c>
      <c r="J732" s="796">
        <v>31</v>
      </c>
      <c r="K732" s="795" t="s">
        <v>885</v>
      </c>
      <c r="L732" s="795" t="s">
        <v>3787</v>
      </c>
    </row>
    <row r="733" spans="1:12" ht="25.5" x14ac:dyDescent="0.2">
      <c r="A733" s="795" t="s">
        <v>3788</v>
      </c>
      <c r="B733" s="795" t="s">
        <v>3789</v>
      </c>
      <c r="C733" s="795" t="s">
        <v>3790</v>
      </c>
      <c r="D733" s="795" t="s">
        <v>3785</v>
      </c>
      <c r="E733" s="795" t="s">
        <v>3786</v>
      </c>
      <c r="F733" s="795" t="s">
        <v>26</v>
      </c>
      <c r="G733" s="795" t="s">
        <v>765</v>
      </c>
      <c r="H733" s="795" t="s">
        <v>303</v>
      </c>
      <c r="I733" s="795" t="s">
        <v>766</v>
      </c>
      <c r="J733" s="796">
        <v>30</v>
      </c>
      <c r="K733" s="795" t="s">
        <v>798</v>
      </c>
      <c r="L733" s="795" t="s">
        <v>3447</v>
      </c>
    </row>
    <row r="734" spans="1:12" ht="25.5" x14ac:dyDescent="0.2">
      <c r="A734" s="795" t="s">
        <v>3791</v>
      </c>
      <c r="B734" s="795" t="s">
        <v>3792</v>
      </c>
      <c r="C734" s="795" t="s">
        <v>3793</v>
      </c>
      <c r="D734" s="795" t="s">
        <v>3794</v>
      </c>
      <c r="E734" s="795" t="s">
        <v>3795</v>
      </c>
      <c r="F734" s="795" t="s">
        <v>26</v>
      </c>
      <c r="G734" s="795" t="s">
        <v>765</v>
      </c>
      <c r="H734" s="795" t="s">
        <v>303</v>
      </c>
      <c r="I734" s="795" t="s">
        <v>766</v>
      </c>
      <c r="J734" s="796">
        <v>30</v>
      </c>
      <c r="K734" s="795" t="s">
        <v>798</v>
      </c>
      <c r="L734" s="795" t="s">
        <v>3796</v>
      </c>
    </row>
    <row r="735" spans="1:12" ht="25.5" x14ac:dyDescent="0.2">
      <c r="A735" s="795" t="s">
        <v>3797</v>
      </c>
      <c r="B735" s="795" t="s">
        <v>3798</v>
      </c>
      <c r="C735" s="795" t="s">
        <v>3799</v>
      </c>
      <c r="D735" s="795" t="s">
        <v>3794</v>
      </c>
      <c r="E735" s="795" t="s">
        <v>3795</v>
      </c>
      <c r="F735" s="795" t="s">
        <v>26</v>
      </c>
      <c r="G735" s="795" t="s">
        <v>765</v>
      </c>
      <c r="H735" s="795" t="s">
        <v>303</v>
      </c>
      <c r="I735" s="795" t="s">
        <v>766</v>
      </c>
      <c r="J735" s="796">
        <v>32</v>
      </c>
      <c r="K735" s="795" t="s">
        <v>917</v>
      </c>
      <c r="L735" s="795" t="s">
        <v>3787</v>
      </c>
    </row>
    <row r="736" spans="1:12" ht="25.5" x14ac:dyDescent="0.2">
      <c r="A736" s="795" t="s">
        <v>3800</v>
      </c>
      <c r="B736" s="795" t="s">
        <v>3801</v>
      </c>
      <c r="C736" s="795" t="s">
        <v>3802</v>
      </c>
      <c r="D736" s="795" t="s">
        <v>3803</v>
      </c>
      <c r="E736" s="795" t="s">
        <v>3804</v>
      </c>
      <c r="F736" s="795" t="s">
        <v>26</v>
      </c>
      <c r="G736" s="795" t="s">
        <v>765</v>
      </c>
      <c r="H736" s="795" t="s">
        <v>303</v>
      </c>
      <c r="I736" s="795" t="s">
        <v>766</v>
      </c>
      <c r="J736" s="796">
        <v>25</v>
      </c>
      <c r="K736" s="795" t="s">
        <v>892</v>
      </c>
      <c r="L736" s="795" t="s">
        <v>3778</v>
      </c>
    </row>
    <row r="737" spans="1:12" ht="25.5" x14ac:dyDescent="0.2">
      <c r="A737" s="795" t="s">
        <v>3805</v>
      </c>
      <c r="B737" s="795" t="s">
        <v>3806</v>
      </c>
      <c r="C737" s="795" t="s">
        <v>3807</v>
      </c>
      <c r="D737" s="795" t="s">
        <v>3808</v>
      </c>
      <c r="E737" s="795" t="s">
        <v>3809</v>
      </c>
      <c r="F737" s="795" t="s">
        <v>26</v>
      </c>
      <c r="G737" s="795" t="s">
        <v>765</v>
      </c>
      <c r="H737" s="795" t="s">
        <v>303</v>
      </c>
      <c r="I737" s="795" t="s">
        <v>766</v>
      </c>
      <c r="J737" s="796">
        <v>25</v>
      </c>
      <c r="K737" s="795" t="s">
        <v>892</v>
      </c>
      <c r="L737" s="795" t="s">
        <v>3451</v>
      </c>
    </row>
    <row r="738" spans="1:12" ht="25.5" x14ac:dyDescent="0.2">
      <c r="A738" s="795" t="s">
        <v>3810</v>
      </c>
      <c r="B738" s="795" t="s">
        <v>3811</v>
      </c>
      <c r="C738" s="795" t="s">
        <v>3812</v>
      </c>
      <c r="D738" s="795" t="s">
        <v>3813</v>
      </c>
      <c r="E738" s="795" t="s">
        <v>3814</v>
      </c>
      <c r="F738" s="795" t="s">
        <v>52</v>
      </c>
      <c r="G738" s="795" t="s">
        <v>765</v>
      </c>
      <c r="H738" s="795" t="s">
        <v>303</v>
      </c>
      <c r="I738" s="795" t="s">
        <v>766</v>
      </c>
      <c r="J738" s="796">
        <v>35</v>
      </c>
      <c r="K738" s="795" t="s">
        <v>885</v>
      </c>
      <c r="L738" s="795" t="s">
        <v>3815</v>
      </c>
    </row>
    <row r="739" spans="1:12" ht="25.5" x14ac:dyDescent="0.2">
      <c r="A739" s="795" t="s">
        <v>3816</v>
      </c>
      <c r="B739" s="795" t="s">
        <v>3817</v>
      </c>
      <c r="C739" s="795" t="s">
        <v>3818</v>
      </c>
      <c r="D739" s="795" t="s">
        <v>3813</v>
      </c>
      <c r="E739" s="795" t="s">
        <v>3814</v>
      </c>
      <c r="F739" s="795" t="s">
        <v>52</v>
      </c>
      <c r="G739" s="795" t="s">
        <v>765</v>
      </c>
      <c r="H739" s="795" t="s">
        <v>303</v>
      </c>
      <c r="I739" s="795" t="s">
        <v>766</v>
      </c>
      <c r="J739" s="796">
        <v>36</v>
      </c>
      <c r="K739" s="795" t="s">
        <v>885</v>
      </c>
      <c r="L739" s="795" t="s">
        <v>3815</v>
      </c>
    </row>
    <row r="740" spans="1:12" ht="25.5" x14ac:dyDescent="0.2">
      <c r="A740" s="795" t="s">
        <v>3819</v>
      </c>
      <c r="B740" s="795" t="s">
        <v>3820</v>
      </c>
      <c r="C740" s="795" t="s">
        <v>3821</v>
      </c>
      <c r="D740" s="795" t="s">
        <v>3822</v>
      </c>
      <c r="E740" s="795" t="s">
        <v>3823</v>
      </c>
      <c r="F740" s="795" t="s">
        <v>26</v>
      </c>
      <c r="G740" s="795" t="s">
        <v>765</v>
      </c>
      <c r="H740" s="795" t="s">
        <v>303</v>
      </c>
      <c r="I740" s="795" t="s">
        <v>766</v>
      </c>
      <c r="J740" s="796">
        <v>35</v>
      </c>
      <c r="K740" s="795" t="s">
        <v>885</v>
      </c>
      <c r="L740" s="795" t="s">
        <v>2529</v>
      </c>
    </row>
    <row r="741" spans="1:12" ht="25.5" x14ac:dyDescent="0.2">
      <c r="A741" s="795" t="s">
        <v>3824</v>
      </c>
      <c r="B741" s="795" t="s">
        <v>3825</v>
      </c>
      <c r="C741" s="795" t="s">
        <v>3826</v>
      </c>
      <c r="D741" s="795" t="s">
        <v>3822</v>
      </c>
      <c r="E741" s="795" t="s">
        <v>3823</v>
      </c>
      <c r="F741" s="795" t="s">
        <v>26</v>
      </c>
      <c r="G741" s="795" t="s">
        <v>765</v>
      </c>
      <c r="H741" s="795" t="s">
        <v>303</v>
      </c>
      <c r="I741" s="795" t="s">
        <v>766</v>
      </c>
      <c r="J741" s="796">
        <v>35</v>
      </c>
      <c r="K741" s="795" t="s">
        <v>885</v>
      </c>
      <c r="L741" s="795" t="s">
        <v>2529</v>
      </c>
    </row>
    <row r="742" spans="1:12" ht="25.5" x14ac:dyDescent="0.2">
      <c r="A742" s="795" t="s">
        <v>3827</v>
      </c>
      <c r="B742" s="795" t="s">
        <v>3828</v>
      </c>
      <c r="C742" s="795" t="s">
        <v>3829</v>
      </c>
      <c r="D742" s="795" t="s">
        <v>3830</v>
      </c>
      <c r="E742" s="795" t="s">
        <v>3831</v>
      </c>
      <c r="F742" s="795" t="s">
        <v>26</v>
      </c>
      <c r="G742" s="795" t="s">
        <v>765</v>
      </c>
      <c r="H742" s="795" t="s">
        <v>303</v>
      </c>
      <c r="I742" s="795" t="s">
        <v>766</v>
      </c>
      <c r="J742" s="796">
        <v>28</v>
      </c>
      <c r="K742" s="795" t="s">
        <v>798</v>
      </c>
      <c r="L742" s="795" t="s">
        <v>1070</v>
      </c>
    </row>
    <row r="743" spans="1:12" ht="25.5" x14ac:dyDescent="0.2">
      <c r="A743" s="795" t="s">
        <v>3832</v>
      </c>
      <c r="B743" s="795" t="s">
        <v>3833</v>
      </c>
      <c r="C743" s="795" t="s">
        <v>3834</v>
      </c>
      <c r="D743" s="795" t="s">
        <v>3830</v>
      </c>
      <c r="E743" s="795" t="s">
        <v>3831</v>
      </c>
      <c r="F743" s="795" t="s">
        <v>26</v>
      </c>
      <c r="G743" s="795" t="s">
        <v>765</v>
      </c>
      <c r="H743" s="795" t="s">
        <v>303</v>
      </c>
      <c r="I743" s="795" t="s">
        <v>766</v>
      </c>
      <c r="J743" s="796">
        <v>21</v>
      </c>
      <c r="K743" s="795" t="s">
        <v>885</v>
      </c>
      <c r="L743" s="795" t="s">
        <v>2707</v>
      </c>
    </row>
    <row r="744" spans="1:12" ht="25.5" x14ac:dyDescent="0.2">
      <c r="A744" s="795" t="s">
        <v>3835</v>
      </c>
      <c r="B744" s="795" t="s">
        <v>3836</v>
      </c>
      <c r="C744" s="795" t="s">
        <v>3837</v>
      </c>
      <c r="D744" s="795" t="s">
        <v>3838</v>
      </c>
      <c r="E744" s="795" t="s">
        <v>3839</v>
      </c>
      <c r="F744" s="795" t="s">
        <v>11</v>
      </c>
      <c r="G744" s="795" t="s">
        <v>765</v>
      </c>
      <c r="H744" s="795" t="s">
        <v>303</v>
      </c>
      <c r="I744" s="795" t="s">
        <v>766</v>
      </c>
      <c r="J744" s="796">
        <v>30</v>
      </c>
      <c r="K744" s="795" t="s">
        <v>798</v>
      </c>
      <c r="L744" s="795" t="s">
        <v>3840</v>
      </c>
    </row>
    <row r="745" spans="1:12" ht="25.5" x14ac:dyDescent="0.2">
      <c r="A745" s="795" t="s">
        <v>3841</v>
      </c>
      <c r="B745" s="795" t="s">
        <v>3842</v>
      </c>
      <c r="C745" s="795" t="s">
        <v>3843</v>
      </c>
      <c r="D745" s="795" t="s">
        <v>3838</v>
      </c>
      <c r="E745" s="795" t="s">
        <v>3839</v>
      </c>
      <c r="F745" s="795" t="s">
        <v>11</v>
      </c>
      <c r="G745" s="795" t="s">
        <v>765</v>
      </c>
      <c r="H745" s="795" t="s">
        <v>303</v>
      </c>
      <c r="I745" s="795" t="s">
        <v>766</v>
      </c>
      <c r="J745" s="796">
        <v>30</v>
      </c>
      <c r="K745" s="795" t="s">
        <v>798</v>
      </c>
      <c r="L745" s="795" t="s">
        <v>3840</v>
      </c>
    </row>
    <row r="746" spans="1:12" ht="25.5" x14ac:dyDescent="0.2">
      <c r="A746" s="795" t="s">
        <v>3844</v>
      </c>
      <c r="B746" s="795" t="s">
        <v>3845</v>
      </c>
      <c r="C746" s="795" t="s">
        <v>3846</v>
      </c>
      <c r="D746" s="795" t="s">
        <v>3838</v>
      </c>
      <c r="E746" s="795" t="s">
        <v>3839</v>
      </c>
      <c r="F746" s="795" t="s">
        <v>11</v>
      </c>
      <c r="G746" s="795" t="s">
        <v>765</v>
      </c>
      <c r="H746" s="795" t="s">
        <v>303</v>
      </c>
      <c r="I746" s="795" t="s">
        <v>766</v>
      </c>
      <c r="J746" s="796">
        <v>30</v>
      </c>
      <c r="K746" s="795" t="s">
        <v>798</v>
      </c>
      <c r="L746" s="795" t="s">
        <v>3847</v>
      </c>
    </row>
    <row r="747" spans="1:12" ht="25.5" x14ac:dyDescent="0.2">
      <c r="A747" s="795" t="s">
        <v>3848</v>
      </c>
      <c r="B747" s="795" t="s">
        <v>3849</v>
      </c>
      <c r="C747" s="795" t="s">
        <v>3850</v>
      </c>
      <c r="D747" s="795" t="s">
        <v>3838</v>
      </c>
      <c r="E747" s="795" t="s">
        <v>3839</v>
      </c>
      <c r="F747" s="795" t="s">
        <v>11</v>
      </c>
      <c r="G747" s="795" t="s">
        <v>765</v>
      </c>
      <c r="H747" s="795" t="s">
        <v>303</v>
      </c>
      <c r="I747" s="795" t="s">
        <v>766</v>
      </c>
      <c r="J747" s="796">
        <v>30</v>
      </c>
      <c r="K747" s="795" t="s">
        <v>798</v>
      </c>
      <c r="L747" s="795" t="s">
        <v>3847</v>
      </c>
    </row>
    <row r="748" spans="1:12" ht="25.5" x14ac:dyDescent="0.2">
      <c r="A748" s="795" t="s">
        <v>3851</v>
      </c>
      <c r="B748" s="795" t="s">
        <v>3852</v>
      </c>
      <c r="C748" s="795" t="s">
        <v>3853</v>
      </c>
      <c r="D748" s="795" t="s">
        <v>3854</v>
      </c>
      <c r="E748" s="795" t="s">
        <v>3855</v>
      </c>
      <c r="F748" s="795" t="s">
        <v>11</v>
      </c>
      <c r="G748" s="795" t="s">
        <v>765</v>
      </c>
      <c r="H748" s="795" t="s">
        <v>303</v>
      </c>
      <c r="I748" s="795" t="s">
        <v>766</v>
      </c>
      <c r="J748" s="796">
        <v>45</v>
      </c>
      <c r="K748" s="795" t="s">
        <v>767</v>
      </c>
      <c r="L748" s="795" t="s">
        <v>3856</v>
      </c>
    </row>
    <row r="749" spans="1:12" ht="25.5" x14ac:dyDescent="0.2">
      <c r="A749" s="795" t="s">
        <v>3857</v>
      </c>
      <c r="B749" s="795" t="s">
        <v>3858</v>
      </c>
      <c r="C749" s="795" t="s">
        <v>3859</v>
      </c>
      <c r="D749" s="795" t="s">
        <v>3860</v>
      </c>
      <c r="E749" s="795" t="s">
        <v>3861</v>
      </c>
      <c r="F749" s="795" t="s">
        <v>26</v>
      </c>
      <c r="G749" s="795" t="s">
        <v>765</v>
      </c>
      <c r="H749" s="795" t="s">
        <v>303</v>
      </c>
      <c r="I749" s="795" t="s">
        <v>766</v>
      </c>
      <c r="J749" s="796">
        <v>33</v>
      </c>
      <c r="K749" s="795" t="s">
        <v>885</v>
      </c>
      <c r="L749" s="795" t="s">
        <v>2435</v>
      </c>
    </row>
    <row r="750" spans="1:12" ht="25.5" x14ac:dyDescent="0.2">
      <c r="A750" s="795" t="s">
        <v>3862</v>
      </c>
      <c r="B750" s="795" t="s">
        <v>3863</v>
      </c>
      <c r="C750" s="795" t="s">
        <v>3864</v>
      </c>
      <c r="D750" s="795" t="s">
        <v>3860</v>
      </c>
      <c r="E750" s="795" t="s">
        <v>3861</v>
      </c>
      <c r="F750" s="795" t="s">
        <v>26</v>
      </c>
      <c r="G750" s="795" t="s">
        <v>765</v>
      </c>
      <c r="H750" s="795" t="s">
        <v>303</v>
      </c>
      <c r="I750" s="795" t="s">
        <v>766</v>
      </c>
      <c r="J750" s="796">
        <v>35</v>
      </c>
      <c r="K750" s="795" t="s">
        <v>885</v>
      </c>
      <c r="L750" s="795" t="s">
        <v>2897</v>
      </c>
    </row>
    <row r="751" spans="1:12" ht="25.5" x14ac:dyDescent="0.2">
      <c r="A751" s="795" t="s">
        <v>3865</v>
      </c>
      <c r="B751" s="795" t="s">
        <v>3866</v>
      </c>
      <c r="C751" s="795" t="s">
        <v>3867</v>
      </c>
      <c r="D751" s="795" t="s">
        <v>3868</v>
      </c>
      <c r="E751" s="795" t="s">
        <v>3869</v>
      </c>
      <c r="F751" s="795" t="s">
        <v>26</v>
      </c>
      <c r="G751" s="795" t="s">
        <v>765</v>
      </c>
      <c r="H751" s="795" t="s">
        <v>303</v>
      </c>
      <c r="I751" s="795" t="s">
        <v>766</v>
      </c>
      <c r="J751" s="796">
        <v>36</v>
      </c>
      <c r="K751" s="795" t="s">
        <v>933</v>
      </c>
      <c r="L751" s="795" t="s">
        <v>2318</v>
      </c>
    </row>
    <row r="752" spans="1:12" ht="25.5" x14ac:dyDescent="0.2">
      <c r="A752" s="795" t="s">
        <v>3870</v>
      </c>
      <c r="B752" s="795" t="s">
        <v>3871</v>
      </c>
      <c r="C752" s="795" t="s">
        <v>3872</v>
      </c>
      <c r="D752" s="795" t="s">
        <v>3868</v>
      </c>
      <c r="E752" s="795" t="s">
        <v>3869</v>
      </c>
      <c r="F752" s="795" t="s">
        <v>26</v>
      </c>
      <c r="G752" s="795" t="s">
        <v>765</v>
      </c>
      <c r="H752" s="795" t="s">
        <v>303</v>
      </c>
      <c r="I752" s="795" t="s">
        <v>766</v>
      </c>
      <c r="J752" s="796">
        <v>35</v>
      </c>
      <c r="K752" s="795" t="s">
        <v>885</v>
      </c>
      <c r="L752" s="795" t="s">
        <v>3873</v>
      </c>
    </row>
    <row r="753" spans="1:12" ht="25.5" x14ac:dyDescent="0.2">
      <c r="A753" s="795" t="s">
        <v>3874</v>
      </c>
      <c r="B753" s="795" t="s">
        <v>3875</v>
      </c>
      <c r="C753" s="795" t="s">
        <v>3876</v>
      </c>
      <c r="D753" s="795" t="s">
        <v>3868</v>
      </c>
      <c r="E753" s="795" t="s">
        <v>3869</v>
      </c>
      <c r="F753" s="795" t="s">
        <v>26</v>
      </c>
      <c r="G753" s="795" t="s">
        <v>765</v>
      </c>
      <c r="H753" s="795" t="s">
        <v>303</v>
      </c>
      <c r="I753" s="795" t="s">
        <v>766</v>
      </c>
      <c r="J753" s="796">
        <v>40</v>
      </c>
      <c r="K753" s="795" t="s">
        <v>958</v>
      </c>
      <c r="L753" s="795" t="s">
        <v>2318</v>
      </c>
    </row>
    <row r="754" spans="1:12" ht="25.5" x14ac:dyDescent="0.2">
      <c r="A754" s="795" t="s">
        <v>3877</v>
      </c>
      <c r="B754" s="795" t="s">
        <v>3878</v>
      </c>
      <c r="C754" s="795" t="s">
        <v>3879</v>
      </c>
      <c r="D754" s="795" t="s">
        <v>3880</v>
      </c>
      <c r="E754" s="795" t="s">
        <v>3881</v>
      </c>
      <c r="F754" s="795" t="s">
        <v>26</v>
      </c>
      <c r="G754" s="795" t="s">
        <v>765</v>
      </c>
      <c r="H754" s="795" t="s">
        <v>303</v>
      </c>
      <c r="I754" s="795" t="s">
        <v>766</v>
      </c>
      <c r="J754" s="796">
        <v>35</v>
      </c>
      <c r="K754" s="795" t="s">
        <v>885</v>
      </c>
      <c r="L754" s="795" t="s">
        <v>1773</v>
      </c>
    </row>
    <row r="755" spans="1:12" ht="25.5" x14ac:dyDescent="0.2">
      <c r="A755" s="795" t="s">
        <v>3882</v>
      </c>
      <c r="B755" s="795" t="s">
        <v>3883</v>
      </c>
      <c r="C755" s="795" t="s">
        <v>3884</v>
      </c>
      <c r="D755" s="795" t="s">
        <v>3880</v>
      </c>
      <c r="E755" s="795" t="s">
        <v>3881</v>
      </c>
      <c r="F755" s="795" t="s">
        <v>26</v>
      </c>
      <c r="G755" s="795" t="s">
        <v>765</v>
      </c>
      <c r="H755" s="795" t="s">
        <v>303</v>
      </c>
      <c r="I755" s="795" t="s">
        <v>766</v>
      </c>
      <c r="J755" s="796">
        <v>40</v>
      </c>
      <c r="K755" s="795" t="s">
        <v>958</v>
      </c>
      <c r="L755" s="795" t="s">
        <v>1773</v>
      </c>
    </row>
    <row r="756" spans="1:12" ht="25.5" x14ac:dyDescent="0.2">
      <c r="A756" s="795" t="s">
        <v>3885</v>
      </c>
      <c r="B756" s="795" t="s">
        <v>3886</v>
      </c>
      <c r="C756" s="795" t="s">
        <v>3887</v>
      </c>
      <c r="D756" s="795" t="s">
        <v>3880</v>
      </c>
      <c r="E756" s="795" t="s">
        <v>3881</v>
      </c>
      <c r="F756" s="795" t="s">
        <v>26</v>
      </c>
      <c r="G756" s="795" t="s">
        <v>765</v>
      </c>
      <c r="H756" s="795" t="s">
        <v>303</v>
      </c>
      <c r="I756" s="795" t="s">
        <v>766</v>
      </c>
      <c r="J756" s="796">
        <v>39</v>
      </c>
      <c r="K756" s="795" t="s">
        <v>958</v>
      </c>
      <c r="L756" s="795" t="s">
        <v>1008</v>
      </c>
    </row>
    <row r="757" spans="1:12" ht="25.5" x14ac:dyDescent="0.2">
      <c r="A757" s="795" t="s">
        <v>3888</v>
      </c>
      <c r="B757" s="795" t="s">
        <v>3889</v>
      </c>
      <c r="C757" s="795" t="s">
        <v>3890</v>
      </c>
      <c r="D757" s="795" t="s">
        <v>3891</v>
      </c>
      <c r="E757" s="795" t="s">
        <v>3892</v>
      </c>
      <c r="F757" s="795" t="s">
        <v>26</v>
      </c>
      <c r="G757" s="795" t="s">
        <v>765</v>
      </c>
      <c r="H757" s="795" t="s">
        <v>303</v>
      </c>
      <c r="I757" s="795" t="s">
        <v>766</v>
      </c>
      <c r="J757" s="796">
        <v>70</v>
      </c>
      <c r="K757" s="795" t="s">
        <v>779</v>
      </c>
      <c r="L757" s="795" t="s">
        <v>1603</v>
      </c>
    </row>
    <row r="758" spans="1:12" ht="25.5" x14ac:dyDescent="0.2">
      <c r="A758" s="795" t="s">
        <v>3893</v>
      </c>
      <c r="B758" s="795" t="s">
        <v>3894</v>
      </c>
      <c r="C758" s="795" t="s">
        <v>3895</v>
      </c>
      <c r="D758" s="795" t="s">
        <v>3891</v>
      </c>
      <c r="E758" s="795" t="s">
        <v>3892</v>
      </c>
      <c r="F758" s="795" t="s">
        <v>26</v>
      </c>
      <c r="G758" s="795" t="s">
        <v>765</v>
      </c>
      <c r="H758" s="795" t="s">
        <v>303</v>
      </c>
      <c r="I758" s="795" t="s">
        <v>766</v>
      </c>
      <c r="J758" s="796">
        <v>70</v>
      </c>
      <c r="K758" s="795" t="s">
        <v>779</v>
      </c>
      <c r="L758" s="795" t="s">
        <v>864</v>
      </c>
    </row>
    <row r="759" spans="1:12" ht="25.5" x14ac:dyDescent="0.2">
      <c r="A759" s="795" t="s">
        <v>3896</v>
      </c>
      <c r="B759" s="795" t="s">
        <v>3897</v>
      </c>
      <c r="C759" s="795" t="s">
        <v>3898</v>
      </c>
      <c r="D759" s="795" t="s">
        <v>3891</v>
      </c>
      <c r="E759" s="795" t="s">
        <v>3892</v>
      </c>
      <c r="F759" s="795" t="s">
        <v>26</v>
      </c>
      <c r="G759" s="795" t="s">
        <v>765</v>
      </c>
      <c r="H759" s="795" t="s">
        <v>303</v>
      </c>
      <c r="I759" s="795" t="s">
        <v>766</v>
      </c>
      <c r="J759" s="796">
        <v>70</v>
      </c>
      <c r="K759" s="795" t="s">
        <v>779</v>
      </c>
      <c r="L759" s="795" t="s">
        <v>864</v>
      </c>
    </row>
    <row r="760" spans="1:12" ht="25.5" x14ac:dyDescent="0.2">
      <c r="A760" s="795" t="s">
        <v>3899</v>
      </c>
      <c r="B760" s="795" t="s">
        <v>3900</v>
      </c>
      <c r="C760" s="795" t="s">
        <v>3901</v>
      </c>
      <c r="D760" s="795" t="s">
        <v>3902</v>
      </c>
      <c r="E760" s="795" t="s">
        <v>3903</v>
      </c>
      <c r="F760" s="795" t="s">
        <v>11</v>
      </c>
      <c r="G760" s="795" t="s">
        <v>765</v>
      </c>
      <c r="H760" s="795" t="s">
        <v>303</v>
      </c>
      <c r="I760" s="795" t="s">
        <v>766</v>
      </c>
      <c r="J760" s="796">
        <v>40</v>
      </c>
      <c r="K760" s="795" t="s">
        <v>958</v>
      </c>
      <c r="L760" s="795" t="s">
        <v>3904</v>
      </c>
    </row>
    <row r="761" spans="1:12" ht="25.5" x14ac:dyDescent="0.2">
      <c r="A761" s="795" t="s">
        <v>3905</v>
      </c>
      <c r="B761" s="795" t="s">
        <v>3906</v>
      </c>
      <c r="C761" s="795" t="s">
        <v>3907</v>
      </c>
      <c r="D761" s="795" t="s">
        <v>3902</v>
      </c>
      <c r="E761" s="795" t="s">
        <v>3903</v>
      </c>
      <c r="F761" s="795" t="s">
        <v>11</v>
      </c>
      <c r="G761" s="795" t="s">
        <v>765</v>
      </c>
      <c r="H761" s="795" t="s">
        <v>303</v>
      </c>
      <c r="I761" s="795" t="s">
        <v>766</v>
      </c>
      <c r="J761" s="796">
        <v>35</v>
      </c>
      <c r="K761" s="795" t="s">
        <v>885</v>
      </c>
      <c r="L761" s="795" t="s">
        <v>3904</v>
      </c>
    </row>
    <row r="762" spans="1:12" ht="25.5" x14ac:dyDescent="0.2">
      <c r="A762" s="795" t="s">
        <v>3908</v>
      </c>
      <c r="B762" s="795" t="s">
        <v>3909</v>
      </c>
      <c r="C762" s="795" t="s">
        <v>3910</v>
      </c>
      <c r="D762" s="795" t="s">
        <v>3902</v>
      </c>
      <c r="E762" s="795" t="s">
        <v>3903</v>
      </c>
      <c r="F762" s="795" t="s">
        <v>11</v>
      </c>
      <c r="G762" s="795" t="s">
        <v>765</v>
      </c>
      <c r="H762" s="795" t="s">
        <v>303</v>
      </c>
      <c r="I762" s="795" t="s">
        <v>766</v>
      </c>
      <c r="J762" s="796">
        <v>35</v>
      </c>
      <c r="K762" s="795" t="s">
        <v>885</v>
      </c>
      <c r="L762" s="795" t="s">
        <v>3904</v>
      </c>
    </row>
    <row r="763" spans="1:12" ht="25.5" x14ac:dyDescent="0.2">
      <c r="A763" s="795" t="s">
        <v>3911</v>
      </c>
      <c r="B763" s="795" t="s">
        <v>3912</v>
      </c>
      <c r="C763" s="795" t="s">
        <v>3913</v>
      </c>
      <c r="D763" s="795" t="s">
        <v>3914</v>
      </c>
      <c r="E763" s="795" t="s">
        <v>3915</v>
      </c>
      <c r="F763" s="795" t="s">
        <v>26</v>
      </c>
      <c r="G763" s="795" t="s">
        <v>765</v>
      </c>
      <c r="H763" s="795" t="s">
        <v>303</v>
      </c>
      <c r="I763" s="795" t="s">
        <v>766</v>
      </c>
      <c r="J763" s="796">
        <v>33</v>
      </c>
      <c r="K763" s="795" t="s">
        <v>885</v>
      </c>
      <c r="L763" s="795" t="s">
        <v>2318</v>
      </c>
    </row>
    <row r="764" spans="1:12" ht="25.5" x14ac:dyDescent="0.2">
      <c r="A764" s="795" t="s">
        <v>3916</v>
      </c>
      <c r="B764" s="795" t="s">
        <v>3917</v>
      </c>
      <c r="C764" s="795" t="s">
        <v>3918</v>
      </c>
      <c r="D764" s="795" t="s">
        <v>3919</v>
      </c>
      <c r="E764" s="795" t="s">
        <v>3920</v>
      </c>
      <c r="F764" s="795" t="s">
        <v>26</v>
      </c>
      <c r="G764" s="795" t="s">
        <v>765</v>
      </c>
      <c r="H764" s="795" t="s">
        <v>303</v>
      </c>
      <c r="I764" s="795" t="s">
        <v>766</v>
      </c>
      <c r="J764" s="796">
        <v>70</v>
      </c>
      <c r="K764" s="795" t="s">
        <v>779</v>
      </c>
      <c r="L764" s="795" t="s">
        <v>3921</v>
      </c>
    </row>
    <row r="765" spans="1:12" ht="25.5" x14ac:dyDescent="0.2">
      <c r="A765" s="795" t="s">
        <v>3922</v>
      </c>
      <c r="B765" s="795" t="s">
        <v>3923</v>
      </c>
      <c r="C765" s="795" t="s">
        <v>3924</v>
      </c>
      <c r="D765" s="795" t="s">
        <v>3919</v>
      </c>
      <c r="E765" s="795" t="s">
        <v>3920</v>
      </c>
      <c r="F765" s="795" t="s">
        <v>26</v>
      </c>
      <c r="G765" s="795" t="s">
        <v>765</v>
      </c>
      <c r="H765" s="795" t="s">
        <v>303</v>
      </c>
      <c r="I765" s="795" t="s">
        <v>766</v>
      </c>
      <c r="J765" s="796">
        <v>70</v>
      </c>
      <c r="K765" s="795" t="s">
        <v>779</v>
      </c>
      <c r="L765" s="795" t="s">
        <v>2883</v>
      </c>
    </row>
    <row r="766" spans="1:12" ht="25.5" x14ac:dyDescent="0.2">
      <c r="A766" s="795" t="s">
        <v>3925</v>
      </c>
      <c r="B766" s="795" t="s">
        <v>3926</v>
      </c>
      <c r="C766" s="795" t="s">
        <v>3927</v>
      </c>
      <c r="D766" s="795" t="s">
        <v>3919</v>
      </c>
      <c r="E766" s="795" t="s">
        <v>3920</v>
      </c>
      <c r="F766" s="795" t="s">
        <v>26</v>
      </c>
      <c r="G766" s="795" t="s">
        <v>765</v>
      </c>
      <c r="H766" s="795" t="s">
        <v>303</v>
      </c>
      <c r="I766" s="795" t="s">
        <v>766</v>
      </c>
      <c r="J766" s="796">
        <v>65</v>
      </c>
      <c r="K766" s="795" t="s">
        <v>767</v>
      </c>
      <c r="L766" s="795" t="s">
        <v>3928</v>
      </c>
    </row>
    <row r="767" spans="1:12" ht="25.5" x14ac:dyDescent="0.2">
      <c r="A767" s="795" t="s">
        <v>3929</v>
      </c>
      <c r="B767" s="795" t="s">
        <v>3930</v>
      </c>
      <c r="C767" s="795" t="s">
        <v>3931</v>
      </c>
      <c r="D767" s="795" t="s">
        <v>3919</v>
      </c>
      <c r="E767" s="795" t="s">
        <v>3920</v>
      </c>
      <c r="F767" s="795" t="s">
        <v>26</v>
      </c>
      <c r="G767" s="795" t="s">
        <v>765</v>
      </c>
      <c r="H767" s="795" t="s">
        <v>303</v>
      </c>
      <c r="I767" s="795" t="s">
        <v>766</v>
      </c>
      <c r="J767" s="796">
        <v>70</v>
      </c>
      <c r="K767" s="795" t="s">
        <v>779</v>
      </c>
      <c r="L767" s="795" t="s">
        <v>1216</v>
      </c>
    </row>
    <row r="768" spans="1:12" ht="25.5" x14ac:dyDescent="0.2">
      <c r="A768" s="795" t="s">
        <v>3932</v>
      </c>
      <c r="B768" s="795" t="s">
        <v>3933</v>
      </c>
      <c r="C768" s="795" t="s">
        <v>3934</v>
      </c>
      <c r="D768" s="795" t="s">
        <v>3919</v>
      </c>
      <c r="E768" s="795" t="s">
        <v>3920</v>
      </c>
      <c r="F768" s="795" t="s">
        <v>26</v>
      </c>
      <c r="G768" s="795" t="s">
        <v>765</v>
      </c>
      <c r="H768" s="795" t="s">
        <v>303</v>
      </c>
      <c r="I768" s="795" t="s">
        <v>766</v>
      </c>
      <c r="J768" s="796">
        <v>64</v>
      </c>
      <c r="K768" s="795" t="s">
        <v>767</v>
      </c>
      <c r="L768" s="795" t="s">
        <v>3928</v>
      </c>
    </row>
    <row r="769" spans="1:12" ht="25.5" x14ac:dyDescent="0.2">
      <c r="A769" s="795" t="s">
        <v>3935</v>
      </c>
      <c r="B769" s="795" t="s">
        <v>3936</v>
      </c>
      <c r="C769" s="795" t="s">
        <v>3937</v>
      </c>
      <c r="D769" s="795" t="s">
        <v>3919</v>
      </c>
      <c r="E769" s="795" t="s">
        <v>3920</v>
      </c>
      <c r="F769" s="795" t="s">
        <v>26</v>
      </c>
      <c r="G769" s="795" t="s">
        <v>765</v>
      </c>
      <c r="H769" s="795" t="s">
        <v>303</v>
      </c>
      <c r="I769" s="795" t="s">
        <v>766</v>
      </c>
      <c r="J769" s="796">
        <v>65</v>
      </c>
      <c r="K769" s="795" t="s">
        <v>767</v>
      </c>
      <c r="L769" s="795" t="s">
        <v>1216</v>
      </c>
    </row>
    <row r="770" spans="1:12" ht="25.5" x14ac:dyDescent="0.2">
      <c r="A770" s="795" t="s">
        <v>3938</v>
      </c>
      <c r="B770" s="795" t="s">
        <v>3939</v>
      </c>
      <c r="C770" s="795" t="s">
        <v>3940</v>
      </c>
      <c r="D770" s="795" t="s">
        <v>3919</v>
      </c>
      <c r="E770" s="795" t="s">
        <v>3920</v>
      </c>
      <c r="F770" s="795" t="s">
        <v>26</v>
      </c>
      <c r="G770" s="795" t="s">
        <v>765</v>
      </c>
      <c r="H770" s="795" t="s">
        <v>303</v>
      </c>
      <c r="I770" s="795" t="s">
        <v>766</v>
      </c>
      <c r="J770" s="796">
        <v>72</v>
      </c>
      <c r="K770" s="795" t="s">
        <v>855</v>
      </c>
      <c r="L770" s="795" t="s">
        <v>3921</v>
      </c>
    </row>
    <row r="771" spans="1:12" ht="25.5" x14ac:dyDescent="0.2">
      <c r="A771" s="795" t="s">
        <v>3941</v>
      </c>
      <c r="B771" s="795" t="s">
        <v>3942</v>
      </c>
      <c r="C771" s="795" t="s">
        <v>3943</v>
      </c>
      <c r="D771" s="795" t="s">
        <v>3919</v>
      </c>
      <c r="E771" s="795" t="s">
        <v>3920</v>
      </c>
      <c r="F771" s="795" t="s">
        <v>26</v>
      </c>
      <c r="G771" s="795" t="s">
        <v>765</v>
      </c>
      <c r="H771" s="795" t="s">
        <v>303</v>
      </c>
      <c r="I771" s="795" t="s">
        <v>766</v>
      </c>
      <c r="J771" s="796">
        <v>70</v>
      </c>
      <c r="K771" s="795" t="s">
        <v>779</v>
      </c>
      <c r="L771" s="795" t="s">
        <v>1216</v>
      </c>
    </row>
    <row r="772" spans="1:12" ht="25.5" x14ac:dyDescent="0.2">
      <c r="A772" s="795" t="s">
        <v>3944</v>
      </c>
      <c r="B772" s="795" t="s">
        <v>3945</v>
      </c>
      <c r="C772" s="795" t="s">
        <v>3946</v>
      </c>
      <c r="D772" s="795" t="s">
        <v>3947</v>
      </c>
      <c r="E772" s="795" t="s">
        <v>3948</v>
      </c>
      <c r="F772" s="795" t="s">
        <v>26</v>
      </c>
      <c r="G772" s="795" t="s">
        <v>765</v>
      </c>
      <c r="H772" s="795" t="s">
        <v>303</v>
      </c>
      <c r="I772" s="795" t="s">
        <v>766</v>
      </c>
      <c r="J772" s="796">
        <v>47</v>
      </c>
      <c r="K772" s="795" t="s">
        <v>767</v>
      </c>
      <c r="L772" s="795" t="s">
        <v>3354</v>
      </c>
    </row>
    <row r="773" spans="1:12" ht="25.5" x14ac:dyDescent="0.2">
      <c r="A773" s="795" t="s">
        <v>3949</v>
      </c>
      <c r="B773" s="795" t="s">
        <v>3950</v>
      </c>
      <c r="C773" s="795" t="s">
        <v>3951</v>
      </c>
      <c r="D773" s="795" t="s">
        <v>3947</v>
      </c>
      <c r="E773" s="795" t="s">
        <v>3948</v>
      </c>
      <c r="F773" s="795" t="s">
        <v>26</v>
      </c>
      <c r="G773" s="795" t="s">
        <v>765</v>
      </c>
      <c r="H773" s="795" t="s">
        <v>303</v>
      </c>
      <c r="I773" s="795" t="s">
        <v>766</v>
      </c>
      <c r="J773" s="796">
        <v>37</v>
      </c>
      <c r="K773" s="795" t="s">
        <v>767</v>
      </c>
      <c r="L773" s="795" t="s">
        <v>1429</v>
      </c>
    </row>
    <row r="774" spans="1:12" ht="25.5" x14ac:dyDescent="0.2">
      <c r="A774" s="795" t="s">
        <v>3952</v>
      </c>
      <c r="B774" s="795" t="s">
        <v>3953</v>
      </c>
      <c r="C774" s="795" t="s">
        <v>3954</v>
      </c>
      <c r="D774" s="795" t="s">
        <v>3947</v>
      </c>
      <c r="E774" s="795" t="s">
        <v>3948</v>
      </c>
      <c r="F774" s="795" t="s">
        <v>26</v>
      </c>
      <c r="G774" s="795" t="s">
        <v>765</v>
      </c>
      <c r="H774" s="795" t="s">
        <v>303</v>
      </c>
      <c r="I774" s="795" t="s">
        <v>766</v>
      </c>
      <c r="J774" s="796">
        <v>38</v>
      </c>
      <c r="K774" s="795" t="s">
        <v>767</v>
      </c>
      <c r="L774" s="795" t="s">
        <v>3347</v>
      </c>
    </row>
    <row r="775" spans="1:12" ht="25.5" x14ac:dyDescent="0.2">
      <c r="A775" s="795" t="s">
        <v>3955</v>
      </c>
      <c r="B775" s="795" t="s">
        <v>3956</v>
      </c>
      <c r="C775" s="795" t="s">
        <v>3957</v>
      </c>
      <c r="D775" s="795" t="s">
        <v>3958</v>
      </c>
      <c r="E775" s="795" t="s">
        <v>3959</v>
      </c>
      <c r="F775" s="795" t="s">
        <v>11</v>
      </c>
      <c r="G775" s="795" t="s">
        <v>765</v>
      </c>
      <c r="H775" s="795" t="s">
        <v>303</v>
      </c>
      <c r="I775" s="795" t="s">
        <v>766</v>
      </c>
      <c r="J775" s="796">
        <v>35</v>
      </c>
      <c r="K775" s="795" t="s">
        <v>885</v>
      </c>
      <c r="L775" s="795" t="s">
        <v>1386</v>
      </c>
    </row>
    <row r="776" spans="1:12" ht="25.5" x14ac:dyDescent="0.2">
      <c r="A776" s="795" t="s">
        <v>3960</v>
      </c>
      <c r="B776" s="795" t="s">
        <v>3961</v>
      </c>
      <c r="C776" s="795" t="s">
        <v>3962</v>
      </c>
      <c r="D776" s="795" t="s">
        <v>3963</v>
      </c>
      <c r="E776" s="795" t="s">
        <v>3964</v>
      </c>
      <c r="F776" s="795" t="s">
        <v>26</v>
      </c>
      <c r="G776" s="795" t="s">
        <v>765</v>
      </c>
      <c r="H776" s="795" t="s">
        <v>303</v>
      </c>
      <c r="I776" s="795" t="s">
        <v>766</v>
      </c>
      <c r="J776" s="796">
        <v>70</v>
      </c>
      <c r="K776" s="795" t="s">
        <v>779</v>
      </c>
      <c r="L776" s="795" t="s">
        <v>2696</v>
      </c>
    </row>
    <row r="777" spans="1:12" ht="25.5" x14ac:dyDescent="0.2">
      <c r="A777" s="795" t="s">
        <v>3965</v>
      </c>
      <c r="B777" s="795" t="s">
        <v>3966</v>
      </c>
      <c r="C777" s="795" t="s">
        <v>3967</v>
      </c>
      <c r="D777" s="795" t="s">
        <v>3963</v>
      </c>
      <c r="E777" s="795" t="s">
        <v>3964</v>
      </c>
      <c r="F777" s="795" t="s">
        <v>26</v>
      </c>
      <c r="G777" s="795" t="s">
        <v>765</v>
      </c>
      <c r="H777" s="795" t="s">
        <v>303</v>
      </c>
      <c r="I777" s="795" t="s">
        <v>766</v>
      </c>
      <c r="J777" s="796">
        <v>70</v>
      </c>
      <c r="K777" s="795" t="s">
        <v>779</v>
      </c>
      <c r="L777" s="795" t="s">
        <v>3968</v>
      </c>
    </row>
    <row r="778" spans="1:12" ht="25.5" x14ac:dyDescent="0.2">
      <c r="A778" s="795" t="s">
        <v>3969</v>
      </c>
      <c r="B778" s="795" t="s">
        <v>3970</v>
      </c>
      <c r="C778" s="795" t="s">
        <v>3971</v>
      </c>
      <c r="D778" s="795" t="s">
        <v>3963</v>
      </c>
      <c r="E778" s="795" t="s">
        <v>3964</v>
      </c>
      <c r="F778" s="795" t="s">
        <v>26</v>
      </c>
      <c r="G778" s="795" t="s">
        <v>765</v>
      </c>
      <c r="H778" s="795" t="s">
        <v>303</v>
      </c>
      <c r="I778" s="795" t="s">
        <v>766</v>
      </c>
      <c r="J778" s="796">
        <v>70</v>
      </c>
      <c r="K778" s="795" t="s">
        <v>779</v>
      </c>
      <c r="L778" s="795" t="s">
        <v>926</v>
      </c>
    </row>
    <row r="779" spans="1:12" ht="25.5" x14ac:dyDescent="0.2">
      <c r="A779" s="795" t="s">
        <v>3972</v>
      </c>
      <c r="B779" s="795" t="s">
        <v>3973</v>
      </c>
      <c r="C779" s="795" t="s">
        <v>3974</v>
      </c>
      <c r="D779" s="795" t="s">
        <v>3963</v>
      </c>
      <c r="E779" s="795" t="s">
        <v>3964</v>
      </c>
      <c r="F779" s="795" t="s">
        <v>26</v>
      </c>
      <c r="G779" s="795" t="s">
        <v>765</v>
      </c>
      <c r="H779" s="795" t="s">
        <v>303</v>
      </c>
      <c r="I779" s="795" t="s">
        <v>766</v>
      </c>
      <c r="J779" s="796">
        <v>70</v>
      </c>
      <c r="K779" s="795" t="s">
        <v>779</v>
      </c>
      <c r="L779" s="795" t="s">
        <v>973</v>
      </c>
    </row>
    <row r="780" spans="1:12" ht="25.5" x14ac:dyDescent="0.2">
      <c r="A780" s="795" t="s">
        <v>3975</v>
      </c>
      <c r="B780" s="795" t="s">
        <v>3976</v>
      </c>
      <c r="C780" s="795" t="s">
        <v>3977</v>
      </c>
      <c r="D780" s="795" t="s">
        <v>3963</v>
      </c>
      <c r="E780" s="795" t="s">
        <v>3964</v>
      </c>
      <c r="F780" s="795" t="s">
        <v>26</v>
      </c>
      <c r="G780" s="795" t="s">
        <v>765</v>
      </c>
      <c r="H780" s="795" t="s">
        <v>303</v>
      </c>
      <c r="I780" s="795" t="s">
        <v>766</v>
      </c>
      <c r="J780" s="796">
        <v>68</v>
      </c>
      <c r="K780" s="795" t="s">
        <v>779</v>
      </c>
      <c r="L780" s="795" t="s">
        <v>973</v>
      </c>
    </row>
    <row r="781" spans="1:12" ht="25.5" x14ac:dyDescent="0.2">
      <c r="A781" s="795" t="s">
        <v>3978</v>
      </c>
      <c r="B781" s="795" t="s">
        <v>3979</v>
      </c>
      <c r="C781" s="795" t="s">
        <v>3980</v>
      </c>
      <c r="D781" s="795" t="s">
        <v>3963</v>
      </c>
      <c r="E781" s="795" t="s">
        <v>3964</v>
      </c>
      <c r="F781" s="795" t="s">
        <v>26</v>
      </c>
      <c r="G781" s="795" t="s">
        <v>765</v>
      </c>
      <c r="H781" s="795" t="s">
        <v>303</v>
      </c>
      <c r="I781" s="795" t="s">
        <v>766</v>
      </c>
      <c r="J781" s="796">
        <v>5</v>
      </c>
      <c r="K781" s="795" t="s">
        <v>767</v>
      </c>
      <c r="L781" s="795" t="s">
        <v>2870</v>
      </c>
    </row>
    <row r="782" spans="1:12" ht="25.5" x14ac:dyDescent="0.2">
      <c r="A782" s="795" t="s">
        <v>3981</v>
      </c>
      <c r="B782" s="795" t="s">
        <v>3982</v>
      </c>
      <c r="C782" s="795" t="s">
        <v>3983</v>
      </c>
      <c r="D782" s="795" t="s">
        <v>3984</v>
      </c>
      <c r="E782" s="795" t="s">
        <v>3985</v>
      </c>
      <c r="F782" s="795" t="s">
        <v>11</v>
      </c>
      <c r="G782" s="795" t="s">
        <v>765</v>
      </c>
      <c r="H782" s="795" t="s">
        <v>303</v>
      </c>
      <c r="I782" s="795" t="s">
        <v>766</v>
      </c>
      <c r="J782" s="796">
        <v>65</v>
      </c>
      <c r="K782" s="795" t="s">
        <v>767</v>
      </c>
      <c r="L782" s="795" t="s">
        <v>3986</v>
      </c>
    </row>
    <row r="783" spans="1:12" ht="25.5" x14ac:dyDescent="0.2">
      <c r="A783" s="795" t="s">
        <v>3987</v>
      </c>
      <c r="B783" s="795" t="s">
        <v>3988</v>
      </c>
      <c r="C783" s="795" t="s">
        <v>3989</v>
      </c>
      <c r="D783" s="795" t="s">
        <v>3984</v>
      </c>
      <c r="E783" s="795" t="s">
        <v>3985</v>
      </c>
      <c r="F783" s="795" t="s">
        <v>11</v>
      </c>
      <c r="G783" s="795" t="s">
        <v>765</v>
      </c>
      <c r="H783" s="795" t="s">
        <v>303</v>
      </c>
      <c r="I783" s="795" t="s">
        <v>766</v>
      </c>
      <c r="J783" s="796">
        <v>70</v>
      </c>
      <c r="K783" s="795" t="s">
        <v>779</v>
      </c>
      <c r="L783" s="795" t="s">
        <v>3990</v>
      </c>
    </row>
    <row r="784" spans="1:12" ht="25.5" x14ac:dyDescent="0.2">
      <c r="A784" s="795" t="s">
        <v>3991</v>
      </c>
      <c r="B784" s="795" t="s">
        <v>3992</v>
      </c>
      <c r="C784" s="795" t="s">
        <v>3993</v>
      </c>
      <c r="D784" s="795" t="s">
        <v>3984</v>
      </c>
      <c r="E784" s="795" t="s">
        <v>3985</v>
      </c>
      <c r="F784" s="795" t="s">
        <v>11</v>
      </c>
      <c r="G784" s="795" t="s">
        <v>765</v>
      </c>
      <c r="H784" s="795" t="s">
        <v>303</v>
      </c>
      <c r="I784" s="795" t="s">
        <v>766</v>
      </c>
      <c r="J784" s="796">
        <v>71</v>
      </c>
      <c r="K784" s="795" t="s">
        <v>855</v>
      </c>
      <c r="L784" s="795" t="s">
        <v>3994</v>
      </c>
    </row>
    <row r="785" spans="1:12" ht="25.5" x14ac:dyDescent="0.2">
      <c r="A785" s="795" t="s">
        <v>3995</v>
      </c>
      <c r="B785" s="795" t="s">
        <v>3996</v>
      </c>
      <c r="C785" s="795" t="s">
        <v>3997</v>
      </c>
      <c r="D785" s="795" t="s">
        <v>3984</v>
      </c>
      <c r="E785" s="795" t="s">
        <v>3985</v>
      </c>
      <c r="F785" s="795" t="s">
        <v>11</v>
      </c>
      <c r="G785" s="795" t="s">
        <v>765</v>
      </c>
      <c r="H785" s="795" t="s">
        <v>303</v>
      </c>
      <c r="I785" s="795" t="s">
        <v>766</v>
      </c>
      <c r="J785" s="796">
        <v>70</v>
      </c>
      <c r="K785" s="795" t="s">
        <v>779</v>
      </c>
      <c r="L785" s="795" t="s">
        <v>3998</v>
      </c>
    </row>
    <row r="786" spans="1:12" ht="25.5" x14ac:dyDescent="0.2">
      <c r="A786" s="795" t="s">
        <v>3999</v>
      </c>
      <c r="B786" s="795" t="s">
        <v>4000</v>
      </c>
      <c r="C786" s="795" t="s">
        <v>4001</v>
      </c>
      <c r="D786" s="795" t="s">
        <v>3984</v>
      </c>
      <c r="E786" s="795" t="s">
        <v>3985</v>
      </c>
      <c r="F786" s="795" t="s">
        <v>11</v>
      </c>
      <c r="G786" s="795" t="s">
        <v>765</v>
      </c>
      <c r="H786" s="795" t="s">
        <v>303</v>
      </c>
      <c r="I786" s="795" t="s">
        <v>766</v>
      </c>
      <c r="J786" s="796">
        <v>65</v>
      </c>
      <c r="K786" s="795" t="s">
        <v>767</v>
      </c>
      <c r="L786" s="795" t="s">
        <v>3998</v>
      </c>
    </row>
    <row r="787" spans="1:12" ht="25.5" x14ac:dyDescent="0.2">
      <c r="A787" s="795" t="s">
        <v>4002</v>
      </c>
      <c r="B787" s="795" t="s">
        <v>4003</v>
      </c>
      <c r="C787" s="795" t="s">
        <v>4004</v>
      </c>
      <c r="D787" s="795" t="s">
        <v>4005</v>
      </c>
      <c r="E787" s="795" t="s">
        <v>4006</v>
      </c>
      <c r="F787" s="795" t="s">
        <v>26</v>
      </c>
      <c r="G787" s="795" t="s">
        <v>765</v>
      </c>
      <c r="H787" s="795" t="s">
        <v>303</v>
      </c>
      <c r="I787" s="795" t="s">
        <v>766</v>
      </c>
      <c r="J787" s="796">
        <v>70</v>
      </c>
      <c r="K787" s="795" t="s">
        <v>779</v>
      </c>
      <c r="L787" s="795" t="s">
        <v>4007</v>
      </c>
    </row>
    <row r="788" spans="1:12" ht="25.5" x14ac:dyDescent="0.2">
      <c r="A788" s="795" t="s">
        <v>4008</v>
      </c>
      <c r="B788" s="795" t="s">
        <v>4009</v>
      </c>
      <c r="C788" s="795" t="s">
        <v>4010</v>
      </c>
      <c r="D788" s="795" t="s">
        <v>4011</v>
      </c>
      <c r="E788" s="795" t="s">
        <v>4012</v>
      </c>
      <c r="F788" s="795" t="s">
        <v>11</v>
      </c>
      <c r="G788" s="795" t="s">
        <v>765</v>
      </c>
      <c r="H788" s="795" t="s">
        <v>303</v>
      </c>
      <c r="I788" s="795" t="s">
        <v>766</v>
      </c>
      <c r="J788" s="796">
        <v>25</v>
      </c>
      <c r="K788" s="795" t="s">
        <v>880</v>
      </c>
      <c r="L788" s="795" t="s">
        <v>1013</v>
      </c>
    </row>
    <row r="789" spans="1:12" ht="25.5" x14ac:dyDescent="0.2">
      <c r="A789" s="795" t="s">
        <v>4013</v>
      </c>
      <c r="B789" s="795" t="s">
        <v>4014</v>
      </c>
      <c r="C789" s="795" t="s">
        <v>4015</v>
      </c>
      <c r="D789" s="795" t="s">
        <v>4011</v>
      </c>
      <c r="E789" s="795" t="s">
        <v>4012</v>
      </c>
      <c r="F789" s="795" t="s">
        <v>11</v>
      </c>
      <c r="G789" s="795" t="s">
        <v>765</v>
      </c>
      <c r="H789" s="795" t="s">
        <v>303</v>
      </c>
      <c r="I789" s="795" t="s">
        <v>766</v>
      </c>
      <c r="J789" s="796">
        <v>28</v>
      </c>
      <c r="K789" s="795" t="s">
        <v>898</v>
      </c>
      <c r="L789" s="795" t="s">
        <v>4016</v>
      </c>
    </row>
    <row r="790" spans="1:12" ht="25.5" x14ac:dyDescent="0.2">
      <c r="A790" s="795" t="s">
        <v>4017</v>
      </c>
      <c r="B790" s="795" t="s">
        <v>4018</v>
      </c>
      <c r="C790" s="795" t="s">
        <v>4019</v>
      </c>
      <c r="D790" s="795" t="s">
        <v>4011</v>
      </c>
      <c r="E790" s="795" t="s">
        <v>4012</v>
      </c>
      <c r="F790" s="795" t="s">
        <v>11</v>
      </c>
      <c r="G790" s="795" t="s">
        <v>765</v>
      </c>
      <c r="H790" s="795" t="s">
        <v>303</v>
      </c>
      <c r="I790" s="795" t="s">
        <v>766</v>
      </c>
      <c r="J790" s="796">
        <v>25</v>
      </c>
      <c r="K790" s="795" t="s">
        <v>880</v>
      </c>
      <c r="L790" s="795" t="s">
        <v>1013</v>
      </c>
    </row>
    <row r="791" spans="1:12" ht="25.5" x14ac:dyDescent="0.2">
      <c r="A791" s="795" t="s">
        <v>4020</v>
      </c>
      <c r="B791" s="795" t="s">
        <v>4021</v>
      </c>
      <c r="C791" s="795" t="s">
        <v>4022</v>
      </c>
      <c r="D791" s="795" t="s">
        <v>4011</v>
      </c>
      <c r="E791" s="795" t="s">
        <v>4012</v>
      </c>
      <c r="F791" s="795" t="s">
        <v>11</v>
      </c>
      <c r="G791" s="795" t="s">
        <v>765</v>
      </c>
      <c r="H791" s="795" t="s">
        <v>303</v>
      </c>
      <c r="I791" s="795" t="s">
        <v>766</v>
      </c>
      <c r="J791" s="796">
        <v>31</v>
      </c>
      <c r="K791" s="795" t="s">
        <v>911</v>
      </c>
      <c r="L791" s="795" t="s">
        <v>4023</v>
      </c>
    </row>
    <row r="792" spans="1:12" ht="25.5" x14ac:dyDescent="0.2">
      <c r="A792" s="795" t="s">
        <v>4024</v>
      </c>
      <c r="B792" s="795" t="s">
        <v>4025</v>
      </c>
      <c r="C792" s="795" t="s">
        <v>4026</v>
      </c>
      <c r="D792" s="795" t="s">
        <v>4011</v>
      </c>
      <c r="E792" s="795" t="s">
        <v>4012</v>
      </c>
      <c r="F792" s="795" t="s">
        <v>11</v>
      </c>
      <c r="G792" s="795" t="s">
        <v>765</v>
      </c>
      <c r="H792" s="795" t="s">
        <v>303</v>
      </c>
      <c r="I792" s="795" t="s">
        <v>766</v>
      </c>
      <c r="J792" s="796">
        <v>27</v>
      </c>
      <c r="K792" s="795" t="s">
        <v>892</v>
      </c>
      <c r="L792" s="795" t="s">
        <v>4016</v>
      </c>
    </row>
    <row r="793" spans="1:12" ht="25.5" x14ac:dyDescent="0.2">
      <c r="A793" s="795" t="s">
        <v>4027</v>
      </c>
      <c r="B793" s="795" t="s">
        <v>4028</v>
      </c>
      <c r="C793" s="795" t="s">
        <v>4029</v>
      </c>
      <c r="D793" s="795" t="s">
        <v>4011</v>
      </c>
      <c r="E793" s="795" t="s">
        <v>4012</v>
      </c>
      <c r="F793" s="795" t="s">
        <v>11</v>
      </c>
      <c r="G793" s="795" t="s">
        <v>765</v>
      </c>
      <c r="H793" s="795" t="s">
        <v>303</v>
      </c>
      <c r="I793" s="795" t="s">
        <v>766</v>
      </c>
      <c r="J793" s="796">
        <v>31</v>
      </c>
      <c r="K793" s="795" t="s">
        <v>911</v>
      </c>
      <c r="L793" s="795" t="s">
        <v>2751</v>
      </c>
    </row>
    <row r="794" spans="1:12" ht="25.5" x14ac:dyDescent="0.2">
      <c r="A794" s="795" t="s">
        <v>4030</v>
      </c>
      <c r="B794" s="795" t="s">
        <v>4031</v>
      </c>
      <c r="C794" s="795" t="s">
        <v>4032</v>
      </c>
      <c r="D794" s="795" t="s">
        <v>4011</v>
      </c>
      <c r="E794" s="795" t="s">
        <v>4012</v>
      </c>
      <c r="F794" s="795" t="s">
        <v>11</v>
      </c>
      <c r="G794" s="795" t="s">
        <v>765</v>
      </c>
      <c r="H794" s="795" t="s">
        <v>303</v>
      </c>
      <c r="I794" s="795" t="s">
        <v>766</v>
      </c>
      <c r="J794" s="796">
        <v>27</v>
      </c>
      <c r="K794" s="795" t="s">
        <v>892</v>
      </c>
      <c r="L794" s="795" t="s">
        <v>4023</v>
      </c>
    </row>
    <row r="795" spans="1:12" ht="25.5" x14ac:dyDescent="0.2">
      <c r="A795" s="795" t="s">
        <v>4033</v>
      </c>
      <c r="B795" s="795" t="s">
        <v>4034</v>
      </c>
      <c r="C795" s="795" t="s">
        <v>4035</v>
      </c>
      <c r="D795" s="795" t="s">
        <v>4011</v>
      </c>
      <c r="E795" s="795" t="s">
        <v>4012</v>
      </c>
      <c r="F795" s="795" t="s">
        <v>11</v>
      </c>
      <c r="G795" s="795" t="s">
        <v>765</v>
      </c>
      <c r="H795" s="795" t="s">
        <v>303</v>
      </c>
      <c r="I795" s="795" t="s">
        <v>766</v>
      </c>
      <c r="J795" s="796">
        <v>27</v>
      </c>
      <c r="K795" s="795" t="s">
        <v>892</v>
      </c>
      <c r="L795" s="795" t="s">
        <v>4016</v>
      </c>
    </row>
    <row r="796" spans="1:12" ht="25.5" x14ac:dyDescent="0.2">
      <c r="A796" s="795" t="s">
        <v>4036</v>
      </c>
      <c r="B796" s="795" t="s">
        <v>4037</v>
      </c>
      <c r="C796" s="795" t="s">
        <v>4038</v>
      </c>
      <c r="D796" s="795" t="s">
        <v>4011</v>
      </c>
      <c r="E796" s="795" t="s">
        <v>4012</v>
      </c>
      <c r="F796" s="795" t="s">
        <v>11</v>
      </c>
      <c r="G796" s="795" t="s">
        <v>765</v>
      </c>
      <c r="H796" s="795" t="s">
        <v>303</v>
      </c>
      <c r="I796" s="795" t="s">
        <v>766</v>
      </c>
      <c r="J796" s="796">
        <v>25</v>
      </c>
      <c r="K796" s="795" t="s">
        <v>892</v>
      </c>
      <c r="L796" s="795" t="s">
        <v>1013</v>
      </c>
    </row>
    <row r="797" spans="1:12" ht="25.5" x14ac:dyDescent="0.2">
      <c r="A797" s="795" t="s">
        <v>4039</v>
      </c>
      <c r="B797" s="795" t="s">
        <v>4040</v>
      </c>
      <c r="C797" s="795" t="s">
        <v>4041</v>
      </c>
      <c r="D797" s="795" t="s">
        <v>4011</v>
      </c>
      <c r="E797" s="795" t="s">
        <v>4012</v>
      </c>
      <c r="F797" s="795" t="s">
        <v>11</v>
      </c>
      <c r="G797" s="795" t="s">
        <v>765</v>
      </c>
      <c r="H797" s="795" t="s">
        <v>303</v>
      </c>
      <c r="I797" s="795" t="s">
        <v>766</v>
      </c>
      <c r="J797" s="796">
        <v>25</v>
      </c>
      <c r="K797" s="795" t="s">
        <v>892</v>
      </c>
      <c r="L797" s="795" t="s">
        <v>1013</v>
      </c>
    </row>
    <row r="798" spans="1:12" ht="25.5" x14ac:dyDescent="0.2">
      <c r="A798" s="795" t="s">
        <v>4042</v>
      </c>
      <c r="B798" s="795" t="s">
        <v>4043</v>
      </c>
      <c r="C798" s="795" t="s">
        <v>4044</v>
      </c>
      <c r="D798" s="795" t="s">
        <v>4011</v>
      </c>
      <c r="E798" s="795" t="s">
        <v>4012</v>
      </c>
      <c r="F798" s="795" t="s">
        <v>11</v>
      </c>
      <c r="G798" s="795" t="s">
        <v>765</v>
      </c>
      <c r="H798" s="795" t="s">
        <v>303</v>
      </c>
      <c r="I798" s="795" t="s">
        <v>766</v>
      </c>
      <c r="J798" s="796">
        <v>25</v>
      </c>
      <c r="K798" s="795" t="s">
        <v>892</v>
      </c>
      <c r="L798" s="795" t="s">
        <v>4016</v>
      </c>
    </row>
    <row r="799" spans="1:12" ht="25.5" x14ac:dyDescent="0.2">
      <c r="A799" s="795" t="s">
        <v>4045</v>
      </c>
      <c r="B799" s="795" t="s">
        <v>4046</v>
      </c>
      <c r="C799" s="795" t="s">
        <v>4047</v>
      </c>
      <c r="D799" s="795" t="s">
        <v>4011</v>
      </c>
      <c r="E799" s="795" t="s">
        <v>4012</v>
      </c>
      <c r="F799" s="795" t="s">
        <v>11</v>
      </c>
      <c r="G799" s="795" t="s">
        <v>765</v>
      </c>
      <c r="H799" s="795" t="s">
        <v>303</v>
      </c>
      <c r="I799" s="795" t="s">
        <v>766</v>
      </c>
      <c r="J799" s="796">
        <v>26</v>
      </c>
      <c r="K799" s="795" t="s">
        <v>892</v>
      </c>
      <c r="L799" s="795" t="s">
        <v>4023</v>
      </c>
    </row>
    <row r="800" spans="1:12" ht="25.5" x14ac:dyDescent="0.2">
      <c r="A800" s="795" t="s">
        <v>4048</v>
      </c>
      <c r="B800" s="795" t="s">
        <v>4049</v>
      </c>
      <c r="C800" s="795" t="s">
        <v>4050</v>
      </c>
      <c r="D800" s="795" t="s">
        <v>4011</v>
      </c>
      <c r="E800" s="795" t="s">
        <v>4012</v>
      </c>
      <c r="F800" s="795" t="s">
        <v>11</v>
      </c>
      <c r="G800" s="795" t="s">
        <v>765</v>
      </c>
      <c r="H800" s="795" t="s">
        <v>303</v>
      </c>
      <c r="I800" s="795" t="s">
        <v>766</v>
      </c>
      <c r="J800" s="796">
        <v>27</v>
      </c>
      <c r="K800" s="795" t="s">
        <v>892</v>
      </c>
      <c r="L800" s="795" t="s">
        <v>4016</v>
      </c>
    </row>
    <row r="801" spans="1:13" ht="25.5" x14ac:dyDescent="0.2">
      <c r="A801" s="795" t="s">
        <v>4051</v>
      </c>
      <c r="B801" s="795" t="s">
        <v>4052</v>
      </c>
      <c r="C801" s="795" t="s">
        <v>4053</v>
      </c>
      <c r="D801" s="795" t="s">
        <v>4011</v>
      </c>
      <c r="E801" s="795" t="s">
        <v>4012</v>
      </c>
      <c r="F801" s="795" t="s">
        <v>11</v>
      </c>
      <c r="G801" s="795" t="s">
        <v>765</v>
      </c>
      <c r="H801" s="795" t="s">
        <v>303</v>
      </c>
      <c r="I801" s="795" t="s">
        <v>766</v>
      </c>
      <c r="J801" s="796">
        <v>25</v>
      </c>
      <c r="K801" s="795" t="s">
        <v>892</v>
      </c>
      <c r="L801" s="795" t="s">
        <v>4016</v>
      </c>
    </row>
    <row r="802" spans="1:13" ht="25.5" x14ac:dyDescent="0.2">
      <c r="A802" s="795" t="s">
        <v>4054</v>
      </c>
      <c r="B802" s="795" t="s">
        <v>4055</v>
      </c>
      <c r="C802" s="795" t="s">
        <v>4056</v>
      </c>
      <c r="D802" s="795" t="s">
        <v>4057</v>
      </c>
      <c r="E802" s="795" t="s">
        <v>4058</v>
      </c>
      <c r="F802" s="795" t="s">
        <v>26</v>
      </c>
      <c r="G802" s="795" t="s">
        <v>765</v>
      </c>
      <c r="H802" s="795" t="s">
        <v>303</v>
      </c>
      <c r="I802" s="795" t="s">
        <v>766</v>
      </c>
      <c r="J802" s="796">
        <v>67</v>
      </c>
      <c r="K802" s="795" t="s">
        <v>779</v>
      </c>
      <c r="L802" s="795" t="s">
        <v>2791</v>
      </c>
    </row>
    <row r="803" spans="1:13" ht="25.5" x14ac:dyDescent="0.2">
      <c r="A803" s="795" t="s">
        <v>4059</v>
      </c>
      <c r="B803" s="795" t="s">
        <v>4060</v>
      </c>
      <c r="C803" s="795" t="s">
        <v>4061</v>
      </c>
      <c r="D803" s="795" t="s">
        <v>4057</v>
      </c>
      <c r="E803" s="795" t="s">
        <v>4058</v>
      </c>
      <c r="F803" s="795" t="s">
        <v>26</v>
      </c>
      <c r="G803" s="795" t="s">
        <v>765</v>
      </c>
      <c r="H803" s="795" t="s">
        <v>303</v>
      </c>
      <c r="I803" s="795" t="s">
        <v>766</v>
      </c>
      <c r="J803" s="796">
        <v>65</v>
      </c>
      <c r="K803" s="795" t="s">
        <v>767</v>
      </c>
      <c r="L803" s="795" t="s">
        <v>2791</v>
      </c>
    </row>
    <row r="804" spans="1:13" ht="25.5" x14ac:dyDescent="0.2">
      <c r="A804" s="795" t="s">
        <v>4062</v>
      </c>
      <c r="B804" s="795" t="s">
        <v>4063</v>
      </c>
      <c r="C804" s="795" t="s">
        <v>4064</v>
      </c>
      <c r="D804" s="795" t="s">
        <v>4065</v>
      </c>
      <c r="E804" s="795" t="s">
        <v>4066</v>
      </c>
      <c r="F804" s="795" t="s">
        <v>11</v>
      </c>
      <c r="G804" s="795" t="s">
        <v>765</v>
      </c>
      <c r="H804" s="795" t="s">
        <v>303</v>
      </c>
      <c r="I804" s="795" t="s">
        <v>766</v>
      </c>
      <c r="J804" s="796">
        <v>57</v>
      </c>
      <c r="K804" s="795" t="s">
        <v>767</v>
      </c>
      <c r="L804" s="795" t="s">
        <v>1204</v>
      </c>
    </row>
    <row r="805" spans="1:13" ht="25.5" x14ac:dyDescent="0.2">
      <c r="A805" s="795" t="s">
        <v>4067</v>
      </c>
      <c r="B805" s="795" t="s">
        <v>4068</v>
      </c>
      <c r="C805" s="795" t="s">
        <v>4069</v>
      </c>
      <c r="D805" s="795" t="s">
        <v>4070</v>
      </c>
      <c r="E805" s="795" t="s">
        <v>4071</v>
      </c>
      <c r="F805" s="795" t="s">
        <v>11</v>
      </c>
      <c r="G805" s="795" t="s">
        <v>765</v>
      </c>
      <c r="H805" s="795" t="s">
        <v>303</v>
      </c>
      <c r="I805" s="795" t="s">
        <v>766</v>
      </c>
      <c r="J805" s="796">
        <v>20</v>
      </c>
      <c r="K805" s="795" t="s">
        <v>811</v>
      </c>
      <c r="L805" s="795" t="s">
        <v>1261</v>
      </c>
    </row>
    <row r="806" spans="1:13" ht="25.5" x14ac:dyDescent="0.2">
      <c r="A806" s="795" t="s">
        <v>4072</v>
      </c>
      <c r="B806" s="795" t="s">
        <v>4073</v>
      </c>
      <c r="C806" s="795" t="s">
        <v>4074</v>
      </c>
      <c r="D806" s="795" t="s">
        <v>4075</v>
      </c>
      <c r="E806" s="795" t="s">
        <v>4076</v>
      </c>
      <c r="F806" s="795" t="s">
        <v>26</v>
      </c>
      <c r="G806" s="795" t="s">
        <v>765</v>
      </c>
      <c r="H806" s="795" t="s">
        <v>303</v>
      </c>
      <c r="I806" s="795" t="s">
        <v>766</v>
      </c>
      <c r="J806" s="796">
        <v>65</v>
      </c>
      <c r="K806" s="795" t="s">
        <v>767</v>
      </c>
      <c r="L806" s="795" t="s">
        <v>1377</v>
      </c>
    </row>
    <row r="807" spans="1:13" ht="25.5" x14ac:dyDescent="0.2">
      <c r="A807" s="795" t="s">
        <v>4077</v>
      </c>
      <c r="B807" s="795" t="s">
        <v>4078</v>
      </c>
      <c r="C807" s="795" t="s">
        <v>4079</v>
      </c>
      <c r="D807" s="795" t="s">
        <v>4080</v>
      </c>
      <c r="E807" s="795" t="s">
        <v>4081</v>
      </c>
      <c r="F807" s="795" t="s">
        <v>26</v>
      </c>
      <c r="G807" s="795" t="s">
        <v>765</v>
      </c>
      <c r="H807" s="795" t="s">
        <v>303</v>
      </c>
      <c r="I807" s="795" t="s">
        <v>766</v>
      </c>
      <c r="J807" s="796">
        <v>65</v>
      </c>
      <c r="K807" s="795" t="s">
        <v>767</v>
      </c>
      <c r="L807" s="795" t="s">
        <v>4082</v>
      </c>
    </row>
    <row r="808" spans="1:13" ht="25.5" x14ac:dyDescent="0.2">
      <c r="A808" s="795" t="s">
        <v>4083</v>
      </c>
      <c r="B808" s="795" t="s">
        <v>4084</v>
      </c>
      <c r="C808" s="795" t="s">
        <v>4085</v>
      </c>
      <c r="D808" s="795" t="s">
        <v>4086</v>
      </c>
      <c r="E808" s="795" t="s">
        <v>4087</v>
      </c>
      <c r="F808" s="795" t="s">
        <v>26</v>
      </c>
      <c r="G808" s="795" t="s">
        <v>765</v>
      </c>
      <c r="H808" s="795" t="s">
        <v>303</v>
      </c>
      <c r="I808" s="795" t="s">
        <v>766</v>
      </c>
      <c r="J808" s="796">
        <v>65</v>
      </c>
      <c r="K808" s="795" t="s">
        <v>767</v>
      </c>
      <c r="L808" s="795" t="s">
        <v>1115</v>
      </c>
    </row>
    <row r="809" spans="1:13" x14ac:dyDescent="0.25">
      <c r="J809" s="798">
        <f>SUM(J4:J808)</f>
        <v>37572</v>
      </c>
    </row>
    <row r="810" spans="1:13" ht="63.75" x14ac:dyDescent="0.2">
      <c r="A810" s="793" t="s">
        <v>1</v>
      </c>
      <c r="B810" s="793" t="s">
        <v>752</v>
      </c>
      <c r="C810" s="793" t="s">
        <v>753</v>
      </c>
      <c r="D810" s="793" t="s">
        <v>754</v>
      </c>
      <c r="E810" s="793" t="s">
        <v>755</v>
      </c>
      <c r="F810" s="793" t="s">
        <v>3</v>
      </c>
      <c r="G810" s="793" t="s">
        <v>756</v>
      </c>
      <c r="H810" s="793" t="s">
        <v>173</v>
      </c>
      <c r="I810" s="793" t="s">
        <v>757</v>
      </c>
      <c r="J810" s="794" t="s">
        <v>758</v>
      </c>
      <c r="K810" s="793" t="s">
        <v>759</v>
      </c>
      <c r="L810" s="793" t="s">
        <v>760</v>
      </c>
    </row>
    <row r="811" spans="1:13" ht="30" customHeight="1" x14ac:dyDescent="0.2">
      <c r="A811" s="795" t="s">
        <v>273</v>
      </c>
      <c r="B811" s="795" t="s">
        <v>4088</v>
      </c>
      <c r="C811" s="795" t="s">
        <v>4089</v>
      </c>
      <c r="D811" s="795" t="s">
        <v>4090</v>
      </c>
      <c r="E811" s="795" t="s">
        <v>4091</v>
      </c>
      <c r="F811" s="795" t="s">
        <v>26</v>
      </c>
      <c r="G811" s="795" t="s">
        <v>765</v>
      </c>
      <c r="H811" s="795" t="s">
        <v>297</v>
      </c>
      <c r="I811" s="795" t="s">
        <v>766</v>
      </c>
      <c r="J811" s="796">
        <v>28</v>
      </c>
      <c r="K811" s="795" t="s">
        <v>798</v>
      </c>
      <c r="L811" s="795" t="s">
        <v>4092</v>
      </c>
      <c r="M811" s="799"/>
    </row>
    <row r="812" spans="1:13" ht="30" customHeight="1" x14ac:dyDescent="0.2">
      <c r="A812" s="795" t="s">
        <v>274</v>
      </c>
      <c r="B812" s="795" t="s">
        <v>4093</v>
      </c>
      <c r="C812" s="795" t="s">
        <v>4094</v>
      </c>
      <c r="D812" s="795" t="s">
        <v>4095</v>
      </c>
      <c r="E812" s="795" t="s">
        <v>4096</v>
      </c>
      <c r="F812" s="795" t="s">
        <v>11</v>
      </c>
      <c r="G812" s="795" t="s">
        <v>765</v>
      </c>
      <c r="H812" s="795" t="s">
        <v>297</v>
      </c>
      <c r="I812" s="795" t="s">
        <v>766</v>
      </c>
      <c r="J812" s="796">
        <v>71</v>
      </c>
      <c r="K812" s="795" t="s">
        <v>855</v>
      </c>
      <c r="L812" s="795" t="s">
        <v>4097</v>
      </c>
      <c r="M812" s="799"/>
    </row>
    <row r="813" spans="1:13" ht="30" customHeight="1" x14ac:dyDescent="0.2">
      <c r="A813" s="795" t="s">
        <v>774</v>
      </c>
      <c r="B813" s="795" t="s">
        <v>4098</v>
      </c>
      <c r="C813" s="795" t="s">
        <v>4099</v>
      </c>
      <c r="D813" s="795" t="s">
        <v>4095</v>
      </c>
      <c r="E813" s="795" t="s">
        <v>4096</v>
      </c>
      <c r="F813" s="795" t="s">
        <v>11</v>
      </c>
      <c r="G813" s="795" t="s">
        <v>765</v>
      </c>
      <c r="H813" s="795" t="s">
        <v>297</v>
      </c>
      <c r="I813" s="795" t="s">
        <v>766</v>
      </c>
      <c r="J813" s="796">
        <v>68</v>
      </c>
      <c r="K813" s="795" t="s">
        <v>818</v>
      </c>
      <c r="L813" s="795" t="s">
        <v>4097</v>
      </c>
      <c r="M813" s="799"/>
    </row>
    <row r="814" spans="1:13" ht="30" customHeight="1" x14ac:dyDescent="0.2">
      <c r="A814" s="795" t="s">
        <v>780</v>
      </c>
      <c r="B814" s="795" t="s">
        <v>4100</v>
      </c>
      <c r="C814" s="795" t="s">
        <v>4101</v>
      </c>
      <c r="D814" s="795" t="s">
        <v>4095</v>
      </c>
      <c r="E814" s="795" t="s">
        <v>4096</v>
      </c>
      <c r="F814" s="795" t="s">
        <v>11</v>
      </c>
      <c r="G814" s="795" t="s">
        <v>765</v>
      </c>
      <c r="H814" s="795" t="s">
        <v>297</v>
      </c>
      <c r="I814" s="795" t="s">
        <v>766</v>
      </c>
      <c r="J814" s="796">
        <v>71</v>
      </c>
      <c r="K814" s="795" t="s">
        <v>855</v>
      </c>
      <c r="L814" s="795" t="s">
        <v>4097</v>
      </c>
      <c r="M814" s="799"/>
    </row>
    <row r="815" spans="1:13" ht="30" customHeight="1" x14ac:dyDescent="0.2">
      <c r="A815" s="795" t="s">
        <v>786</v>
      </c>
      <c r="B815" s="795" t="s">
        <v>4102</v>
      </c>
      <c r="C815" s="795" t="s">
        <v>4103</v>
      </c>
      <c r="D815" s="795" t="s">
        <v>4095</v>
      </c>
      <c r="E815" s="795" t="s">
        <v>4096</v>
      </c>
      <c r="F815" s="795" t="s">
        <v>11</v>
      </c>
      <c r="G815" s="795" t="s">
        <v>765</v>
      </c>
      <c r="H815" s="795" t="s">
        <v>297</v>
      </c>
      <c r="I815" s="795" t="s">
        <v>766</v>
      </c>
      <c r="J815" s="796">
        <v>70</v>
      </c>
      <c r="K815" s="795" t="s">
        <v>779</v>
      </c>
      <c r="L815" s="795" t="s">
        <v>4097</v>
      </c>
      <c r="M815" s="799"/>
    </row>
    <row r="816" spans="1:13" ht="30" customHeight="1" x14ac:dyDescent="0.2">
      <c r="A816" s="795" t="s">
        <v>790</v>
      </c>
      <c r="B816" s="795" t="s">
        <v>4104</v>
      </c>
      <c r="C816" s="795" t="s">
        <v>762</v>
      </c>
      <c r="D816" s="795" t="s">
        <v>763</v>
      </c>
      <c r="E816" s="795" t="s">
        <v>764</v>
      </c>
      <c r="F816" s="795" t="s">
        <v>26</v>
      </c>
      <c r="G816" s="795" t="s">
        <v>765</v>
      </c>
      <c r="H816" s="795" t="s">
        <v>297</v>
      </c>
      <c r="I816" s="795" t="s">
        <v>766</v>
      </c>
      <c r="J816" s="796">
        <v>37</v>
      </c>
      <c r="K816" s="795" t="s">
        <v>767</v>
      </c>
      <c r="L816" s="795" t="s">
        <v>1145</v>
      </c>
      <c r="M816" s="799"/>
    </row>
    <row r="817" spans="1:13" ht="30" customHeight="1" x14ac:dyDescent="0.2">
      <c r="A817" s="795" t="s">
        <v>793</v>
      </c>
      <c r="B817" s="795" t="s">
        <v>4105</v>
      </c>
      <c r="C817" s="795" t="s">
        <v>4106</v>
      </c>
      <c r="D817" s="795" t="s">
        <v>763</v>
      </c>
      <c r="E817" s="795" t="s">
        <v>764</v>
      </c>
      <c r="F817" s="795" t="s">
        <v>26</v>
      </c>
      <c r="G817" s="795" t="s">
        <v>765</v>
      </c>
      <c r="H817" s="795" t="s">
        <v>297</v>
      </c>
      <c r="I817" s="795" t="s">
        <v>766</v>
      </c>
      <c r="J817" s="796">
        <v>62</v>
      </c>
      <c r="K817" s="795" t="s">
        <v>767</v>
      </c>
      <c r="L817" s="795" t="s">
        <v>1145</v>
      </c>
      <c r="M817" s="799"/>
    </row>
    <row r="818" spans="1:13" ht="30" customHeight="1" x14ac:dyDescent="0.2">
      <c r="A818" s="795" t="s">
        <v>800</v>
      </c>
      <c r="B818" s="795" t="s">
        <v>4107</v>
      </c>
      <c r="C818" s="795" t="s">
        <v>4108</v>
      </c>
      <c r="D818" s="795" t="s">
        <v>4109</v>
      </c>
      <c r="E818" s="795" t="s">
        <v>4110</v>
      </c>
      <c r="F818" s="795" t="s">
        <v>11</v>
      </c>
      <c r="G818" s="795" t="s">
        <v>765</v>
      </c>
      <c r="H818" s="795" t="s">
        <v>297</v>
      </c>
      <c r="I818" s="795" t="s">
        <v>766</v>
      </c>
      <c r="J818" s="796">
        <v>71</v>
      </c>
      <c r="K818" s="795" t="s">
        <v>855</v>
      </c>
      <c r="L818" s="795" t="s">
        <v>4111</v>
      </c>
      <c r="M818" s="799"/>
    </row>
    <row r="819" spans="1:13" ht="30" customHeight="1" x14ac:dyDescent="0.2">
      <c r="A819" s="795" t="s">
        <v>806</v>
      </c>
      <c r="B819" s="795" t="s">
        <v>4112</v>
      </c>
      <c r="C819" s="795" t="s">
        <v>4113</v>
      </c>
      <c r="D819" s="795" t="s">
        <v>777</v>
      </c>
      <c r="E819" s="795" t="s">
        <v>778</v>
      </c>
      <c r="F819" s="795" t="s">
        <v>26</v>
      </c>
      <c r="G819" s="795" t="s">
        <v>765</v>
      </c>
      <c r="H819" s="795" t="s">
        <v>297</v>
      </c>
      <c r="I819" s="795" t="s">
        <v>766</v>
      </c>
      <c r="J819" s="796">
        <v>68</v>
      </c>
      <c r="K819" s="795" t="s">
        <v>779</v>
      </c>
      <c r="L819" s="795" t="s">
        <v>1137</v>
      </c>
      <c r="M819" s="799"/>
    </row>
    <row r="820" spans="1:13" ht="30" customHeight="1" x14ac:dyDescent="0.2">
      <c r="A820" s="795" t="s">
        <v>813</v>
      </c>
      <c r="B820" s="795" t="s">
        <v>4114</v>
      </c>
      <c r="C820" s="795" t="s">
        <v>776</v>
      </c>
      <c r="D820" s="795" t="s">
        <v>777</v>
      </c>
      <c r="E820" s="795" t="s">
        <v>778</v>
      </c>
      <c r="F820" s="795" t="s">
        <v>26</v>
      </c>
      <c r="G820" s="795" t="s">
        <v>765</v>
      </c>
      <c r="H820" s="795" t="s">
        <v>297</v>
      </c>
      <c r="I820" s="795" t="s">
        <v>766</v>
      </c>
      <c r="J820" s="796">
        <v>70</v>
      </c>
      <c r="K820" s="795" t="s">
        <v>779</v>
      </c>
      <c r="L820" s="795" t="s">
        <v>1145</v>
      </c>
      <c r="M820" s="799"/>
    </row>
    <row r="821" spans="1:13" ht="25.5" x14ac:dyDescent="0.2">
      <c r="A821" s="795" t="s">
        <v>820</v>
      </c>
      <c r="B821" s="795" t="s">
        <v>4115</v>
      </c>
      <c r="C821" s="795" t="s">
        <v>4116</v>
      </c>
      <c r="D821" s="795" t="s">
        <v>4117</v>
      </c>
      <c r="E821" s="795" t="s">
        <v>4118</v>
      </c>
      <c r="F821" s="795" t="s">
        <v>26</v>
      </c>
      <c r="G821" s="795" t="s">
        <v>765</v>
      </c>
      <c r="H821" s="795" t="s">
        <v>297</v>
      </c>
      <c r="I821" s="795" t="s">
        <v>766</v>
      </c>
      <c r="J821" s="796">
        <v>28</v>
      </c>
      <c r="K821" s="795" t="s">
        <v>798</v>
      </c>
      <c r="L821" s="795" t="s">
        <v>1082</v>
      </c>
    </row>
    <row r="822" spans="1:13" ht="25.5" x14ac:dyDescent="0.2">
      <c r="A822" s="795" t="s">
        <v>826</v>
      </c>
      <c r="B822" s="795" t="s">
        <v>4119</v>
      </c>
      <c r="C822" s="795" t="s">
        <v>4120</v>
      </c>
      <c r="D822" s="795" t="s">
        <v>4121</v>
      </c>
      <c r="E822" s="795" t="s">
        <v>4122</v>
      </c>
      <c r="F822" s="795" t="s">
        <v>52</v>
      </c>
      <c r="G822" s="795" t="s">
        <v>765</v>
      </c>
      <c r="H822" s="795" t="s">
        <v>297</v>
      </c>
      <c r="I822" s="795" t="s">
        <v>766</v>
      </c>
      <c r="J822" s="796">
        <v>15</v>
      </c>
      <c r="K822" s="795" t="s">
        <v>861</v>
      </c>
      <c r="L822" s="795" t="s">
        <v>4123</v>
      </c>
    </row>
    <row r="823" spans="1:13" ht="25.5" x14ac:dyDescent="0.2">
      <c r="A823" s="795" t="s">
        <v>831</v>
      </c>
      <c r="B823" s="795" t="s">
        <v>4124</v>
      </c>
      <c r="C823" s="795" t="s">
        <v>4125</v>
      </c>
      <c r="D823" s="795" t="s">
        <v>4126</v>
      </c>
      <c r="E823" s="795" t="s">
        <v>4127</v>
      </c>
      <c r="F823" s="795" t="s">
        <v>26</v>
      </c>
      <c r="G823" s="795" t="s">
        <v>765</v>
      </c>
      <c r="H823" s="795" t="s">
        <v>297</v>
      </c>
      <c r="I823" s="795" t="s">
        <v>766</v>
      </c>
      <c r="J823" s="796">
        <v>15</v>
      </c>
      <c r="K823" s="795" t="s">
        <v>861</v>
      </c>
      <c r="L823" s="795" t="s">
        <v>1796</v>
      </c>
    </row>
    <row r="824" spans="1:13" ht="25.5" x14ac:dyDescent="0.2">
      <c r="A824" s="795" t="s">
        <v>833</v>
      </c>
      <c r="B824" s="795" t="s">
        <v>4128</v>
      </c>
      <c r="C824" s="795" t="s">
        <v>782</v>
      </c>
      <c r="D824" s="795" t="s">
        <v>783</v>
      </c>
      <c r="E824" s="795" t="s">
        <v>784</v>
      </c>
      <c r="F824" s="795" t="s">
        <v>11</v>
      </c>
      <c r="G824" s="795" t="s">
        <v>765</v>
      </c>
      <c r="H824" s="795" t="s">
        <v>297</v>
      </c>
      <c r="I824" s="795" t="s">
        <v>766</v>
      </c>
      <c r="J824" s="796">
        <v>65</v>
      </c>
      <c r="K824" s="795" t="s">
        <v>767</v>
      </c>
      <c r="L824" s="795" t="s">
        <v>1948</v>
      </c>
    </row>
    <row r="825" spans="1:13" ht="25.5" x14ac:dyDescent="0.2">
      <c r="A825" s="795" t="s">
        <v>836</v>
      </c>
      <c r="B825" s="795" t="s">
        <v>4129</v>
      </c>
      <c r="C825" s="795" t="s">
        <v>788</v>
      </c>
      <c r="D825" s="795" t="s">
        <v>783</v>
      </c>
      <c r="E825" s="795" t="s">
        <v>784</v>
      </c>
      <c r="F825" s="795" t="s">
        <v>11</v>
      </c>
      <c r="G825" s="795" t="s">
        <v>765</v>
      </c>
      <c r="H825" s="795" t="s">
        <v>297</v>
      </c>
      <c r="I825" s="795" t="s">
        <v>766</v>
      </c>
      <c r="J825" s="796">
        <v>70</v>
      </c>
      <c r="K825" s="795" t="s">
        <v>779</v>
      </c>
      <c r="L825" s="795" t="s">
        <v>1948</v>
      </c>
    </row>
    <row r="826" spans="1:13" ht="25.5" x14ac:dyDescent="0.2">
      <c r="A826" s="795" t="s">
        <v>843</v>
      </c>
      <c r="B826" s="795" t="s">
        <v>4130</v>
      </c>
      <c r="C826" s="795" t="s">
        <v>792</v>
      </c>
      <c r="D826" s="795" t="s">
        <v>783</v>
      </c>
      <c r="E826" s="795" t="s">
        <v>784</v>
      </c>
      <c r="F826" s="795" t="s">
        <v>11</v>
      </c>
      <c r="G826" s="795" t="s">
        <v>765</v>
      </c>
      <c r="H826" s="795" t="s">
        <v>297</v>
      </c>
      <c r="I826" s="795" t="s">
        <v>766</v>
      </c>
      <c r="J826" s="796">
        <v>65</v>
      </c>
      <c r="K826" s="795" t="s">
        <v>767</v>
      </c>
      <c r="L826" s="795" t="s">
        <v>1948</v>
      </c>
    </row>
    <row r="827" spans="1:13" ht="25.5" x14ac:dyDescent="0.2">
      <c r="A827" s="795" t="s">
        <v>847</v>
      </c>
      <c r="B827" s="795" t="s">
        <v>4131</v>
      </c>
      <c r="C827" s="795" t="s">
        <v>4132</v>
      </c>
      <c r="D827" s="795" t="s">
        <v>783</v>
      </c>
      <c r="E827" s="795" t="s">
        <v>784</v>
      </c>
      <c r="F827" s="795" t="s">
        <v>11</v>
      </c>
      <c r="G827" s="795" t="s">
        <v>765</v>
      </c>
      <c r="H827" s="795" t="s">
        <v>297</v>
      </c>
      <c r="I827" s="795" t="s">
        <v>766</v>
      </c>
      <c r="J827" s="796">
        <v>68</v>
      </c>
      <c r="K827" s="795" t="s">
        <v>779</v>
      </c>
      <c r="L827" s="795" t="s">
        <v>789</v>
      </c>
    </row>
    <row r="828" spans="1:13" ht="25.5" x14ac:dyDescent="0.2">
      <c r="A828" s="795" t="s">
        <v>850</v>
      </c>
      <c r="B828" s="795" t="s">
        <v>4133</v>
      </c>
      <c r="C828" s="795" t="s">
        <v>4134</v>
      </c>
      <c r="D828" s="795" t="s">
        <v>783</v>
      </c>
      <c r="E828" s="795" t="s">
        <v>784</v>
      </c>
      <c r="F828" s="795" t="s">
        <v>11</v>
      </c>
      <c r="G828" s="795" t="s">
        <v>765</v>
      </c>
      <c r="H828" s="795" t="s">
        <v>297</v>
      </c>
      <c r="I828" s="795" t="s">
        <v>766</v>
      </c>
      <c r="J828" s="796">
        <v>65</v>
      </c>
      <c r="K828" s="795" t="s">
        <v>767</v>
      </c>
      <c r="L828" s="795" t="s">
        <v>789</v>
      </c>
    </row>
    <row r="829" spans="1:13" ht="25.5" x14ac:dyDescent="0.2">
      <c r="A829" s="795" t="s">
        <v>857</v>
      </c>
      <c r="B829" s="795" t="s">
        <v>4135</v>
      </c>
      <c r="C829" s="795" t="s">
        <v>4136</v>
      </c>
      <c r="D829" s="795" t="s">
        <v>4137</v>
      </c>
      <c r="E829" s="795" t="s">
        <v>4138</v>
      </c>
      <c r="F829" s="795" t="s">
        <v>26</v>
      </c>
      <c r="G829" s="795" t="s">
        <v>765</v>
      </c>
      <c r="H829" s="795" t="s">
        <v>297</v>
      </c>
      <c r="I829" s="795" t="s">
        <v>766</v>
      </c>
      <c r="J829" s="796">
        <v>65</v>
      </c>
      <c r="K829" s="795" t="s">
        <v>767</v>
      </c>
      <c r="L829" s="795" t="s">
        <v>1723</v>
      </c>
    </row>
    <row r="830" spans="1:13" ht="25.5" x14ac:dyDescent="0.2">
      <c r="A830" s="795" t="s">
        <v>861</v>
      </c>
      <c r="B830" s="795" t="s">
        <v>4139</v>
      </c>
      <c r="C830" s="795" t="s">
        <v>4140</v>
      </c>
      <c r="D830" s="795" t="s">
        <v>4137</v>
      </c>
      <c r="E830" s="795" t="s">
        <v>4138</v>
      </c>
      <c r="F830" s="795" t="s">
        <v>26</v>
      </c>
      <c r="G830" s="795" t="s">
        <v>765</v>
      </c>
      <c r="H830" s="795" t="s">
        <v>297</v>
      </c>
      <c r="I830" s="795" t="s">
        <v>766</v>
      </c>
      <c r="J830" s="796">
        <v>68</v>
      </c>
      <c r="K830" s="795" t="s">
        <v>779</v>
      </c>
      <c r="L830" s="795" t="s">
        <v>1723</v>
      </c>
    </row>
    <row r="831" spans="1:13" ht="25.5" x14ac:dyDescent="0.2">
      <c r="A831" s="795" t="s">
        <v>865</v>
      </c>
      <c r="B831" s="795" t="s">
        <v>4141</v>
      </c>
      <c r="C831" s="795" t="s">
        <v>4142</v>
      </c>
      <c r="D831" s="795" t="s">
        <v>4143</v>
      </c>
      <c r="E831" s="795" t="s">
        <v>4144</v>
      </c>
      <c r="F831" s="795" t="s">
        <v>52</v>
      </c>
      <c r="G831" s="795" t="s">
        <v>765</v>
      </c>
      <c r="H831" s="795" t="s">
        <v>297</v>
      </c>
      <c r="I831" s="795" t="s">
        <v>766</v>
      </c>
      <c r="J831" s="796">
        <v>25</v>
      </c>
      <c r="K831" s="795" t="s">
        <v>798</v>
      </c>
      <c r="L831" s="795" t="s">
        <v>4145</v>
      </c>
    </row>
    <row r="832" spans="1:13" ht="25.5" x14ac:dyDescent="0.2">
      <c r="A832" s="795" t="s">
        <v>868</v>
      </c>
      <c r="B832" s="795" t="s">
        <v>4146</v>
      </c>
      <c r="C832" s="795" t="s">
        <v>4147</v>
      </c>
      <c r="D832" s="795" t="s">
        <v>4143</v>
      </c>
      <c r="E832" s="795" t="s">
        <v>4144</v>
      </c>
      <c r="F832" s="795" t="s">
        <v>52</v>
      </c>
      <c r="G832" s="795" t="s">
        <v>765</v>
      </c>
      <c r="H832" s="795" t="s">
        <v>297</v>
      </c>
      <c r="I832" s="795" t="s">
        <v>766</v>
      </c>
      <c r="J832" s="796">
        <v>25</v>
      </c>
      <c r="K832" s="795" t="s">
        <v>798</v>
      </c>
      <c r="L832" s="795" t="s">
        <v>4145</v>
      </c>
    </row>
    <row r="833" spans="1:12" ht="25.5" x14ac:dyDescent="0.2">
      <c r="A833" s="795" t="s">
        <v>871</v>
      </c>
      <c r="B833" s="795" t="s">
        <v>4148</v>
      </c>
      <c r="C833" s="795" t="s">
        <v>4149</v>
      </c>
      <c r="D833" s="795" t="s">
        <v>4143</v>
      </c>
      <c r="E833" s="795" t="s">
        <v>4144</v>
      </c>
      <c r="F833" s="795" t="s">
        <v>52</v>
      </c>
      <c r="G833" s="795" t="s">
        <v>765</v>
      </c>
      <c r="H833" s="795" t="s">
        <v>297</v>
      </c>
      <c r="I833" s="795" t="s">
        <v>766</v>
      </c>
      <c r="J833" s="796">
        <v>25</v>
      </c>
      <c r="K833" s="795" t="s">
        <v>798</v>
      </c>
      <c r="L833" s="795" t="s">
        <v>4150</v>
      </c>
    </row>
    <row r="834" spans="1:12" ht="25.5" x14ac:dyDescent="0.2">
      <c r="A834" s="795" t="s">
        <v>877</v>
      </c>
      <c r="B834" s="795" t="s">
        <v>4151</v>
      </c>
      <c r="C834" s="795" t="s">
        <v>4152</v>
      </c>
      <c r="D834" s="795" t="s">
        <v>4143</v>
      </c>
      <c r="E834" s="795" t="s">
        <v>4144</v>
      </c>
      <c r="F834" s="795" t="s">
        <v>52</v>
      </c>
      <c r="G834" s="795" t="s">
        <v>765</v>
      </c>
      <c r="H834" s="795" t="s">
        <v>297</v>
      </c>
      <c r="I834" s="795" t="s">
        <v>766</v>
      </c>
      <c r="J834" s="796">
        <v>25</v>
      </c>
      <c r="K834" s="795" t="s">
        <v>798</v>
      </c>
      <c r="L834" s="795" t="s">
        <v>4153</v>
      </c>
    </row>
    <row r="835" spans="1:12" ht="25.5" x14ac:dyDescent="0.2">
      <c r="A835" s="795" t="s">
        <v>880</v>
      </c>
      <c r="B835" s="795" t="s">
        <v>4154</v>
      </c>
      <c r="C835" s="795" t="s">
        <v>4155</v>
      </c>
      <c r="D835" s="795" t="s">
        <v>4143</v>
      </c>
      <c r="E835" s="795" t="s">
        <v>4144</v>
      </c>
      <c r="F835" s="795" t="s">
        <v>52</v>
      </c>
      <c r="G835" s="795" t="s">
        <v>765</v>
      </c>
      <c r="H835" s="795" t="s">
        <v>297</v>
      </c>
      <c r="I835" s="795" t="s">
        <v>766</v>
      </c>
      <c r="J835" s="796">
        <v>25</v>
      </c>
      <c r="K835" s="795" t="s">
        <v>798</v>
      </c>
      <c r="L835" s="795" t="s">
        <v>4153</v>
      </c>
    </row>
    <row r="836" spans="1:12" ht="25.5" x14ac:dyDescent="0.2">
      <c r="A836" s="795" t="s">
        <v>887</v>
      </c>
      <c r="B836" s="795" t="s">
        <v>4156</v>
      </c>
      <c r="C836" s="795" t="s">
        <v>4157</v>
      </c>
      <c r="D836" s="795" t="s">
        <v>4143</v>
      </c>
      <c r="E836" s="795" t="s">
        <v>4144</v>
      </c>
      <c r="F836" s="795" t="s">
        <v>52</v>
      </c>
      <c r="G836" s="795" t="s">
        <v>765</v>
      </c>
      <c r="H836" s="795" t="s">
        <v>297</v>
      </c>
      <c r="I836" s="795" t="s">
        <v>766</v>
      </c>
      <c r="J836" s="796">
        <v>26</v>
      </c>
      <c r="K836" s="795" t="s">
        <v>798</v>
      </c>
      <c r="L836" s="795" t="s">
        <v>4158</v>
      </c>
    </row>
    <row r="837" spans="1:12" ht="25.5" x14ac:dyDescent="0.2">
      <c r="A837" s="795" t="s">
        <v>892</v>
      </c>
      <c r="B837" s="795" t="s">
        <v>4159</v>
      </c>
      <c r="C837" s="795" t="s">
        <v>4160</v>
      </c>
      <c r="D837" s="795" t="s">
        <v>4143</v>
      </c>
      <c r="E837" s="795" t="s">
        <v>4144</v>
      </c>
      <c r="F837" s="795" t="s">
        <v>52</v>
      </c>
      <c r="G837" s="795" t="s">
        <v>765</v>
      </c>
      <c r="H837" s="795" t="s">
        <v>297</v>
      </c>
      <c r="I837" s="795" t="s">
        <v>766</v>
      </c>
      <c r="J837" s="796">
        <v>26</v>
      </c>
      <c r="K837" s="795" t="s">
        <v>798</v>
      </c>
      <c r="L837" s="795" t="s">
        <v>4158</v>
      </c>
    </row>
    <row r="838" spans="1:12" ht="25.5" x14ac:dyDescent="0.2">
      <c r="A838" s="795" t="s">
        <v>898</v>
      </c>
      <c r="B838" s="795" t="s">
        <v>4161</v>
      </c>
      <c r="C838" s="795" t="s">
        <v>4162</v>
      </c>
      <c r="D838" s="795" t="s">
        <v>4163</v>
      </c>
      <c r="E838" s="795" t="s">
        <v>4164</v>
      </c>
      <c r="F838" s="795" t="s">
        <v>26</v>
      </c>
      <c r="G838" s="795" t="s">
        <v>765</v>
      </c>
      <c r="H838" s="795" t="s">
        <v>297</v>
      </c>
      <c r="I838" s="795" t="s">
        <v>766</v>
      </c>
      <c r="J838" s="796">
        <v>21</v>
      </c>
      <c r="K838" s="795" t="s">
        <v>880</v>
      </c>
      <c r="L838" s="795" t="s">
        <v>3706</v>
      </c>
    </row>
    <row r="839" spans="1:12" ht="25.5" x14ac:dyDescent="0.2">
      <c r="A839" s="795" t="s">
        <v>904</v>
      </c>
      <c r="B839" s="795" t="s">
        <v>4165</v>
      </c>
      <c r="C839" s="795" t="s">
        <v>4166</v>
      </c>
      <c r="D839" s="795" t="s">
        <v>4163</v>
      </c>
      <c r="E839" s="795" t="s">
        <v>4164</v>
      </c>
      <c r="F839" s="795" t="s">
        <v>26</v>
      </c>
      <c r="G839" s="795" t="s">
        <v>765</v>
      </c>
      <c r="H839" s="795" t="s">
        <v>297</v>
      </c>
      <c r="I839" s="795" t="s">
        <v>766</v>
      </c>
      <c r="J839" s="796">
        <v>23</v>
      </c>
      <c r="K839" s="795" t="s">
        <v>880</v>
      </c>
      <c r="L839" s="795" t="s">
        <v>3706</v>
      </c>
    </row>
    <row r="840" spans="1:12" ht="25.5" x14ac:dyDescent="0.2">
      <c r="A840" s="795" t="s">
        <v>798</v>
      </c>
      <c r="B840" s="795" t="s">
        <v>4167</v>
      </c>
      <c r="C840" s="795" t="s">
        <v>4168</v>
      </c>
      <c r="D840" s="795" t="s">
        <v>4163</v>
      </c>
      <c r="E840" s="795" t="s">
        <v>4164</v>
      </c>
      <c r="F840" s="795" t="s">
        <v>26</v>
      </c>
      <c r="G840" s="795" t="s">
        <v>765</v>
      </c>
      <c r="H840" s="795" t="s">
        <v>297</v>
      </c>
      <c r="I840" s="795" t="s">
        <v>766</v>
      </c>
      <c r="J840" s="796">
        <v>22</v>
      </c>
      <c r="K840" s="795" t="s">
        <v>880</v>
      </c>
      <c r="L840" s="795" t="s">
        <v>2420</v>
      </c>
    </row>
    <row r="841" spans="1:12" ht="25.5" x14ac:dyDescent="0.2">
      <c r="A841" s="795" t="s">
        <v>911</v>
      </c>
      <c r="B841" s="795" t="s">
        <v>4169</v>
      </c>
      <c r="C841" s="795" t="s">
        <v>4170</v>
      </c>
      <c r="D841" s="795" t="s">
        <v>4171</v>
      </c>
      <c r="E841" s="795" t="s">
        <v>4172</v>
      </c>
      <c r="F841" s="795" t="s">
        <v>26</v>
      </c>
      <c r="G841" s="795" t="s">
        <v>765</v>
      </c>
      <c r="H841" s="795" t="s">
        <v>297</v>
      </c>
      <c r="I841" s="795" t="s">
        <v>766</v>
      </c>
      <c r="J841" s="796">
        <v>24</v>
      </c>
      <c r="K841" s="795" t="s">
        <v>880</v>
      </c>
      <c r="L841" s="795" t="s">
        <v>3751</v>
      </c>
    </row>
    <row r="842" spans="1:12" ht="25.5" x14ac:dyDescent="0.2">
      <c r="A842" s="795" t="s">
        <v>917</v>
      </c>
      <c r="B842" s="795" t="s">
        <v>4173</v>
      </c>
      <c r="C842" s="795" t="s">
        <v>4174</v>
      </c>
      <c r="D842" s="795" t="s">
        <v>4171</v>
      </c>
      <c r="E842" s="795" t="s">
        <v>4172</v>
      </c>
      <c r="F842" s="795" t="s">
        <v>26</v>
      </c>
      <c r="G842" s="795" t="s">
        <v>765</v>
      </c>
      <c r="H842" s="795" t="s">
        <v>297</v>
      </c>
      <c r="I842" s="795" t="s">
        <v>766</v>
      </c>
      <c r="J842" s="796">
        <v>22</v>
      </c>
      <c r="K842" s="795" t="s">
        <v>880</v>
      </c>
      <c r="L842" s="795" t="s">
        <v>4175</v>
      </c>
    </row>
    <row r="843" spans="1:12" ht="25.5" x14ac:dyDescent="0.2">
      <c r="A843" s="795" t="s">
        <v>923</v>
      </c>
      <c r="B843" s="795" t="s">
        <v>4176</v>
      </c>
      <c r="C843" s="795" t="s">
        <v>4177</v>
      </c>
      <c r="D843" s="795" t="s">
        <v>4171</v>
      </c>
      <c r="E843" s="795" t="s">
        <v>4172</v>
      </c>
      <c r="F843" s="795" t="s">
        <v>26</v>
      </c>
      <c r="G843" s="795" t="s">
        <v>765</v>
      </c>
      <c r="H843" s="795" t="s">
        <v>297</v>
      </c>
      <c r="I843" s="795" t="s">
        <v>766</v>
      </c>
      <c r="J843" s="796">
        <v>22</v>
      </c>
      <c r="K843" s="795" t="s">
        <v>880</v>
      </c>
      <c r="L843" s="795" t="s">
        <v>3759</v>
      </c>
    </row>
    <row r="844" spans="1:12" ht="25.5" x14ac:dyDescent="0.2">
      <c r="A844" s="795" t="s">
        <v>927</v>
      </c>
      <c r="B844" s="795" t="s">
        <v>4178</v>
      </c>
      <c r="C844" s="795" t="s">
        <v>4179</v>
      </c>
      <c r="D844" s="795" t="s">
        <v>4180</v>
      </c>
      <c r="E844" s="795" t="s">
        <v>4181</v>
      </c>
      <c r="F844" s="795" t="s">
        <v>26</v>
      </c>
      <c r="G844" s="795" t="s">
        <v>765</v>
      </c>
      <c r="H844" s="795" t="s">
        <v>297</v>
      </c>
      <c r="I844" s="795" t="s">
        <v>766</v>
      </c>
      <c r="J844" s="796">
        <v>21</v>
      </c>
      <c r="K844" s="795" t="s">
        <v>880</v>
      </c>
      <c r="L844" s="795" t="s">
        <v>3447</v>
      </c>
    </row>
    <row r="845" spans="1:12" ht="25.5" x14ac:dyDescent="0.2">
      <c r="A845" s="795" t="s">
        <v>885</v>
      </c>
      <c r="B845" s="795" t="s">
        <v>4182</v>
      </c>
      <c r="C845" s="795" t="s">
        <v>4183</v>
      </c>
      <c r="D845" s="795" t="s">
        <v>4180</v>
      </c>
      <c r="E845" s="795" t="s">
        <v>4181</v>
      </c>
      <c r="F845" s="795" t="s">
        <v>26</v>
      </c>
      <c r="G845" s="795" t="s">
        <v>765</v>
      </c>
      <c r="H845" s="795" t="s">
        <v>297</v>
      </c>
      <c r="I845" s="795" t="s">
        <v>766</v>
      </c>
      <c r="J845" s="796">
        <v>15</v>
      </c>
      <c r="K845" s="795" t="s">
        <v>880</v>
      </c>
      <c r="L845" s="795" t="s">
        <v>3451</v>
      </c>
    </row>
    <row r="846" spans="1:12" ht="25.5" x14ac:dyDescent="0.2">
      <c r="A846" s="795" t="s">
        <v>933</v>
      </c>
      <c r="B846" s="795" t="s">
        <v>4184</v>
      </c>
      <c r="C846" s="795" t="s">
        <v>4185</v>
      </c>
      <c r="D846" s="795" t="s">
        <v>4186</v>
      </c>
      <c r="E846" s="795" t="s">
        <v>4187</v>
      </c>
      <c r="F846" s="795" t="s">
        <v>26</v>
      </c>
      <c r="G846" s="795" t="s">
        <v>765</v>
      </c>
      <c r="H846" s="795" t="s">
        <v>297</v>
      </c>
      <c r="I846" s="795" t="s">
        <v>766</v>
      </c>
      <c r="J846" s="796">
        <v>25</v>
      </c>
      <c r="K846" s="795" t="s">
        <v>880</v>
      </c>
      <c r="L846" s="795" t="s">
        <v>4188</v>
      </c>
    </row>
    <row r="847" spans="1:12" ht="25.5" x14ac:dyDescent="0.2">
      <c r="A847" s="795" t="s">
        <v>939</v>
      </c>
      <c r="B847" s="795" t="s">
        <v>4189</v>
      </c>
      <c r="C847" s="795" t="s">
        <v>4190</v>
      </c>
      <c r="D847" s="795" t="s">
        <v>4186</v>
      </c>
      <c r="E847" s="795" t="s">
        <v>4187</v>
      </c>
      <c r="F847" s="795" t="s">
        <v>26</v>
      </c>
      <c r="G847" s="795" t="s">
        <v>765</v>
      </c>
      <c r="H847" s="795" t="s">
        <v>297</v>
      </c>
      <c r="I847" s="795" t="s">
        <v>766</v>
      </c>
      <c r="J847" s="796">
        <v>25</v>
      </c>
      <c r="K847" s="795" t="s">
        <v>880</v>
      </c>
      <c r="L847" s="795" t="s">
        <v>4188</v>
      </c>
    </row>
    <row r="848" spans="1:12" ht="25.5" x14ac:dyDescent="0.2">
      <c r="A848" s="795" t="s">
        <v>946</v>
      </c>
      <c r="B848" s="795" t="s">
        <v>4191</v>
      </c>
      <c r="C848" s="795" t="s">
        <v>4192</v>
      </c>
      <c r="D848" s="795" t="s">
        <v>4186</v>
      </c>
      <c r="E848" s="795" t="s">
        <v>4187</v>
      </c>
      <c r="F848" s="795" t="s">
        <v>26</v>
      </c>
      <c r="G848" s="795" t="s">
        <v>765</v>
      </c>
      <c r="H848" s="795" t="s">
        <v>297</v>
      </c>
      <c r="I848" s="795" t="s">
        <v>766</v>
      </c>
      <c r="J848" s="796">
        <v>28</v>
      </c>
      <c r="K848" s="795" t="s">
        <v>798</v>
      </c>
      <c r="L848" s="795" t="s">
        <v>4193</v>
      </c>
    </row>
    <row r="849" spans="1:12" ht="25.5" x14ac:dyDescent="0.2">
      <c r="A849" s="795" t="s">
        <v>952</v>
      </c>
      <c r="B849" s="795" t="s">
        <v>4194</v>
      </c>
      <c r="C849" s="795" t="s">
        <v>802</v>
      </c>
      <c r="D849" s="795" t="s">
        <v>803</v>
      </c>
      <c r="E849" s="795" t="s">
        <v>804</v>
      </c>
      <c r="F849" s="795" t="s">
        <v>26</v>
      </c>
      <c r="G849" s="795" t="s">
        <v>765</v>
      </c>
      <c r="H849" s="795" t="s">
        <v>297</v>
      </c>
      <c r="I849" s="795" t="s">
        <v>766</v>
      </c>
      <c r="J849" s="796">
        <v>70</v>
      </c>
      <c r="K849" s="795" t="s">
        <v>779</v>
      </c>
      <c r="L849" s="795" t="s">
        <v>805</v>
      </c>
    </row>
    <row r="850" spans="1:12" ht="25.5" x14ac:dyDescent="0.2">
      <c r="A850" s="795" t="s">
        <v>958</v>
      </c>
      <c r="B850" s="795" t="s">
        <v>4195</v>
      </c>
      <c r="C850" s="795" t="s">
        <v>4196</v>
      </c>
      <c r="D850" s="795" t="s">
        <v>4197</v>
      </c>
      <c r="E850" s="795" t="s">
        <v>4198</v>
      </c>
      <c r="F850" s="795" t="s">
        <v>11</v>
      </c>
      <c r="G850" s="795" t="s">
        <v>765</v>
      </c>
      <c r="H850" s="795" t="s">
        <v>297</v>
      </c>
      <c r="I850" s="795" t="s">
        <v>766</v>
      </c>
      <c r="J850" s="796">
        <v>69</v>
      </c>
      <c r="K850" s="795" t="s">
        <v>779</v>
      </c>
      <c r="L850" s="795" t="s">
        <v>1960</v>
      </c>
    </row>
    <row r="851" spans="1:12" ht="25.5" x14ac:dyDescent="0.2">
      <c r="A851" s="795" t="s">
        <v>962</v>
      </c>
      <c r="B851" s="795" t="s">
        <v>4199</v>
      </c>
      <c r="C851" s="795" t="s">
        <v>4200</v>
      </c>
      <c r="D851" s="795" t="s">
        <v>4201</v>
      </c>
      <c r="E851" s="795" t="s">
        <v>4202</v>
      </c>
      <c r="F851" s="795" t="s">
        <v>26</v>
      </c>
      <c r="G851" s="795" t="s">
        <v>765</v>
      </c>
      <c r="H851" s="795" t="s">
        <v>297</v>
      </c>
      <c r="I851" s="795" t="s">
        <v>766</v>
      </c>
      <c r="J851" s="796">
        <v>33</v>
      </c>
      <c r="K851" s="795" t="s">
        <v>885</v>
      </c>
      <c r="L851" s="795" t="s">
        <v>3873</v>
      </c>
    </row>
    <row r="852" spans="1:12" ht="25.5" x14ac:dyDescent="0.2">
      <c r="A852" s="795" t="s">
        <v>965</v>
      </c>
      <c r="B852" s="795" t="s">
        <v>4203</v>
      </c>
      <c r="C852" s="795" t="s">
        <v>4204</v>
      </c>
      <c r="D852" s="795" t="s">
        <v>4205</v>
      </c>
      <c r="E852" s="795" t="s">
        <v>4206</v>
      </c>
      <c r="F852" s="795" t="s">
        <v>11</v>
      </c>
      <c r="G852" s="795" t="s">
        <v>765</v>
      </c>
      <c r="H852" s="795" t="s">
        <v>297</v>
      </c>
      <c r="I852" s="795" t="s">
        <v>766</v>
      </c>
      <c r="J852" s="796">
        <v>29</v>
      </c>
      <c r="K852" s="795" t="s">
        <v>811</v>
      </c>
      <c r="L852" s="795" t="s">
        <v>4207</v>
      </c>
    </row>
    <row r="853" spans="1:12" ht="25.5" x14ac:dyDescent="0.2">
      <c r="A853" s="795" t="s">
        <v>968</v>
      </c>
      <c r="B853" s="795" t="s">
        <v>4208</v>
      </c>
      <c r="C853" s="795" t="s">
        <v>4209</v>
      </c>
      <c r="D853" s="795" t="s">
        <v>4210</v>
      </c>
      <c r="E853" s="795" t="s">
        <v>4211</v>
      </c>
      <c r="F853" s="795" t="s">
        <v>11</v>
      </c>
      <c r="G853" s="795" t="s">
        <v>765</v>
      </c>
      <c r="H853" s="795" t="s">
        <v>297</v>
      </c>
      <c r="I853" s="795" t="s">
        <v>766</v>
      </c>
      <c r="J853" s="796">
        <v>30</v>
      </c>
      <c r="K853" s="795" t="s">
        <v>798</v>
      </c>
      <c r="L853" s="795" t="s">
        <v>4212</v>
      </c>
    </row>
    <row r="854" spans="1:12" ht="25.5" x14ac:dyDescent="0.2">
      <c r="A854" s="795" t="s">
        <v>974</v>
      </c>
      <c r="B854" s="795" t="s">
        <v>4213</v>
      </c>
      <c r="C854" s="795" t="s">
        <v>4214</v>
      </c>
      <c r="D854" s="795" t="s">
        <v>4210</v>
      </c>
      <c r="E854" s="795" t="s">
        <v>4211</v>
      </c>
      <c r="F854" s="795" t="s">
        <v>11</v>
      </c>
      <c r="G854" s="795" t="s">
        <v>765</v>
      </c>
      <c r="H854" s="795" t="s">
        <v>297</v>
      </c>
      <c r="I854" s="795" t="s">
        <v>766</v>
      </c>
      <c r="J854" s="796">
        <v>29</v>
      </c>
      <c r="K854" s="795" t="s">
        <v>798</v>
      </c>
      <c r="L854" s="795" t="s">
        <v>4212</v>
      </c>
    </row>
    <row r="855" spans="1:12" ht="25.5" x14ac:dyDescent="0.2">
      <c r="A855" s="795" t="s">
        <v>979</v>
      </c>
      <c r="B855" s="795" t="s">
        <v>4215</v>
      </c>
      <c r="C855" s="795" t="s">
        <v>4216</v>
      </c>
      <c r="D855" s="795" t="s">
        <v>4210</v>
      </c>
      <c r="E855" s="795" t="s">
        <v>4211</v>
      </c>
      <c r="F855" s="795" t="s">
        <v>11</v>
      </c>
      <c r="G855" s="795" t="s">
        <v>765</v>
      </c>
      <c r="H855" s="795" t="s">
        <v>297</v>
      </c>
      <c r="I855" s="795" t="s">
        <v>766</v>
      </c>
      <c r="J855" s="796">
        <v>30</v>
      </c>
      <c r="K855" s="795" t="s">
        <v>798</v>
      </c>
      <c r="L855" s="795" t="s">
        <v>4212</v>
      </c>
    </row>
    <row r="856" spans="1:12" ht="25.5" x14ac:dyDescent="0.2">
      <c r="A856" s="795" t="s">
        <v>984</v>
      </c>
      <c r="B856" s="795" t="s">
        <v>4217</v>
      </c>
      <c r="C856" s="795" t="s">
        <v>4218</v>
      </c>
      <c r="D856" s="795" t="s">
        <v>4210</v>
      </c>
      <c r="E856" s="795" t="s">
        <v>4211</v>
      </c>
      <c r="F856" s="795" t="s">
        <v>11</v>
      </c>
      <c r="G856" s="795" t="s">
        <v>765</v>
      </c>
      <c r="H856" s="795" t="s">
        <v>297</v>
      </c>
      <c r="I856" s="795" t="s">
        <v>766</v>
      </c>
      <c r="J856" s="796">
        <v>28</v>
      </c>
      <c r="K856" s="795" t="s">
        <v>798</v>
      </c>
      <c r="L856" s="795" t="s">
        <v>4212</v>
      </c>
    </row>
    <row r="857" spans="1:12" ht="25.5" x14ac:dyDescent="0.2">
      <c r="A857" s="795" t="s">
        <v>990</v>
      </c>
      <c r="B857" s="795" t="s">
        <v>4219</v>
      </c>
      <c r="C857" s="795" t="s">
        <v>4220</v>
      </c>
      <c r="D857" s="795" t="s">
        <v>4210</v>
      </c>
      <c r="E857" s="795" t="s">
        <v>4211</v>
      </c>
      <c r="F857" s="795" t="s">
        <v>11</v>
      </c>
      <c r="G857" s="795" t="s">
        <v>765</v>
      </c>
      <c r="H857" s="795" t="s">
        <v>297</v>
      </c>
      <c r="I857" s="795" t="s">
        <v>766</v>
      </c>
      <c r="J857" s="796">
        <v>28</v>
      </c>
      <c r="K857" s="795" t="s">
        <v>898</v>
      </c>
      <c r="L857" s="795" t="s">
        <v>4212</v>
      </c>
    </row>
    <row r="858" spans="1:12" ht="25.5" x14ac:dyDescent="0.2">
      <c r="A858" s="795" t="s">
        <v>996</v>
      </c>
      <c r="B858" s="795" t="s">
        <v>4221</v>
      </c>
      <c r="C858" s="795" t="s">
        <v>4222</v>
      </c>
      <c r="D858" s="795" t="s">
        <v>4210</v>
      </c>
      <c r="E858" s="795" t="s">
        <v>4211</v>
      </c>
      <c r="F858" s="795" t="s">
        <v>11</v>
      </c>
      <c r="G858" s="795" t="s">
        <v>765</v>
      </c>
      <c r="H858" s="795" t="s">
        <v>297</v>
      </c>
      <c r="I858" s="795" t="s">
        <v>766</v>
      </c>
      <c r="J858" s="796">
        <v>28</v>
      </c>
      <c r="K858" s="795" t="s">
        <v>898</v>
      </c>
      <c r="L858" s="795" t="s">
        <v>4212</v>
      </c>
    </row>
    <row r="859" spans="1:12" ht="25.5" x14ac:dyDescent="0.2">
      <c r="A859" s="795" t="s">
        <v>1002</v>
      </c>
      <c r="B859" s="795" t="s">
        <v>4223</v>
      </c>
      <c r="C859" s="795" t="s">
        <v>4224</v>
      </c>
      <c r="D859" s="795" t="s">
        <v>4225</v>
      </c>
      <c r="E859" s="795" t="s">
        <v>4226</v>
      </c>
      <c r="F859" s="795" t="s">
        <v>26</v>
      </c>
      <c r="G859" s="795" t="s">
        <v>765</v>
      </c>
      <c r="H859" s="795" t="s">
        <v>297</v>
      </c>
      <c r="I859" s="795" t="s">
        <v>766</v>
      </c>
      <c r="J859" s="796">
        <v>15</v>
      </c>
      <c r="K859" s="795" t="s">
        <v>861</v>
      </c>
      <c r="L859" s="795" t="s">
        <v>2148</v>
      </c>
    </row>
    <row r="860" spans="1:12" ht="25.5" x14ac:dyDescent="0.2">
      <c r="A860" s="795" t="s">
        <v>944</v>
      </c>
      <c r="B860" s="795" t="s">
        <v>4227</v>
      </c>
      <c r="C860" s="795" t="s">
        <v>4228</v>
      </c>
      <c r="D860" s="795" t="s">
        <v>4229</v>
      </c>
      <c r="E860" s="795" t="s">
        <v>4230</v>
      </c>
      <c r="F860" s="795" t="s">
        <v>26</v>
      </c>
      <c r="G860" s="795" t="s">
        <v>765</v>
      </c>
      <c r="H860" s="795" t="s">
        <v>297</v>
      </c>
      <c r="I860" s="795" t="s">
        <v>766</v>
      </c>
      <c r="J860" s="796">
        <v>68</v>
      </c>
      <c r="K860" s="795" t="s">
        <v>779</v>
      </c>
      <c r="L860" s="795" t="s">
        <v>4231</v>
      </c>
    </row>
    <row r="861" spans="1:12" ht="25.5" x14ac:dyDescent="0.2">
      <c r="A861" s="795" t="s">
        <v>1014</v>
      </c>
      <c r="B861" s="795" t="s">
        <v>4232</v>
      </c>
      <c r="C861" s="795" t="s">
        <v>4233</v>
      </c>
      <c r="D861" s="795" t="s">
        <v>4229</v>
      </c>
      <c r="E861" s="795" t="s">
        <v>4230</v>
      </c>
      <c r="F861" s="795" t="s">
        <v>26</v>
      </c>
      <c r="G861" s="795" t="s">
        <v>765</v>
      </c>
      <c r="H861" s="795" t="s">
        <v>297</v>
      </c>
      <c r="I861" s="795" t="s">
        <v>766</v>
      </c>
      <c r="J861" s="796">
        <v>68</v>
      </c>
      <c r="K861" s="795" t="s">
        <v>779</v>
      </c>
      <c r="L861" s="795" t="s">
        <v>4231</v>
      </c>
    </row>
    <row r="862" spans="1:12" ht="25.5" x14ac:dyDescent="0.2">
      <c r="A862" s="795" t="s">
        <v>1020</v>
      </c>
      <c r="B862" s="795" t="s">
        <v>4234</v>
      </c>
      <c r="C862" s="795" t="s">
        <v>4235</v>
      </c>
      <c r="D862" s="795" t="s">
        <v>4236</v>
      </c>
      <c r="E862" s="795" t="s">
        <v>4237</v>
      </c>
      <c r="F862" s="795" t="s">
        <v>26</v>
      </c>
      <c r="G862" s="795" t="s">
        <v>765</v>
      </c>
      <c r="H862" s="795" t="s">
        <v>297</v>
      </c>
      <c r="I862" s="795" t="s">
        <v>766</v>
      </c>
      <c r="J862" s="796">
        <v>65</v>
      </c>
      <c r="K862" s="795" t="s">
        <v>767</v>
      </c>
      <c r="L862" s="795" t="s">
        <v>4238</v>
      </c>
    </row>
    <row r="863" spans="1:12" ht="25.5" x14ac:dyDescent="0.2">
      <c r="A863" s="795" t="s">
        <v>1026</v>
      </c>
      <c r="B863" s="795" t="s">
        <v>4239</v>
      </c>
      <c r="C863" s="795" t="s">
        <v>4240</v>
      </c>
      <c r="D863" s="795" t="s">
        <v>4241</v>
      </c>
      <c r="E863" s="795" t="s">
        <v>4242</v>
      </c>
      <c r="F863" s="795" t="s">
        <v>11</v>
      </c>
      <c r="G863" s="795" t="s">
        <v>765</v>
      </c>
      <c r="H863" s="795" t="s">
        <v>297</v>
      </c>
      <c r="I863" s="795" t="s">
        <v>766</v>
      </c>
      <c r="J863" s="796">
        <v>65</v>
      </c>
      <c r="K863" s="795" t="s">
        <v>767</v>
      </c>
      <c r="L863" s="795" t="s">
        <v>4243</v>
      </c>
    </row>
    <row r="864" spans="1:12" ht="25.5" x14ac:dyDescent="0.2">
      <c r="A864" s="795" t="s">
        <v>1030</v>
      </c>
      <c r="B864" s="795" t="s">
        <v>4244</v>
      </c>
      <c r="C864" s="795" t="s">
        <v>4245</v>
      </c>
      <c r="D864" s="795" t="s">
        <v>4241</v>
      </c>
      <c r="E864" s="795" t="s">
        <v>4242</v>
      </c>
      <c r="F864" s="795" t="s">
        <v>11</v>
      </c>
      <c r="G864" s="795" t="s">
        <v>765</v>
      </c>
      <c r="H864" s="795" t="s">
        <v>297</v>
      </c>
      <c r="I864" s="795" t="s">
        <v>766</v>
      </c>
      <c r="J864" s="796">
        <v>69</v>
      </c>
      <c r="K864" s="795" t="s">
        <v>779</v>
      </c>
      <c r="L864" s="795" t="s">
        <v>4246</v>
      </c>
    </row>
    <row r="865" spans="1:12" ht="25.5" x14ac:dyDescent="0.2">
      <c r="A865" s="795" t="s">
        <v>1033</v>
      </c>
      <c r="B865" s="795" t="s">
        <v>4247</v>
      </c>
      <c r="C865" s="795" t="s">
        <v>4248</v>
      </c>
      <c r="D865" s="795" t="s">
        <v>4241</v>
      </c>
      <c r="E865" s="795" t="s">
        <v>4242</v>
      </c>
      <c r="F865" s="795" t="s">
        <v>11</v>
      </c>
      <c r="G865" s="795" t="s">
        <v>765</v>
      </c>
      <c r="H865" s="795" t="s">
        <v>297</v>
      </c>
      <c r="I865" s="795" t="s">
        <v>766</v>
      </c>
      <c r="J865" s="796">
        <v>70</v>
      </c>
      <c r="K865" s="795" t="s">
        <v>779</v>
      </c>
      <c r="L865" s="795" t="s">
        <v>4249</v>
      </c>
    </row>
    <row r="866" spans="1:12" ht="25.5" x14ac:dyDescent="0.2">
      <c r="A866" s="795" t="s">
        <v>1038</v>
      </c>
      <c r="B866" s="795" t="s">
        <v>4250</v>
      </c>
      <c r="C866" s="795" t="s">
        <v>4251</v>
      </c>
      <c r="D866" s="795" t="s">
        <v>4241</v>
      </c>
      <c r="E866" s="795" t="s">
        <v>4242</v>
      </c>
      <c r="F866" s="795" t="s">
        <v>11</v>
      </c>
      <c r="G866" s="795" t="s">
        <v>765</v>
      </c>
      <c r="H866" s="795" t="s">
        <v>297</v>
      </c>
      <c r="I866" s="795" t="s">
        <v>766</v>
      </c>
      <c r="J866" s="796">
        <v>65</v>
      </c>
      <c r="K866" s="795" t="s">
        <v>767</v>
      </c>
      <c r="L866" s="795" t="s">
        <v>4246</v>
      </c>
    </row>
    <row r="867" spans="1:12" ht="25.5" x14ac:dyDescent="0.2">
      <c r="A867" s="795" t="s">
        <v>1041</v>
      </c>
      <c r="B867" s="795" t="s">
        <v>4252</v>
      </c>
      <c r="C867" s="795" t="s">
        <v>4253</v>
      </c>
      <c r="D867" s="795" t="s">
        <v>4254</v>
      </c>
      <c r="E867" s="795" t="s">
        <v>4255</v>
      </c>
      <c r="F867" s="795" t="s">
        <v>11</v>
      </c>
      <c r="G867" s="795" t="s">
        <v>765</v>
      </c>
      <c r="H867" s="795" t="s">
        <v>297</v>
      </c>
      <c r="I867" s="795" t="s">
        <v>766</v>
      </c>
      <c r="J867" s="796">
        <v>95</v>
      </c>
      <c r="K867" s="795" t="s">
        <v>1211</v>
      </c>
      <c r="L867" s="795" t="s">
        <v>3411</v>
      </c>
    </row>
    <row r="868" spans="1:12" ht="25.5" x14ac:dyDescent="0.2">
      <c r="A868" s="795" t="s">
        <v>1047</v>
      </c>
      <c r="B868" s="795" t="s">
        <v>4256</v>
      </c>
      <c r="C868" s="795" t="s">
        <v>4257</v>
      </c>
      <c r="D868" s="795" t="s">
        <v>4258</v>
      </c>
      <c r="E868" s="795" t="s">
        <v>4259</v>
      </c>
      <c r="F868" s="795" t="s">
        <v>26</v>
      </c>
      <c r="G868" s="795" t="s">
        <v>765</v>
      </c>
      <c r="H868" s="795" t="s">
        <v>297</v>
      </c>
      <c r="I868" s="795" t="s">
        <v>766</v>
      </c>
      <c r="J868" s="796">
        <v>71</v>
      </c>
      <c r="K868" s="795" t="s">
        <v>855</v>
      </c>
      <c r="L868" s="795" t="s">
        <v>2791</v>
      </c>
    </row>
    <row r="869" spans="1:12" ht="25.5" x14ac:dyDescent="0.2">
      <c r="A869" s="795" t="s">
        <v>1050</v>
      </c>
      <c r="B869" s="795" t="s">
        <v>4260</v>
      </c>
      <c r="C869" s="795" t="s">
        <v>838</v>
      </c>
      <c r="D869" s="795" t="s">
        <v>839</v>
      </c>
      <c r="E869" s="795" t="s">
        <v>840</v>
      </c>
      <c r="F869" s="795" t="s">
        <v>26</v>
      </c>
      <c r="G869" s="795" t="s">
        <v>765</v>
      </c>
      <c r="H869" s="795" t="s">
        <v>297</v>
      </c>
      <c r="I869" s="795" t="s">
        <v>766</v>
      </c>
      <c r="J869" s="796">
        <v>70</v>
      </c>
      <c r="K869" s="795" t="s">
        <v>779</v>
      </c>
      <c r="L869" s="795" t="s">
        <v>2148</v>
      </c>
    </row>
    <row r="870" spans="1:12" ht="25.5" x14ac:dyDescent="0.2">
      <c r="A870" s="795" t="s">
        <v>811</v>
      </c>
      <c r="B870" s="795" t="s">
        <v>4261</v>
      </c>
      <c r="C870" s="795" t="s">
        <v>4262</v>
      </c>
      <c r="D870" s="795" t="s">
        <v>4263</v>
      </c>
      <c r="E870" s="795" t="s">
        <v>4264</v>
      </c>
      <c r="F870" s="795" t="s">
        <v>11</v>
      </c>
      <c r="G870" s="795" t="s">
        <v>765</v>
      </c>
      <c r="H870" s="795" t="s">
        <v>297</v>
      </c>
      <c r="I870" s="795" t="s">
        <v>766</v>
      </c>
      <c r="J870" s="796">
        <v>75</v>
      </c>
      <c r="K870" s="795" t="s">
        <v>1007</v>
      </c>
      <c r="L870" s="795" t="s">
        <v>4265</v>
      </c>
    </row>
    <row r="871" spans="1:12" ht="25.5" x14ac:dyDescent="0.2">
      <c r="A871" s="795" t="s">
        <v>1058</v>
      </c>
      <c r="B871" s="795" t="s">
        <v>4266</v>
      </c>
      <c r="C871" s="795" t="s">
        <v>4267</v>
      </c>
      <c r="D871" s="795" t="s">
        <v>4268</v>
      </c>
      <c r="E871" s="795" t="s">
        <v>4269</v>
      </c>
      <c r="F871" s="795" t="s">
        <v>11</v>
      </c>
      <c r="G871" s="795" t="s">
        <v>765</v>
      </c>
      <c r="H871" s="795" t="s">
        <v>297</v>
      </c>
      <c r="I871" s="795" t="s">
        <v>766</v>
      </c>
      <c r="J871" s="796">
        <v>75</v>
      </c>
      <c r="K871" s="795" t="s">
        <v>1167</v>
      </c>
      <c r="L871" s="795" t="s">
        <v>4270</v>
      </c>
    </row>
    <row r="872" spans="1:12" ht="25.5" x14ac:dyDescent="0.2">
      <c r="A872" s="795" t="s">
        <v>1064</v>
      </c>
      <c r="B872" s="795" t="s">
        <v>4271</v>
      </c>
      <c r="C872" s="795" t="s">
        <v>4272</v>
      </c>
      <c r="D872" s="795" t="s">
        <v>4268</v>
      </c>
      <c r="E872" s="795" t="s">
        <v>4269</v>
      </c>
      <c r="F872" s="795" t="s">
        <v>11</v>
      </c>
      <c r="G872" s="795" t="s">
        <v>765</v>
      </c>
      <c r="H872" s="795" t="s">
        <v>297</v>
      </c>
      <c r="I872" s="795" t="s">
        <v>766</v>
      </c>
      <c r="J872" s="796">
        <v>82</v>
      </c>
      <c r="K872" s="795" t="s">
        <v>1155</v>
      </c>
      <c r="L872" s="795" t="s">
        <v>4270</v>
      </c>
    </row>
    <row r="873" spans="1:12" ht="25.5" x14ac:dyDescent="0.2">
      <c r="A873" s="795" t="s">
        <v>1071</v>
      </c>
      <c r="B873" s="795" t="s">
        <v>4273</v>
      </c>
      <c r="C873" s="795" t="s">
        <v>4274</v>
      </c>
      <c r="D873" s="795" t="s">
        <v>4275</v>
      </c>
      <c r="E873" s="795" t="s">
        <v>4276</v>
      </c>
      <c r="F873" s="795" t="s">
        <v>11</v>
      </c>
      <c r="G873" s="795" t="s">
        <v>765</v>
      </c>
      <c r="H873" s="795" t="s">
        <v>297</v>
      </c>
      <c r="I873" s="795" t="s">
        <v>766</v>
      </c>
      <c r="J873" s="796">
        <v>35</v>
      </c>
      <c r="K873" s="795" t="s">
        <v>885</v>
      </c>
      <c r="L873" s="795" t="s">
        <v>4277</v>
      </c>
    </row>
    <row r="874" spans="1:12" ht="25.5" x14ac:dyDescent="0.2">
      <c r="A874" s="795" t="s">
        <v>1077</v>
      </c>
      <c r="B874" s="795" t="s">
        <v>4278</v>
      </c>
      <c r="C874" s="795" t="s">
        <v>4279</v>
      </c>
      <c r="D874" s="795" t="s">
        <v>4275</v>
      </c>
      <c r="E874" s="795" t="s">
        <v>4276</v>
      </c>
      <c r="F874" s="795" t="s">
        <v>11</v>
      </c>
      <c r="G874" s="795" t="s">
        <v>765</v>
      </c>
      <c r="H874" s="795" t="s">
        <v>297</v>
      </c>
      <c r="I874" s="795" t="s">
        <v>766</v>
      </c>
      <c r="J874" s="796">
        <v>35</v>
      </c>
      <c r="K874" s="795" t="s">
        <v>885</v>
      </c>
      <c r="L874" s="795" t="s">
        <v>4280</v>
      </c>
    </row>
    <row r="875" spans="1:12" ht="25.5" x14ac:dyDescent="0.2">
      <c r="A875" s="795" t="s">
        <v>767</v>
      </c>
      <c r="B875" s="795" t="s">
        <v>4281</v>
      </c>
      <c r="C875" s="795" t="s">
        <v>4282</v>
      </c>
      <c r="D875" s="795" t="s">
        <v>4275</v>
      </c>
      <c r="E875" s="795" t="s">
        <v>4276</v>
      </c>
      <c r="F875" s="795" t="s">
        <v>11</v>
      </c>
      <c r="G875" s="795" t="s">
        <v>765</v>
      </c>
      <c r="H875" s="795" t="s">
        <v>297</v>
      </c>
      <c r="I875" s="795" t="s">
        <v>766</v>
      </c>
      <c r="J875" s="796">
        <v>35</v>
      </c>
      <c r="K875" s="795" t="s">
        <v>885</v>
      </c>
      <c r="L875" s="795" t="s">
        <v>4277</v>
      </c>
    </row>
    <row r="876" spans="1:12" ht="25.5" x14ac:dyDescent="0.2">
      <c r="A876" s="795" t="s">
        <v>909</v>
      </c>
      <c r="B876" s="795" t="s">
        <v>4283</v>
      </c>
      <c r="C876" s="795" t="s">
        <v>4284</v>
      </c>
      <c r="D876" s="795" t="s">
        <v>4285</v>
      </c>
      <c r="E876" s="795" t="s">
        <v>4286</v>
      </c>
      <c r="F876" s="795" t="s">
        <v>11</v>
      </c>
      <c r="G876" s="795" t="s">
        <v>765</v>
      </c>
      <c r="H876" s="795" t="s">
        <v>297</v>
      </c>
      <c r="I876" s="795" t="s">
        <v>766</v>
      </c>
      <c r="J876" s="796">
        <v>35</v>
      </c>
      <c r="K876" s="795" t="s">
        <v>885</v>
      </c>
      <c r="L876" s="795" t="s">
        <v>1063</v>
      </c>
    </row>
    <row r="877" spans="1:12" ht="25.5" x14ac:dyDescent="0.2">
      <c r="A877" s="795" t="s">
        <v>1090</v>
      </c>
      <c r="B877" s="795" t="s">
        <v>4287</v>
      </c>
      <c r="C877" s="795" t="s">
        <v>4288</v>
      </c>
      <c r="D877" s="795" t="s">
        <v>4285</v>
      </c>
      <c r="E877" s="795" t="s">
        <v>4286</v>
      </c>
      <c r="F877" s="795" t="s">
        <v>11</v>
      </c>
      <c r="G877" s="795" t="s">
        <v>765</v>
      </c>
      <c r="H877" s="795" t="s">
        <v>297</v>
      </c>
      <c r="I877" s="795" t="s">
        <v>766</v>
      </c>
      <c r="J877" s="796">
        <v>35</v>
      </c>
      <c r="K877" s="795" t="s">
        <v>885</v>
      </c>
      <c r="L877" s="795" t="s">
        <v>2897</v>
      </c>
    </row>
    <row r="878" spans="1:12" ht="25.5" x14ac:dyDescent="0.2">
      <c r="A878" s="795" t="s">
        <v>818</v>
      </c>
      <c r="B878" s="795" t="s">
        <v>4289</v>
      </c>
      <c r="C878" s="795" t="s">
        <v>4290</v>
      </c>
      <c r="D878" s="795" t="s">
        <v>4285</v>
      </c>
      <c r="E878" s="795" t="s">
        <v>4286</v>
      </c>
      <c r="F878" s="795" t="s">
        <v>11</v>
      </c>
      <c r="G878" s="795" t="s">
        <v>765</v>
      </c>
      <c r="H878" s="795" t="s">
        <v>297</v>
      </c>
      <c r="I878" s="795" t="s">
        <v>766</v>
      </c>
      <c r="J878" s="796">
        <v>35</v>
      </c>
      <c r="K878" s="795" t="s">
        <v>885</v>
      </c>
      <c r="L878" s="795" t="s">
        <v>2897</v>
      </c>
    </row>
    <row r="879" spans="1:12" ht="25.5" x14ac:dyDescent="0.2">
      <c r="A879" s="795" t="s">
        <v>1099</v>
      </c>
      <c r="B879" s="795" t="s">
        <v>4291</v>
      </c>
      <c r="C879" s="795" t="s">
        <v>4292</v>
      </c>
      <c r="D879" s="795" t="s">
        <v>4293</v>
      </c>
      <c r="E879" s="795" t="s">
        <v>4294</v>
      </c>
      <c r="F879" s="795" t="s">
        <v>11</v>
      </c>
      <c r="G879" s="795" t="s">
        <v>765</v>
      </c>
      <c r="H879" s="795" t="s">
        <v>297</v>
      </c>
      <c r="I879" s="795" t="s">
        <v>766</v>
      </c>
      <c r="J879" s="796">
        <v>53</v>
      </c>
      <c r="K879" s="795" t="s">
        <v>767</v>
      </c>
      <c r="L879" s="795" t="s">
        <v>4295</v>
      </c>
    </row>
    <row r="880" spans="1:12" ht="25.5" x14ac:dyDescent="0.2">
      <c r="A880" s="795" t="s">
        <v>779</v>
      </c>
      <c r="B880" s="795" t="s">
        <v>4296</v>
      </c>
      <c r="C880" s="795" t="s">
        <v>4297</v>
      </c>
      <c r="D880" s="795" t="s">
        <v>4293</v>
      </c>
      <c r="E880" s="795" t="s">
        <v>4294</v>
      </c>
      <c r="F880" s="795" t="s">
        <v>11</v>
      </c>
      <c r="G880" s="795" t="s">
        <v>765</v>
      </c>
      <c r="H880" s="795" t="s">
        <v>297</v>
      </c>
      <c r="I880" s="795" t="s">
        <v>766</v>
      </c>
      <c r="J880" s="796">
        <v>68</v>
      </c>
      <c r="K880" s="795" t="s">
        <v>779</v>
      </c>
      <c r="L880" s="795" t="s">
        <v>4295</v>
      </c>
    </row>
    <row r="881" spans="1:12" ht="25.5" x14ac:dyDescent="0.2">
      <c r="A881" s="795" t="s">
        <v>855</v>
      </c>
      <c r="B881" s="795" t="s">
        <v>4298</v>
      </c>
      <c r="C881" s="795" t="s">
        <v>4299</v>
      </c>
      <c r="D881" s="795" t="s">
        <v>4300</v>
      </c>
      <c r="E881" s="795" t="s">
        <v>4301</v>
      </c>
      <c r="F881" s="795" t="s">
        <v>26</v>
      </c>
      <c r="G881" s="795" t="s">
        <v>765</v>
      </c>
      <c r="H881" s="795" t="s">
        <v>297</v>
      </c>
      <c r="I881" s="795" t="s">
        <v>766</v>
      </c>
      <c r="J881" s="796">
        <v>70</v>
      </c>
      <c r="K881" s="795" t="s">
        <v>779</v>
      </c>
      <c r="L881" s="795" t="s">
        <v>4302</v>
      </c>
    </row>
    <row r="882" spans="1:12" ht="25.5" x14ac:dyDescent="0.2">
      <c r="A882" s="795" t="s">
        <v>841</v>
      </c>
      <c r="B882" s="795" t="s">
        <v>4303</v>
      </c>
      <c r="C882" s="795" t="s">
        <v>4304</v>
      </c>
      <c r="D882" s="795" t="s">
        <v>4305</v>
      </c>
      <c r="E882" s="795" t="s">
        <v>4306</v>
      </c>
      <c r="F882" s="795" t="s">
        <v>26</v>
      </c>
      <c r="G882" s="795" t="s">
        <v>765</v>
      </c>
      <c r="H882" s="795" t="s">
        <v>297</v>
      </c>
      <c r="I882" s="795" t="s">
        <v>766</v>
      </c>
      <c r="J882" s="796">
        <v>70</v>
      </c>
      <c r="K882" s="795" t="s">
        <v>779</v>
      </c>
      <c r="L882" s="795" t="s">
        <v>1491</v>
      </c>
    </row>
    <row r="883" spans="1:12" ht="25.5" x14ac:dyDescent="0.2">
      <c r="A883" s="795" t="s">
        <v>1116</v>
      </c>
      <c r="B883" s="795" t="s">
        <v>4307</v>
      </c>
      <c r="C883" s="795" t="s">
        <v>4308</v>
      </c>
      <c r="D883" s="795" t="s">
        <v>4305</v>
      </c>
      <c r="E883" s="795" t="s">
        <v>4309</v>
      </c>
      <c r="F883" s="795" t="s">
        <v>26</v>
      </c>
      <c r="G883" s="795" t="s">
        <v>765</v>
      </c>
      <c r="H883" s="795" t="s">
        <v>297</v>
      </c>
      <c r="I883" s="795" t="s">
        <v>766</v>
      </c>
      <c r="J883" s="796">
        <v>70</v>
      </c>
      <c r="K883" s="795" t="s">
        <v>779</v>
      </c>
      <c r="L883" s="795" t="s">
        <v>2980</v>
      </c>
    </row>
    <row r="884" spans="1:12" ht="25.5" x14ac:dyDescent="0.2">
      <c r="A884" s="795" t="s">
        <v>1121</v>
      </c>
      <c r="B884" s="795" t="s">
        <v>4310</v>
      </c>
      <c r="C884" s="795" t="s">
        <v>4311</v>
      </c>
      <c r="D884" s="795" t="s">
        <v>4305</v>
      </c>
      <c r="E884" s="795" t="s">
        <v>4309</v>
      </c>
      <c r="F884" s="795" t="s">
        <v>26</v>
      </c>
      <c r="G884" s="795" t="s">
        <v>765</v>
      </c>
      <c r="H884" s="795" t="s">
        <v>297</v>
      </c>
      <c r="I884" s="795" t="s">
        <v>766</v>
      </c>
      <c r="J884" s="796">
        <v>67</v>
      </c>
      <c r="K884" s="795" t="s">
        <v>779</v>
      </c>
      <c r="L884" s="795" t="s">
        <v>1286</v>
      </c>
    </row>
    <row r="885" spans="1:12" ht="25.5" x14ac:dyDescent="0.2">
      <c r="A885" s="795" t="s">
        <v>1007</v>
      </c>
      <c r="B885" s="795" t="s">
        <v>4312</v>
      </c>
      <c r="C885" s="795" t="s">
        <v>4313</v>
      </c>
      <c r="D885" s="795" t="s">
        <v>4305</v>
      </c>
      <c r="E885" s="795" t="s">
        <v>4309</v>
      </c>
      <c r="F885" s="795" t="s">
        <v>26</v>
      </c>
      <c r="G885" s="795" t="s">
        <v>765</v>
      </c>
      <c r="H885" s="795" t="s">
        <v>297</v>
      </c>
      <c r="I885" s="795" t="s">
        <v>766</v>
      </c>
      <c r="J885" s="796">
        <v>70</v>
      </c>
      <c r="K885" s="795" t="s">
        <v>779</v>
      </c>
      <c r="L885" s="795" t="s">
        <v>1286</v>
      </c>
    </row>
    <row r="886" spans="1:12" ht="25.5" x14ac:dyDescent="0.2">
      <c r="A886" s="795" t="s">
        <v>1129</v>
      </c>
      <c r="B886" s="795" t="s">
        <v>4314</v>
      </c>
      <c r="C886" s="795" t="s">
        <v>4315</v>
      </c>
      <c r="D886" s="795" t="s">
        <v>4305</v>
      </c>
      <c r="E886" s="795" t="s">
        <v>4309</v>
      </c>
      <c r="F886" s="795" t="s">
        <v>26</v>
      </c>
      <c r="G886" s="795" t="s">
        <v>765</v>
      </c>
      <c r="H886" s="795" t="s">
        <v>297</v>
      </c>
      <c r="I886" s="795" t="s">
        <v>766</v>
      </c>
      <c r="J886" s="796">
        <v>66</v>
      </c>
      <c r="K886" s="795" t="s">
        <v>779</v>
      </c>
      <c r="L886" s="795" t="s">
        <v>4316</v>
      </c>
    </row>
    <row r="887" spans="1:12" ht="25.5" x14ac:dyDescent="0.2">
      <c r="A887" s="795" t="s">
        <v>1134</v>
      </c>
      <c r="B887" s="795" t="s">
        <v>4317</v>
      </c>
      <c r="C887" s="795" t="s">
        <v>4318</v>
      </c>
      <c r="D887" s="795" t="s">
        <v>4319</v>
      </c>
      <c r="E887" s="795" t="s">
        <v>4320</v>
      </c>
      <c r="F887" s="795" t="s">
        <v>26</v>
      </c>
      <c r="G887" s="795" t="s">
        <v>765</v>
      </c>
      <c r="H887" s="795" t="s">
        <v>297</v>
      </c>
      <c r="I887" s="795" t="s">
        <v>766</v>
      </c>
      <c r="J887" s="796">
        <v>70</v>
      </c>
      <c r="K887" s="795" t="s">
        <v>779</v>
      </c>
      <c r="L887" s="795" t="s">
        <v>4321</v>
      </c>
    </row>
    <row r="888" spans="1:12" ht="25.5" x14ac:dyDescent="0.2">
      <c r="A888" s="795" t="s">
        <v>1069</v>
      </c>
      <c r="B888" s="795" t="s">
        <v>4322</v>
      </c>
      <c r="C888" s="795" t="s">
        <v>4323</v>
      </c>
      <c r="D888" s="795" t="s">
        <v>4319</v>
      </c>
      <c r="E888" s="795" t="s">
        <v>4320</v>
      </c>
      <c r="F888" s="795" t="s">
        <v>26</v>
      </c>
      <c r="G888" s="795" t="s">
        <v>765</v>
      </c>
      <c r="H888" s="795" t="s">
        <v>297</v>
      </c>
      <c r="I888" s="795" t="s">
        <v>766</v>
      </c>
      <c r="J888" s="796">
        <v>65</v>
      </c>
      <c r="K888" s="795" t="s">
        <v>767</v>
      </c>
      <c r="L888" s="795" t="s">
        <v>4324</v>
      </c>
    </row>
    <row r="889" spans="1:12" ht="25.5" x14ac:dyDescent="0.2">
      <c r="A889" s="795" t="s">
        <v>1141</v>
      </c>
      <c r="B889" s="795" t="s">
        <v>4325</v>
      </c>
      <c r="C889" s="795" t="s">
        <v>4326</v>
      </c>
      <c r="D889" s="795" t="s">
        <v>4319</v>
      </c>
      <c r="E889" s="795" t="s">
        <v>4320</v>
      </c>
      <c r="F889" s="795" t="s">
        <v>26</v>
      </c>
      <c r="G889" s="795" t="s">
        <v>765</v>
      </c>
      <c r="H889" s="795" t="s">
        <v>297</v>
      </c>
      <c r="I889" s="795" t="s">
        <v>766</v>
      </c>
      <c r="J889" s="796">
        <v>65</v>
      </c>
      <c r="K889" s="795" t="s">
        <v>767</v>
      </c>
      <c r="L889" s="795" t="s">
        <v>1800</v>
      </c>
    </row>
    <row r="890" spans="1:12" ht="25.5" x14ac:dyDescent="0.2">
      <c r="A890" s="795" t="s">
        <v>1144</v>
      </c>
      <c r="B890" s="795" t="s">
        <v>4327</v>
      </c>
      <c r="C890" s="795" t="s">
        <v>4328</v>
      </c>
      <c r="D890" s="795" t="s">
        <v>4319</v>
      </c>
      <c r="E890" s="795" t="s">
        <v>4320</v>
      </c>
      <c r="F890" s="795" t="s">
        <v>26</v>
      </c>
      <c r="G890" s="795" t="s">
        <v>765</v>
      </c>
      <c r="H890" s="795" t="s">
        <v>297</v>
      </c>
      <c r="I890" s="795" t="s">
        <v>766</v>
      </c>
      <c r="J890" s="796">
        <v>65</v>
      </c>
      <c r="K890" s="795" t="s">
        <v>767</v>
      </c>
      <c r="L890" s="795" t="s">
        <v>4321</v>
      </c>
    </row>
    <row r="891" spans="1:12" ht="25.5" x14ac:dyDescent="0.2">
      <c r="A891" s="795" t="s">
        <v>1151</v>
      </c>
      <c r="B891" s="795" t="s">
        <v>4329</v>
      </c>
      <c r="C891" s="795" t="s">
        <v>4330</v>
      </c>
      <c r="D891" s="795" t="s">
        <v>4319</v>
      </c>
      <c r="E891" s="795" t="s">
        <v>4320</v>
      </c>
      <c r="F891" s="795" t="s">
        <v>26</v>
      </c>
      <c r="G891" s="795" t="s">
        <v>765</v>
      </c>
      <c r="H891" s="795" t="s">
        <v>297</v>
      </c>
      <c r="I891" s="795" t="s">
        <v>766</v>
      </c>
      <c r="J891" s="796">
        <v>65</v>
      </c>
      <c r="K891" s="795" t="s">
        <v>767</v>
      </c>
      <c r="L891" s="795" t="s">
        <v>4321</v>
      </c>
    </row>
    <row r="892" spans="1:12" ht="25.5" x14ac:dyDescent="0.2">
      <c r="A892" s="795" t="s">
        <v>1155</v>
      </c>
      <c r="B892" s="795" t="s">
        <v>4331</v>
      </c>
      <c r="C892" s="795" t="s">
        <v>4332</v>
      </c>
      <c r="D892" s="795" t="s">
        <v>4319</v>
      </c>
      <c r="E892" s="795" t="s">
        <v>4320</v>
      </c>
      <c r="F892" s="795" t="s">
        <v>26</v>
      </c>
      <c r="G892" s="795" t="s">
        <v>765</v>
      </c>
      <c r="H892" s="795" t="s">
        <v>297</v>
      </c>
      <c r="I892" s="795" t="s">
        <v>766</v>
      </c>
      <c r="J892" s="796">
        <v>65</v>
      </c>
      <c r="K892" s="795" t="s">
        <v>767</v>
      </c>
      <c r="L892" s="795" t="s">
        <v>4333</v>
      </c>
    </row>
    <row r="893" spans="1:12" ht="25.5" x14ac:dyDescent="0.2">
      <c r="A893" s="795" t="s">
        <v>1159</v>
      </c>
      <c r="B893" s="795" t="s">
        <v>4334</v>
      </c>
      <c r="C893" s="795" t="s">
        <v>4335</v>
      </c>
      <c r="D893" s="795" t="s">
        <v>4336</v>
      </c>
      <c r="E893" s="795" t="s">
        <v>4337</v>
      </c>
      <c r="F893" s="795" t="s">
        <v>26</v>
      </c>
      <c r="G893" s="795" t="s">
        <v>765</v>
      </c>
      <c r="H893" s="795" t="s">
        <v>297</v>
      </c>
      <c r="I893" s="795" t="s">
        <v>766</v>
      </c>
      <c r="J893" s="796">
        <v>60</v>
      </c>
      <c r="K893" s="795" t="s">
        <v>767</v>
      </c>
      <c r="L893" s="795" t="s">
        <v>1800</v>
      </c>
    </row>
    <row r="894" spans="1:12" ht="25.5" x14ac:dyDescent="0.2">
      <c r="A894" s="795" t="s">
        <v>1163</v>
      </c>
      <c r="B894" s="795" t="s">
        <v>4338</v>
      </c>
      <c r="C894" s="795" t="s">
        <v>4339</v>
      </c>
      <c r="D894" s="795" t="s">
        <v>4340</v>
      </c>
      <c r="E894" s="795" t="s">
        <v>4341</v>
      </c>
      <c r="F894" s="795" t="s">
        <v>26</v>
      </c>
      <c r="G894" s="795" t="s">
        <v>765</v>
      </c>
      <c r="H894" s="795" t="s">
        <v>297</v>
      </c>
      <c r="I894" s="795" t="s">
        <v>766</v>
      </c>
      <c r="J894" s="796">
        <v>52</v>
      </c>
      <c r="K894" s="795" t="s">
        <v>767</v>
      </c>
      <c r="L894" s="795" t="s">
        <v>957</v>
      </c>
    </row>
    <row r="895" spans="1:12" ht="25.5" x14ac:dyDescent="0.2">
      <c r="A895" s="795" t="s">
        <v>1167</v>
      </c>
      <c r="B895" s="795" t="s">
        <v>4342</v>
      </c>
      <c r="C895" s="795" t="s">
        <v>4343</v>
      </c>
      <c r="D895" s="795" t="s">
        <v>4344</v>
      </c>
      <c r="E895" s="795" t="s">
        <v>4345</v>
      </c>
      <c r="F895" s="795" t="s">
        <v>26</v>
      </c>
      <c r="G895" s="795" t="s">
        <v>765</v>
      </c>
      <c r="H895" s="795" t="s">
        <v>297</v>
      </c>
      <c r="I895" s="795" t="s">
        <v>766</v>
      </c>
      <c r="J895" s="796">
        <v>29</v>
      </c>
      <c r="K895" s="795" t="s">
        <v>885</v>
      </c>
      <c r="L895" s="795" t="s">
        <v>4302</v>
      </c>
    </row>
    <row r="896" spans="1:12" ht="25.5" x14ac:dyDescent="0.2">
      <c r="A896" s="795" t="s">
        <v>1170</v>
      </c>
      <c r="B896" s="795" t="s">
        <v>4346</v>
      </c>
      <c r="C896" s="795" t="s">
        <v>4347</v>
      </c>
      <c r="D896" s="795" t="s">
        <v>4348</v>
      </c>
      <c r="E896" s="795" t="s">
        <v>4349</v>
      </c>
      <c r="F896" s="795" t="s">
        <v>26</v>
      </c>
      <c r="G896" s="795" t="s">
        <v>765</v>
      </c>
      <c r="H896" s="795" t="s">
        <v>297</v>
      </c>
      <c r="I896" s="795" t="s">
        <v>766</v>
      </c>
      <c r="J896" s="796">
        <v>22</v>
      </c>
      <c r="K896" s="795" t="s">
        <v>767</v>
      </c>
      <c r="L896" s="795" t="s">
        <v>4350</v>
      </c>
    </row>
    <row r="897" spans="1:12" ht="25.5" x14ac:dyDescent="0.2">
      <c r="A897" s="795" t="s">
        <v>1176</v>
      </c>
      <c r="B897" s="795" t="s">
        <v>4351</v>
      </c>
      <c r="C897" s="795" t="s">
        <v>4352</v>
      </c>
      <c r="D897" s="795" t="s">
        <v>4353</v>
      </c>
      <c r="E897" s="795" t="s">
        <v>4354</v>
      </c>
      <c r="F897" s="795" t="s">
        <v>11</v>
      </c>
      <c r="G897" s="795" t="s">
        <v>765</v>
      </c>
      <c r="H897" s="795" t="s">
        <v>297</v>
      </c>
      <c r="I897" s="795" t="s">
        <v>766</v>
      </c>
      <c r="J897" s="796">
        <v>28</v>
      </c>
      <c r="K897" s="795" t="s">
        <v>811</v>
      </c>
      <c r="L897" s="795" t="s">
        <v>1277</v>
      </c>
    </row>
    <row r="898" spans="1:12" ht="25.5" x14ac:dyDescent="0.2">
      <c r="A898" s="795" t="s">
        <v>1180</v>
      </c>
      <c r="B898" s="795" t="s">
        <v>4355</v>
      </c>
      <c r="C898" s="795" t="s">
        <v>4356</v>
      </c>
      <c r="D898" s="795" t="s">
        <v>914</v>
      </c>
      <c r="E898" s="795" t="s">
        <v>4357</v>
      </c>
      <c r="F898" s="795" t="s">
        <v>26</v>
      </c>
      <c r="G898" s="795" t="s">
        <v>765</v>
      </c>
      <c r="H898" s="795" t="s">
        <v>297</v>
      </c>
      <c r="I898" s="795" t="s">
        <v>766</v>
      </c>
      <c r="J898" s="796">
        <v>70</v>
      </c>
      <c r="K898" s="795" t="s">
        <v>779</v>
      </c>
      <c r="L898" s="795" t="s">
        <v>930</v>
      </c>
    </row>
    <row r="899" spans="1:12" ht="25.5" x14ac:dyDescent="0.2">
      <c r="A899" s="795" t="s">
        <v>1184</v>
      </c>
      <c r="B899" s="795" t="s">
        <v>4358</v>
      </c>
      <c r="C899" s="795" t="s">
        <v>4359</v>
      </c>
      <c r="D899" s="795" t="s">
        <v>914</v>
      </c>
      <c r="E899" s="795" t="s">
        <v>4357</v>
      </c>
      <c r="F899" s="795" t="s">
        <v>26</v>
      </c>
      <c r="G899" s="795" t="s">
        <v>765</v>
      </c>
      <c r="H899" s="795" t="s">
        <v>297</v>
      </c>
      <c r="I899" s="795" t="s">
        <v>766</v>
      </c>
      <c r="J899" s="796">
        <v>70</v>
      </c>
      <c r="K899" s="795" t="s">
        <v>779</v>
      </c>
      <c r="L899" s="795" t="s">
        <v>922</v>
      </c>
    </row>
    <row r="900" spans="1:12" ht="25.5" x14ac:dyDescent="0.2">
      <c r="A900" s="795" t="s">
        <v>1188</v>
      </c>
      <c r="B900" s="795" t="s">
        <v>4360</v>
      </c>
      <c r="C900" s="795" t="s">
        <v>4361</v>
      </c>
      <c r="D900" s="795" t="s">
        <v>914</v>
      </c>
      <c r="E900" s="795" t="s">
        <v>4357</v>
      </c>
      <c r="F900" s="795" t="s">
        <v>26</v>
      </c>
      <c r="G900" s="795" t="s">
        <v>765</v>
      </c>
      <c r="H900" s="795" t="s">
        <v>297</v>
      </c>
      <c r="I900" s="795" t="s">
        <v>766</v>
      </c>
      <c r="J900" s="796">
        <v>65</v>
      </c>
      <c r="K900" s="795" t="s">
        <v>767</v>
      </c>
      <c r="L900" s="795" t="s">
        <v>922</v>
      </c>
    </row>
    <row r="901" spans="1:12" ht="25.5" x14ac:dyDescent="0.2">
      <c r="A901" s="795" t="s">
        <v>1191</v>
      </c>
      <c r="B901" s="795" t="s">
        <v>4362</v>
      </c>
      <c r="C901" s="795" t="s">
        <v>4363</v>
      </c>
      <c r="D901" s="795" t="s">
        <v>914</v>
      </c>
      <c r="E901" s="795" t="s">
        <v>4357</v>
      </c>
      <c r="F901" s="795" t="s">
        <v>26</v>
      </c>
      <c r="G901" s="795" t="s">
        <v>765</v>
      </c>
      <c r="H901" s="795" t="s">
        <v>297</v>
      </c>
      <c r="I901" s="795" t="s">
        <v>766</v>
      </c>
      <c r="J901" s="796">
        <v>67</v>
      </c>
      <c r="K901" s="795" t="s">
        <v>779</v>
      </c>
      <c r="L901" s="795" t="s">
        <v>916</v>
      </c>
    </row>
    <row r="902" spans="1:12" ht="25.5" x14ac:dyDescent="0.2">
      <c r="A902" s="795" t="s">
        <v>1196</v>
      </c>
      <c r="B902" s="795" t="s">
        <v>4364</v>
      </c>
      <c r="C902" s="795" t="s">
        <v>4365</v>
      </c>
      <c r="D902" s="795" t="s">
        <v>914</v>
      </c>
      <c r="E902" s="795" t="s">
        <v>4357</v>
      </c>
      <c r="F902" s="795" t="s">
        <v>26</v>
      </c>
      <c r="G902" s="795" t="s">
        <v>765</v>
      </c>
      <c r="H902" s="795" t="s">
        <v>297</v>
      </c>
      <c r="I902" s="795" t="s">
        <v>766</v>
      </c>
      <c r="J902" s="796">
        <v>70</v>
      </c>
      <c r="K902" s="795" t="s">
        <v>779</v>
      </c>
      <c r="L902" s="795" t="s">
        <v>926</v>
      </c>
    </row>
    <row r="903" spans="1:12" ht="25.5" x14ac:dyDescent="0.2">
      <c r="A903" s="795" t="s">
        <v>1199</v>
      </c>
      <c r="B903" s="795" t="s">
        <v>4366</v>
      </c>
      <c r="C903" s="795" t="s">
        <v>935</v>
      </c>
      <c r="D903" s="795" t="s">
        <v>936</v>
      </c>
      <c r="E903" s="795" t="s">
        <v>937</v>
      </c>
      <c r="F903" s="795" t="s">
        <v>11</v>
      </c>
      <c r="G903" s="795" t="s">
        <v>765</v>
      </c>
      <c r="H903" s="795" t="s">
        <v>297</v>
      </c>
      <c r="I903" s="795" t="s">
        <v>766</v>
      </c>
      <c r="J903" s="796">
        <v>65</v>
      </c>
      <c r="K903" s="795" t="s">
        <v>767</v>
      </c>
      <c r="L903" s="795" t="s">
        <v>785</v>
      </c>
    </row>
    <row r="904" spans="1:12" ht="25.5" x14ac:dyDescent="0.2">
      <c r="A904" s="795" t="s">
        <v>1205</v>
      </c>
      <c r="B904" s="795" t="s">
        <v>4367</v>
      </c>
      <c r="C904" s="795" t="s">
        <v>4368</v>
      </c>
      <c r="D904" s="795" t="s">
        <v>936</v>
      </c>
      <c r="E904" s="795" t="s">
        <v>937</v>
      </c>
      <c r="F904" s="795" t="s">
        <v>11</v>
      </c>
      <c r="G904" s="795" t="s">
        <v>765</v>
      </c>
      <c r="H904" s="795" t="s">
        <v>297</v>
      </c>
      <c r="I904" s="795" t="s">
        <v>766</v>
      </c>
      <c r="J904" s="796">
        <v>70</v>
      </c>
      <c r="K904" s="795" t="s">
        <v>779</v>
      </c>
      <c r="L904" s="795" t="s">
        <v>2124</v>
      </c>
    </row>
    <row r="905" spans="1:12" ht="25.5" x14ac:dyDescent="0.2">
      <c r="A905" s="795" t="s">
        <v>1211</v>
      </c>
      <c r="B905" s="795" t="s">
        <v>4369</v>
      </c>
      <c r="C905" s="795" t="s">
        <v>4370</v>
      </c>
      <c r="D905" s="795" t="s">
        <v>936</v>
      </c>
      <c r="E905" s="795" t="s">
        <v>937</v>
      </c>
      <c r="F905" s="795" t="s">
        <v>11</v>
      </c>
      <c r="G905" s="795" t="s">
        <v>765</v>
      </c>
      <c r="H905" s="795" t="s">
        <v>297</v>
      </c>
      <c r="I905" s="795" t="s">
        <v>766</v>
      </c>
      <c r="J905" s="796">
        <v>54</v>
      </c>
      <c r="K905" s="795" t="s">
        <v>767</v>
      </c>
      <c r="L905" s="795" t="s">
        <v>785</v>
      </c>
    </row>
    <row r="906" spans="1:12" ht="25.5" x14ac:dyDescent="0.2">
      <c r="A906" s="795" t="s">
        <v>1217</v>
      </c>
      <c r="B906" s="795" t="s">
        <v>4371</v>
      </c>
      <c r="C906" s="795" t="s">
        <v>948</v>
      </c>
      <c r="D906" s="795" t="s">
        <v>949</v>
      </c>
      <c r="E906" s="795" t="s">
        <v>950</v>
      </c>
      <c r="F906" s="795" t="s">
        <v>11</v>
      </c>
      <c r="G906" s="795" t="s">
        <v>765</v>
      </c>
      <c r="H906" s="795" t="s">
        <v>297</v>
      </c>
      <c r="I906" s="795" t="s">
        <v>766</v>
      </c>
      <c r="J906" s="796">
        <v>57</v>
      </c>
      <c r="K906" s="795" t="s">
        <v>767</v>
      </c>
      <c r="L906" s="795" t="s">
        <v>2874</v>
      </c>
    </row>
    <row r="907" spans="1:12" ht="25.5" x14ac:dyDescent="0.2">
      <c r="A907" s="795" t="s">
        <v>1220</v>
      </c>
      <c r="B907" s="795" t="s">
        <v>4372</v>
      </c>
      <c r="C907" s="795" t="s">
        <v>4373</v>
      </c>
      <c r="D907" s="795" t="s">
        <v>949</v>
      </c>
      <c r="E907" s="795" t="s">
        <v>950</v>
      </c>
      <c r="F907" s="795" t="s">
        <v>11</v>
      </c>
      <c r="G907" s="795" t="s">
        <v>765</v>
      </c>
      <c r="H907" s="795" t="s">
        <v>297</v>
      </c>
      <c r="I907" s="795" t="s">
        <v>766</v>
      </c>
      <c r="J907" s="796">
        <v>71</v>
      </c>
      <c r="K907" s="795" t="s">
        <v>779</v>
      </c>
      <c r="L907" s="795" t="s">
        <v>1303</v>
      </c>
    </row>
    <row r="908" spans="1:12" ht="25.5" x14ac:dyDescent="0.2">
      <c r="A908" s="795" t="s">
        <v>1226</v>
      </c>
      <c r="B908" s="795" t="s">
        <v>4374</v>
      </c>
      <c r="C908" s="795" t="s">
        <v>4375</v>
      </c>
      <c r="D908" s="795" t="s">
        <v>4376</v>
      </c>
      <c r="E908" s="795" t="s">
        <v>4377</v>
      </c>
      <c r="F908" s="795" t="s">
        <v>11</v>
      </c>
      <c r="G908" s="795" t="s">
        <v>765</v>
      </c>
      <c r="H908" s="795" t="s">
        <v>297</v>
      </c>
      <c r="I908" s="795" t="s">
        <v>766</v>
      </c>
      <c r="J908" s="796">
        <v>70</v>
      </c>
      <c r="K908" s="795" t="s">
        <v>779</v>
      </c>
      <c r="L908" s="795" t="s">
        <v>4378</v>
      </c>
    </row>
    <row r="909" spans="1:12" ht="25.5" x14ac:dyDescent="0.2">
      <c r="A909" s="795" t="s">
        <v>1133</v>
      </c>
      <c r="B909" s="795" t="s">
        <v>4379</v>
      </c>
      <c r="C909" s="795" t="s">
        <v>4380</v>
      </c>
      <c r="D909" s="795" t="s">
        <v>4381</v>
      </c>
      <c r="E909" s="795" t="s">
        <v>4382</v>
      </c>
      <c r="F909" s="795" t="s">
        <v>11</v>
      </c>
      <c r="G909" s="795" t="s">
        <v>765</v>
      </c>
      <c r="H909" s="795" t="s">
        <v>297</v>
      </c>
      <c r="I909" s="795" t="s">
        <v>766</v>
      </c>
      <c r="J909" s="796">
        <v>40</v>
      </c>
      <c r="K909" s="795" t="s">
        <v>944</v>
      </c>
      <c r="L909" s="795" t="s">
        <v>3232</v>
      </c>
    </row>
    <row r="910" spans="1:12" ht="25.5" x14ac:dyDescent="0.2">
      <c r="A910" s="795" t="s">
        <v>1235</v>
      </c>
      <c r="B910" s="795" t="s">
        <v>4383</v>
      </c>
      <c r="C910" s="795" t="s">
        <v>4384</v>
      </c>
      <c r="D910" s="795" t="s">
        <v>4381</v>
      </c>
      <c r="E910" s="795" t="s">
        <v>4382</v>
      </c>
      <c r="F910" s="795" t="s">
        <v>11</v>
      </c>
      <c r="G910" s="795" t="s">
        <v>765</v>
      </c>
      <c r="H910" s="795" t="s">
        <v>297</v>
      </c>
      <c r="I910" s="795" t="s">
        <v>766</v>
      </c>
      <c r="J910" s="796">
        <v>41</v>
      </c>
      <c r="K910" s="795" t="s">
        <v>944</v>
      </c>
      <c r="L910" s="795" t="s">
        <v>4385</v>
      </c>
    </row>
    <row r="911" spans="1:12" ht="25.5" x14ac:dyDescent="0.2">
      <c r="A911" s="795" t="s">
        <v>1241</v>
      </c>
      <c r="B911" s="795" t="s">
        <v>4386</v>
      </c>
      <c r="C911" s="795" t="s">
        <v>970</v>
      </c>
      <c r="D911" s="795" t="s">
        <v>971</v>
      </c>
      <c r="E911" s="795" t="s">
        <v>972</v>
      </c>
      <c r="F911" s="795" t="s">
        <v>11</v>
      </c>
      <c r="G911" s="795" t="s">
        <v>765</v>
      </c>
      <c r="H911" s="795" t="s">
        <v>297</v>
      </c>
      <c r="I911" s="795" t="s">
        <v>766</v>
      </c>
      <c r="J911" s="796">
        <v>70</v>
      </c>
      <c r="K911" s="795" t="s">
        <v>779</v>
      </c>
      <c r="L911" s="795" t="s">
        <v>3968</v>
      </c>
    </row>
    <row r="912" spans="1:12" ht="25.5" x14ac:dyDescent="0.2">
      <c r="A912" s="795" t="s">
        <v>1245</v>
      </c>
      <c r="B912" s="795" t="s">
        <v>4387</v>
      </c>
      <c r="C912" s="795" t="s">
        <v>4388</v>
      </c>
      <c r="D912" s="795" t="s">
        <v>4389</v>
      </c>
      <c r="E912" s="795" t="s">
        <v>4390</v>
      </c>
      <c r="F912" s="795" t="s">
        <v>11</v>
      </c>
      <c r="G912" s="795" t="s">
        <v>765</v>
      </c>
      <c r="H912" s="795" t="s">
        <v>297</v>
      </c>
      <c r="I912" s="795" t="s">
        <v>766</v>
      </c>
      <c r="J912" s="796">
        <v>69</v>
      </c>
      <c r="K912" s="795" t="s">
        <v>779</v>
      </c>
      <c r="L912" s="795" t="s">
        <v>1273</v>
      </c>
    </row>
    <row r="913" spans="1:12" ht="25.5" x14ac:dyDescent="0.2">
      <c r="A913" s="795" t="s">
        <v>1251</v>
      </c>
      <c r="B913" s="795" t="s">
        <v>4391</v>
      </c>
      <c r="C913" s="795" t="s">
        <v>4392</v>
      </c>
      <c r="D913" s="795" t="s">
        <v>4393</v>
      </c>
      <c r="E913" s="795" t="s">
        <v>4394</v>
      </c>
      <c r="F913" s="795" t="s">
        <v>11</v>
      </c>
      <c r="G913" s="795" t="s">
        <v>765</v>
      </c>
      <c r="H913" s="795" t="s">
        <v>297</v>
      </c>
      <c r="I913" s="795" t="s">
        <v>766</v>
      </c>
      <c r="J913" s="796">
        <v>30</v>
      </c>
      <c r="K913" s="795" t="s">
        <v>944</v>
      </c>
      <c r="L913" s="795" t="s">
        <v>995</v>
      </c>
    </row>
    <row r="914" spans="1:12" ht="25.5" x14ac:dyDescent="0.2">
      <c r="A914" s="795" t="s">
        <v>1256</v>
      </c>
      <c r="B914" s="795" t="s">
        <v>4395</v>
      </c>
      <c r="C914" s="795" t="s">
        <v>986</v>
      </c>
      <c r="D914" s="795" t="s">
        <v>987</v>
      </c>
      <c r="E914" s="795" t="s">
        <v>988</v>
      </c>
      <c r="F914" s="795" t="s">
        <v>11</v>
      </c>
      <c r="G914" s="795" t="s">
        <v>765</v>
      </c>
      <c r="H914" s="795" t="s">
        <v>297</v>
      </c>
      <c r="I914" s="795" t="s">
        <v>766</v>
      </c>
      <c r="J914" s="796">
        <v>57</v>
      </c>
      <c r="K914" s="795" t="s">
        <v>767</v>
      </c>
      <c r="L914" s="795" t="s">
        <v>1261</v>
      </c>
    </row>
    <row r="915" spans="1:12" ht="25.5" x14ac:dyDescent="0.2">
      <c r="A915" s="795" t="s">
        <v>1262</v>
      </c>
      <c r="B915" s="795" t="s">
        <v>411</v>
      </c>
      <c r="C915" s="795" t="s">
        <v>4396</v>
      </c>
      <c r="D915" s="795" t="s">
        <v>4397</v>
      </c>
      <c r="E915" s="795" t="s">
        <v>4398</v>
      </c>
      <c r="F915" s="795" t="s">
        <v>26</v>
      </c>
      <c r="G915" s="795" t="s">
        <v>765</v>
      </c>
      <c r="H915" s="795" t="s">
        <v>297</v>
      </c>
      <c r="I915" s="795" t="s">
        <v>766</v>
      </c>
      <c r="J915" s="796">
        <v>56</v>
      </c>
      <c r="K915" s="795" t="s">
        <v>767</v>
      </c>
      <c r="L915" s="795" t="s">
        <v>2474</v>
      </c>
    </row>
    <row r="916" spans="1:12" ht="25.5" x14ac:dyDescent="0.2">
      <c r="A916" s="795" t="s">
        <v>1268</v>
      </c>
      <c r="B916" s="795" t="s">
        <v>412</v>
      </c>
      <c r="C916" s="795" t="s">
        <v>4399</v>
      </c>
      <c r="D916" s="795" t="s">
        <v>4397</v>
      </c>
      <c r="E916" s="795" t="s">
        <v>4398</v>
      </c>
      <c r="F916" s="795" t="s">
        <v>26</v>
      </c>
      <c r="G916" s="795" t="s">
        <v>765</v>
      </c>
      <c r="H916" s="795" t="s">
        <v>297</v>
      </c>
      <c r="I916" s="795" t="s">
        <v>766</v>
      </c>
      <c r="J916" s="796">
        <v>46</v>
      </c>
      <c r="K916" s="795" t="s">
        <v>767</v>
      </c>
      <c r="L916" s="795" t="s">
        <v>2474</v>
      </c>
    </row>
    <row r="917" spans="1:12" ht="25.5" x14ac:dyDescent="0.2">
      <c r="A917" s="795" t="s">
        <v>1274</v>
      </c>
      <c r="B917" s="795" t="s">
        <v>413</v>
      </c>
      <c r="C917" s="795" t="s">
        <v>4400</v>
      </c>
      <c r="D917" s="795" t="s">
        <v>4397</v>
      </c>
      <c r="E917" s="795" t="s">
        <v>4398</v>
      </c>
      <c r="F917" s="795" t="s">
        <v>26</v>
      </c>
      <c r="G917" s="795" t="s">
        <v>765</v>
      </c>
      <c r="H917" s="795" t="s">
        <v>297</v>
      </c>
      <c r="I917" s="795" t="s">
        <v>766</v>
      </c>
      <c r="J917" s="796">
        <v>63</v>
      </c>
      <c r="K917" s="795" t="s">
        <v>767</v>
      </c>
      <c r="L917" s="795" t="s">
        <v>1888</v>
      </c>
    </row>
    <row r="918" spans="1:12" ht="25.5" x14ac:dyDescent="0.2">
      <c r="A918" s="795" t="s">
        <v>1278</v>
      </c>
      <c r="B918" s="795" t="s">
        <v>4401</v>
      </c>
      <c r="C918" s="795" t="s">
        <v>4402</v>
      </c>
      <c r="D918" s="795" t="s">
        <v>4403</v>
      </c>
      <c r="E918" s="795" t="s">
        <v>4404</v>
      </c>
      <c r="F918" s="795" t="s">
        <v>11</v>
      </c>
      <c r="G918" s="795" t="s">
        <v>765</v>
      </c>
      <c r="H918" s="795" t="s">
        <v>297</v>
      </c>
      <c r="I918" s="795" t="s">
        <v>766</v>
      </c>
      <c r="J918" s="796">
        <v>44</v>
      </c>
      <c r="K918" s="795" t="s">
        <v>811</v>
      </c>
      <c r="L918" s="795" t="s">
        <v>1001</v>
      </c>
    </row>
    <row r="919" spans="1:12" ht="25.5" x14ac:dyDescent="0.2">
      <c r="A919" s="795" t="s">
        <v>1281</v>
      </c>
      <c r="B919" s="795" t="s">
        <v>414</v>
      </c>
      <c r="C919" s="795" t="s">
        <v>4405</v>
      </c>
      <c r="D919" s="795" t="s">
        <v>4406</v>
      </c>
      <c r="E919" s="795" t="s">
        <v>4407</v>
      </c>
      <c r="F919" s="795" t="s">
        <v>11</v>
      </c>
      <c r="G919" s="795" t="s">
        <v>765</v>
      </c>
      <c r="H919" s="795" t="s">
        <v>297</v>
      </c>
      <c r="I919" s="795" t="s">
        <v>766</v>
      </c>
      <c r="J919" s="796">
        <v>36</v>
      </c>
      <c r="K919" s="795" t="s">
        <v>944</v>
      </c>
      <c r="L919" s="795" t="s">
        <v>1337</v>
      </c>
    </row>
    <row r="920" spans="1:12" ht="25.5" x14ac:dyDescent="0.2">
      <c r="A920" s="795" t="s">
        <v>1287</v>
      </c>
      <c r="B920" s="795" t="s">
        <v>415</v>
      </c>
      <c r="C920" s="795" t="s">
        <v>4408</v>
      </c>
      <c r="D920" s="795" t="s">
        <v>4409</v>
      </c>
      <c r="E920" s="795" t="s">
        <v>4410</v>
      </c>
      <c r="F920" s="795" t="s">
        <v>52</v>
      </c>
      <c r="G920" s="795" t="s">
        <v>765</v>
      </c>
      <c r="H920" s="795" t="s">
        <v>297</v>
      </c>
      <c r="I920" s="795" t="s">
        <v>766</v>
      </c>
      <c r="J920" s="796">
        <v>36</v>
      </c>
      <c r="K920" s="795" t="s">
        <v>944</v>
      </c>
      <c r="L920" s="795" t="s">
        <v>2094</v>
      </c>
    </row>
    <row r="921" spans="1:12" ht="25.5" x14ac:dyDescent="0.2">
      <c r="A921" s="795" t="s">
        <v>1291</v>
      </c>
      <c r="B921" s="795" t="s">
        <v>4411</v>
      </c>
      <c r="C921" s="795" t="s">
        <v>4412</v>
      </c>
      <c r="D921" s="795" t="s">
        <v>4413</v>
      </c>
      <c r="E921" s="795" t="s">
        <v>4414</v>
      </c>
      <c r="F921" s="795" t="s">
        <v>11</v>
      </c>
      <c r="G921" s="795" t="s">
        <v>765</v>
      </c>
      <c r="H921" s="795" t="s">
        <v>297</v>
      </c>
      <c r="I921" s="795" t="s">
        <v>766</v>
      </c>
      <c r="J921" s="796">
        <v>29</v>
      </c>
      <c r="K921" s="795" t="s">
        <v>944</v>
      </c>
      <c r="L921" s="795" t="s">
        <v>995</v>
      </c>
    </row>
    <row r="922" spans="1:12" ht="25.5" x14ac:dyDescent="0.2">
      <c r="A922" s="795" t="s">
        <v>1296</v>
      </c>
      <c r="B922" s="795" t="s">
        <v>416</v>
      </c>
      <c r="C922" s="795" t="s">
        <v>4415</v>
      </c>
      <c r="D922" s="795" t="s">
        <v>4416</v>
      </c>
      <c r="E922" s="795" t="s">
        <v>4417</v>
      </c>
      <c r="F922" s="795" t="s">
        <v>11</v>
      </c>
      <c r="G922" s="795" t="s">
        <v>765</v>
      </c>
      <c r="H922" s="795" t="s">
        <v>297</v>
      </c>
      <c r="I922" s="795" t="s">
        <v>766</v>
      </c>
      <c r="J922" s="796">
        <v>36</v>
      </c>
      <c r="K922" s="795" t="s">
        <v>944</v>
      </c>
      <c r="L922" s="795" t="s">
        <v>1712</v>
      </c>
    </row>
    <row r="923" spans="1:12" ht="25.5" x14ac:dyDescent="0.2">
      <c r="A923" s="795" t="s">
        <v>1300</v>
      </c>
      <c r="B923" s="795" t="s">
        <v>4418</v>
      </c>
      <c r="C923" s="795" t="s">
        <v>1010</v>
      </c>
      <c r="D923" s="795" t="s">
        <v>1011</v>
      </c>
      <c r="E923" s="795" t="s">
        <v>1012</v>
      </c>
      <c r="F923" s="795" t="s">
        <v>11</v>
      </c>
      <c r="G923" s="795" t="s">
        <v>765</v>
      </c>
      <c r="H923" s="795" t="s">
        <v>297</v>
      </c>
      <c r="I923" s="795" t="s">
        <v>766</v>
      </c>
      <c r="J923" s="796">
        <v>71</v>
      </c>
      <c r="K923" s="795" t="s">
        <v>855</v>
      </c>
      <c r="L923" s="795" t="s">
        <v>1013</v>
      </c>
    </row>
    <row r="924" spans="1:12" ht="25.5" x14ac:dyDescent="0.2">
      <c r="A924" s="795" t="s">
        <v>1304</v>
      </c>
      <c r="B924" s="795" t="s">
        <v>4419</v>
      </c>
      <c r="C924" s="795" t="s">
        <v>4420</v>
      </c>
      <c r="D924" s="795" t="s">
        <v>1011</v>
      </c>
      <c r="E924" s="795" t="s">
        <v>1012</v>
      </c>
      <c r="F924" s="795" t="s">
        <v>11</v>
      </c>
      <c r="G924" s="795" t="s">
        <v>765</v>
      </c>
      <c r="H924" s="795" t="s">
        <v>297</v>
      </c>
      <c r="I924" s="795" t="s">
        <v>766</v>
      </c>
      <c r="J924" s="796">
        <v>70</v>
      </c>
      <c r="K924" s="795" t="s">
        <v>779</v>
      </c>
      <c r="L924" s="795" t="s">
        <v>2751</v>
      </c>
    </row>
    <row r="925" spans="1:12" ht="25.5" x14ac:dyDescent="0.2">
      <c r="A925" s="795" t="s">
        <v>1307</v>
      </c>
      <c r="B925" s="795" t="s">
        <v>4421</v>
      </c>
      <c r="C925" s="795" t="s">
        <v>4422</v>
      </c>
      <c r="D925" s="795" t="s">
        <v>1011</v>
      </c>
      <c r="E925" s="795" t="s">
        <v>1012</v>
      </c>
      <c r="F925" s="795" t="s">
        <v>11</v>
      </c>
      <c r="G925" s="795" t="s">
        <v>765</v>
      </c>
      <c r="H925" s="795" t="s">
        <v>297</v>
      </c>
      <c r="I925" s="795" t="s">
        <v>766</v>
      </c>
      <c r="J925" s="796">
        <v>71</v>
      </c>
      <c r="K925" s="795" t="s">
        <v>855</v>
      </c>
      <c r="L925" s="795" t="s">
        <v>2751</v>
      </c>
    </row>
    <row r="926" spans="1:12" ht="25.5" x14ac:dyDescent="0.2">
      <c r="A926" s="795" t="s">
        <v>1312</v>
      </c>
      <c r="B926" s="795" t="s">
        <v>4423</v>
      </c>
      <c r="C926" s="795" t="s">
        <v>4424</v>
      </c>
      <c r="D926" s="795" t="s">
        <v>1011</v>
      </c>
      <c r="E926" s="795" t="s">
        <v>1012</v>
      </c>
      <c r="F926" s="795" t="s">
        <v>11</v>
      </c>
      <c r="G926" s="795" t="s">
        <v>765</v>
      </c>
      <c r="H926" s="795" t="s">
        <v>297</v>
      </c>
      <c r="I926" s="795" t="s">
        <v>766</v>
      </c>
      <c r="J926" s="796">
        <v>72</v>
      </c>
      <c r="K926" s="795" t="s">
        <v>841</v>
      </c>
      <c r="L926" s="795" t="s">
        <v>2751</v>
      </c>
    </row>
    <row r="927" spans="1:12" ht="25.5" x14ac:dyDescent="0.2">
      <c r="A927" s="795" t="s">
        <v>1315</v>
      </c>
      <c r="B927" s="795" t="s">
        <v>4425</v>
      </c>
      <c r="C927" s="795" t="s">
        <v>4426</v>
      </c>
      <c r="D927" s="795" t="s">
        <v>1011</v>
      </c>
      <c r="E927" s="795" t="s">
        <v>1012</v>
      </c>
      <c r="F927" s="795" t="s">
        <v>11</v>
      </c>
      <c r="G927" s="795" t="s">
        <v>765</v>
      </c>
      <c r="H927" s="795" t="s">
        <v>297</v>
      </c>
      <c r="I927" s="795" t="s">
        <v>766</v>
      </c>
      <c r="J927" s="796">
        <v>70</v>
      </c>
      <c r="K927" s="795" t="s">
        <v>779</v>
      </c>
      <c r="L927" s="795" t="s">
        <v>2751</v>
      </c>
    </row>
    <row r="928" spans="1:12" ht="25.5" x14ac:dyDescent="0.2">
      <c r="A928" s="795" t="s">
        <v>1318</v>
      </c>
      <c r="B928" s="795" t="s">
        <v>4427</v>
      </c>
      <c r="C928" s="795" t="s">
        <v>4428</v>
      </c>
      <c r="D928" s="795" t="s">
        <v>4429</v>
      </c>
      <c r="E928" s="795" t="s">
        <v>4430</v>
      </c>
      <c r="F928" s="795" t="s">
        <v>26</v>
      </c>
      <c r="G928" s="795" t="s">
        <v>765</v>
      </c>
      <c r="H928" s="795" t="s">
        <v>297</v>
      </c>
      <c r="I928" s="795" t="s">
        <v>766</v>
      </c>
      <c r="J928" s="796">
        <v>35</v>
      </c>
      <c r="K928" s="795" t="s">
        <v>885</v>
      </c>
      <c r="L928" s="795" t="s">
        <v>4431</v>
      </c>
    </row>
    <row r="929" spans="1:12" ht="25.5" x14ac:dyDescent="0.2">
      <c r="A929" s="795" t="s">
        <v>1323</v>
      </c>
      <c r="B929" s="795" t="s">
        <v>4432</v>
      </c>
      <c r="C929" s="795" t="s">
        <v>4433</v>
      </c>
      <c r="D929" s="795" t="s">
        <v>4429</v>
      </c>
      <c r="E929" s="795" t="s">
        <v>4430</v>
      </c>
      <c r="F929" s="795" t="s">
        <v>26</v>
      </c>
      <c r="G929" s="795" t="s">
        <v>765</v>
      </c>
      <c r="H929" s="795" t="s">
        <v>297</v>
      </c>
      <c r="I929" s="795" t="s">
        <v>766</v>
      </c>
      <c r="J929" s="796">
        <v>35</v>
      </c>
      <c r="K929" s="795" t="s">
        <v>885</v>
      </c>
      <c r="L929" s="795" t="s">
        <v>4431</v>
      </c>
    </row>
    <row r="930" spans="1:12" ht="25.5" x14ac:dyDescent="0.2">
      <c r="A930" s="795" t="s">
        <v>1327</v>
      </c>
      <c r="B930" s="795" t="s">
        <v>4434</v>
      </c>
      <c r="C930" s="795" t="s">
        <v>4435</v>
      </c>
      <c r="D930" s="795" t="s">
        <v>4436</v>
      </c>
      <c r="E930" s="795" t="s">
        <v>4437</v>
      </c>
      <c r="F930" s="795" t="s">
        <v>26</v>
      </c>
      <c r="G930" s="795" t="s">
        <v>765</v>
      </c>
      <c r="H930" s="795" t="s">
        <v>297</v>
      </c>
      <c r="I930" s="795" t="s">
        <v>766</v>
      </c>
      <c r="J930" s="796">
        <v>70</v>
      </c>
      <c r="K930" s="795" t="s">
        <v>779</v>
      </c>
      <c r="L930" s="795" t="s">
        <v>1098</v>
      </c>
    </row>
    <row r="931" spans="1:12" ht="25.5" x14ac:dyDescent="0.2">
      <c r="A931" s="795" t="s">
        <v>1333</v>
      </c>
      <c r="B931" s="795" t="s">
        <v>4438</v>
      </c>
      <c r="C931" s="795" t="s">
        <v>4439</v>
      </c>
      <c r="D931" s="795" t="s">
        <v>4436</v>
      </c>
      <c r="E931" s="795" t="s">
        <v>4437</v>
      </c>
      <c r="F931" s="795" t="s">
        <v>26</v>
      </c>
      <c r="G931" s="795" t="s">
        <v>765</v>
      </c>
      <c r="H931" s="795" t="s">
        <v>297</v>
      </c>
      <c r="I931" s="795" t="s">
        <v>766</v>
      </c>
      <c r="J931" s="796">
        <v>39</v>
      </c>
      <c r="K931" s="795" t="s">
        <v>767</v>
      </c>
      <c r="L931" s="795" t="s">
        <v>3347</v>
      </c>
    </row>
    <row r="932" spans="1:12" ht="25.5" x14ac:dyDescent="0.2">
      <c r="A932" s="795" t="s">
        <v>1338</v>
      </c>
      <c r="B932" s="795" t="s">
        <v>4440</v>
      </c>
      <c r="C932" s="795" t="s">
        <v>4441</v>
      </c>
      <c r="D932" s="795" t="s">
        <v>4436</v>
      </c>
      <c r="E932" s="795" t="s">
        <v>4437</v>
      </c>
      <c r="F932" s="795" t="s">
        <v>26</v>
      </c>
      <c r="G932" s="795" t="s">
        <v>765</v>
      </c>
      <c r="H932" s="795" t="s">
        <v>297</v>
      </c>
      <c r="I932" s="795" t="s">
        <v>766</v>
      </c>
      <c r="J932" s="796">
        <v>65</v>
      </c>
      <c r="K932" s="795" t="s">
        <v>767</v>
      </c>
      <c r="L932" s="795" t="s">
        <v>3358</v>
      </c>
    </row>
    <row r="933" spans="1:12" ht="25.5" x14ac:dyDescent="0.2">
      <c r="A933" s="795" t="s">
        <v>1342</v>
      </c>
      <c r="B933" s="795" t="s">
        <v>4442</v>
      </c>
      <c r="C933" s="795" t="s">
        <v>4443</v>
      </c>
      <c r="D933" s="795" t="s">
        <v>4436</v>
      </c>
      <c r="E933" s="795" t="s">
        <v>4437</v>
      </c>
      <c r="F933" s="795" t="s">
        <v>26</v>
      </c>
      <c r="G933" s="795" t="s">
        <v>765</v>
      </c>
      <c r="H933" s="795" t="s">
        <v>297</v>
      </c>
      <c r="I933" s="795" t="s">
        <v>766</v>
      </c>
      <c r="J933" s="796">
        <v>65</v>
      </c>
      <c r="K933" s="795" t="s">
        <v>767</v>
      </c>
      <c r="L933" s="795" t="s">
        <v>3336</v>
      </c>
    </row>
    <row r="934" spans="1:12" ht="25.5" x14ac:dyDescent="0.2">
      <c r="A934" s="795" t="s">
        <v>1348</v>
      </c>
      <c r="B934" s="795" t="s">
        <v>4444</v>
      </c>
      <c r="C934" s="795" t="s">
        <v>4445</v>
      </c>
      <c r="D934" s="795" t="s">
        <v>4436</v>
      </c>
      <c r="E934" s="795" t="s">
        <v>4437</v>
      </c>
      <c r="F934" s="795" t="s">
        <v>26</v>
      </c>
      <c r="G934" s="795" t="s">
        <v>765</v>
      </c>
      <c r="H934" s="795" t="s">
        <v>297</v>
      </c>
      <c r="I934" s="795" t="s">
        <v>766</v>
      </c>
      <c r="J934" s="796">
        <v>69</v>
      </c>
      <c r="K934" s="795" t="s">
        <v>779</v>
      </c>
      <c r="L934" s="795" t="s">
        <v>3358</v>
      </c>
    </row>
    <row r="935" spans="1:12" ht="25.5" x14ac:dyDescent="0.2">
      <c r="A935" s="795" t="s">
        <v>1352</v>
      </c>
      <c r="B935" s="795" t="s">
        <v>4446</v>
      </c>
      <c r="C935" s="795" t="s">
        <v>4447</v>
      </c>
      <c r="D935" s="795" t="s">
        <v>4436</v>
      </c>
      <c r="E935" s="795" t="s">
        <v>4437</v>
      </c>
      <c r="F935" s="795" t="s">
        <v>26</v>
      </c>
      <c r="G935" s="795" t="s">
        <v>765</v>
      </c>
      <c r="H935" s="795" t="s">
        <v>297</v>
      </c>
      <c r="I935" s="795" t="s">
        <v>766</v>
      </c>
      <c r="J935" s="796">
        <v>65</v>
      </c>
      <c r="K935" s="795" t="s">
        <v>767</v>
      </c>
      <c r="L935" s="795" t="s">
        <v>1417</v>
      </c>
    </row>
    <row r="936" spans="1:12" ht="25.5" x14ac:dyDescent="0.2">
      <c r="A936" s="795" t="s">
        <v>1356</v>
      </c>
      <c r="B936" s="795" t="s">
        <v>4448</v>
      </c>
      <c r="C936" s="795" t="s">
        <v>4449</v>
      </c>
      <c r="D936" s="795" t="s">
        <v>4450</v>
      </c>
      <c r="E936" s="795" t="s">
        <v>4451</v>
      </c>
      <c r="F936" s="795" t="s">
        <v>52</v>
      </c>
      <c r="G936" s="795" t="s">
        <v>765</v>
      </c>
      <c r="H936" s="795" t="s">
        <v>297</v>
      </c>
      <c r="I936" s="795" t="s">
        <v>766</v>
      </c>
      <c r="J936" s="796">
        <v>49</v>
      </c>
      <c r="K936" s="795" t="s">
        <v>767</v>
      </c>
      <c r="L936" s="795" t="s">
        <v>1969</v>
      </c>
    </row>
    <row r="937" spans="1:12" ht="25.5" x14ac:dyDescent="0.2">
      <c r="A937" s="795" t="s">
        <v>1360</v>
      </c>
      <c r="B937" s="795" t="s">
        <v>4452</v>
      </c>
      <c r="C937" s="795" t="s">
        <v>4453</v>
      </c>
      <c r="D937" s="795" t="s">
        <v>4454</v>
      </c>
      <c r="E937" s="795" t="s">
        <v>4455</v>
      </c>
      <c r="F937" s="795" t="s">
        <v>52</v>
      </c>
      <c r="G937" s="795" t="s">
        <v>765</v>
      </c>
      <c r="H937" s="795" t="s">
        <v>297</v>
      </c>
      <c r="I937" s="795" t="s">
        <v>766</v>
      </c>
      <c r="J937" s="796">
        <v>65</v>
      </c>
      <c r="K937" s="795" t="s">
        <v>779</v>
      </c>
      <c r="L937" s="795" t="s">
        <v>4456</v>
      </c>
    </row>
    <row r="938" spans="1:12" ht="25.5" x14ac:dyDescent="0.2">
      <c r="A938" s="795" t="s">
        <v>1364</v>
      </c>
      <c r="B938" s="795" t="s">
        <v>4457</v>
      </c>
      <c r="C938" s="795" t="s">
        <v>4458</v>
      </c>
      <c r="D938" s="795" t="s">
        <v>4459</v>
      </c>
      <c r="E938" s="795" t="s">
        <v>4460</v>
      </c>
      <c r="F938" s="795" t="s">
        <v>26</v>
      </c>
      <c r="G938" s="795" t="s">
        <v>765</v>
      </c>
      <c r="H938" s="795" t="s">
        <v>297</v>
      </c>
      <c r="I938" s="795" t="s">
        <v>766</v>
      </c>
      <c r="J938" s="796">
        <v>70</v>
      </c>
      <c r="K938" s="795" t="s">
        <v>779</v>
      </c>
      <c r="L938" s="795" t="s">
        <v>3904</v>
      </c>
    </row>
    <row r="939" spans="1:12" ht="25.5" x14ac:dyDescent="0.2">
      <c r="A939" s="795" t="s">
        <v>1367</v>
      </c>
      <c r="B939" s="795" t="s">
        <v>4461</v>
      </c>
      <c r="C939" s="795" t="s">
        <v>1084</v>
      </c>
      <c r="D939" s="795" t="s">
        <v>1085</v>
      </c>
      <c r="E939" s="795" t="s">
        <v>1086</v>
      </c>
      <c r="F939" s="795" t="s">
        <v>26</v>
      </c>
      <c r="G939" s="795" t="s">
        <v>765</v>
      </c>
      <c r="H939" s="795" t="s">
        <v>297</v>
      </c>
      <c r="I939" s="795" t="s">
        <v>766</v>
      </c>
      <c r="J939" s="796">
        <v>51</v>
      </c>
      <c r="K939" s="795" t="s">
        <v>767</v>
      </c>
      <c r="L939" s="795" t="s">
        <v>1087</v>
      </c>
    </row>
    <row r="940" spans="1:12" ht="25.5" x14ac:dyDescent="0.2">
      <c r="A940" s="795" t="s">
        <v>1372</v>
      </c>
      <c r="B940" s="795" t="s">
        <v>4462</v>
      </c>
      <c r="C940" s="795" t="s">
        <v>1095</v>
      </c>
      <c r="D940" s="795" t="s">
        <v>1096</v>
      </c>
      <c r="E940" s="795" t="s">
        <v>1097</v>
      </c>
      <c r="F940" s="795" t="s">
        <v>11</v>
      </c>
      <c r="G940" s="795" t="s">
        <v>765</v>
      </c>
      <c r="H940" s="795" t="s">
        <v>297</v>
      </c>
      <c r="I940" s="795" t="s">
        <v>766</v>
      </c>
      <c r="J940" s="796">
        <v>70</v>
      </c>
      <c r="K940" s="795" t="s">
        <v>779</v>
      </c>
      <c r="L940" s="795" t="s">
        <v>1098</v>
      </c>
    </row>
    <row r="941" spans="1:12" ht="25.5" x14ac:dyDescent="0.2">
      <c r="A941" s="795" t="s">
        <v>1378</v>
      </c>
      <c r="B941" s="795" t="s">
        <v>4463</v>
      </c>
      <c r="C941" s="795" t="s">
        <v>1101</v>
      </c>
      <c r="D941" s="795" t="s">
        <v>1096</v>
      </c>
      <c r="E941" s="795" t="s">
        <v>1097</v>
      </c>
      <c r="F941" s="795" t="s">
        <v>11</v>
      </c>
      <c r="G941" s="795" t="s">
        <v>765</v>
      </c>
      <c r="H941" s="795" t="s">
        <v>297</v>
      </c>
      <c r="I941" s="795" t="s">
        <v>766</v>
      </c>
      <c r="J941" s="796">
        <v>71</v>
      </c>
      <c r="K941" s="795" t="s">
        <v>855</v>
      </c>
      <c r="L941" s="795" t="s">
        <v>3340</v>
      </c>
    </row>
    <row r="942" spans="1:12" ht="25.5" x14ac:dyDescent="0.2">
      <c r="A942" s="795" t="s">
        <v>1381</v>
      </c>
      <c r="B942" s="795" t="s">
        <v>4464</v>
      </c>
      <c r="C942" s="795" t="s">
        <v>4465</v>
      </c>
      <c r="D942" s="795" t="s">
        <v>4466</v>
      </c>
      <c r="E942" s="795" t="s">
        <v>4467</v>
      </c>
      <c r="F942" s="795" t="s">
        <v>11</v>
      </c>
      <c r="G942" s="795" t="s">
        <v>765</v>
      </c>
      <c r="H942" s="795" t="s">
        <v>297</v>
      </c>
      <c r="I942" s="795" t="s">
        <v>766</v>
      </c>
      <c r="J942" s="796">
        <v>7</v>
      </c>
      <c r="K942" s="795" t="s">
        <v>767</v>
      </c>
      <c r="L942" s="795" t="s">
        <v>4212</v>
      </c>
    </row>
    <row r="943" spans="1:12" ht="25.5" x14ac:dyDescent="0.2">
      <c r="A943" s="795" t="s">
        <v>1387</v>
      </c>
      <c r="B943" s="795" t="s">
        <v>4468</v>
      </c>
      <c r="C943" s="795" t="s">
        <v>4469</v>
      </c>
      <c r="D943" s="795" t="s">
        <v>4466</v>
      </c>
      <c r="E943" s="795" t="s">
        <v>4467</v>
      </c>
      <c r="F943" s="795" t="s">
        <v>11</v>
      </c>
      <c r="G943" s="795" t="s">
        <v>765</v>
      </c>
      <c r="H943" s="795" t="s">
        <v>297</v>
      </c>
      <c r="I943" s="795" t="s">
        <v>766</v>
      </c>
      <c r="J943" s="796">
        <v>5</v>
      </c>
      <c r="K943" s="795" t="s">
        <v>767</v>
      </c>
      <c r="L943" s="795" t="s">
        <v>4212</v>
      </c>
    </row>
    <row r="944" spans="1:12" ht="25.5" x14ac:dyDescent="0.2">
      <c r="A944" s="795" t="s">
        <v>1393</v>
      </c>
      <c r="B944" s="795" t="s">
        <v>4470</v>
      </c>
      <c r="C944" s="795" t="s">
        <v>4471</v>
      </c>
      <c r="D944" s="795" t="s">
        <v>4466</v>
      </c>
      <c r="E944" s="795" t="s">
        <v>4472</v>
      </c>
      <c r="F944" s="795" t="s">
        <v>11</v>
      </c>
      <c r="G944" s="795" t="s">
        <v>765</v>
      </c>
      <c r="H944" s="795" t="s">
        <v>297</v>
      </c>
      <c r="I944" s="795" t="s">
        <v>766</v>
      </c>
      <c r="J944" s="796">
        <v>80</v>
      </c>
      <c r="K944" s="795" t="s">
        <v>1144</v>
      </c>
      <c r="L944" s="795" t="s">
        <v>1120</v>
      </c>
    </row>
    <row r="945" spans="1:12" ht="38.25" x14ac:dyDescent="0.2">
      <c r="A945" s="795" t="s">
        <v>1399</v>
      </c>
      <c r="B945" s="795" t="s">
        <v>4473</v>
      </c>
      <c r="C945" s="795" t="s">
        <v>1207</v>
      </c>
      <c r="D945" s="795" t="s">
        <v>1208</v>
      </c>
      <c r="E945" s="795" t="s">
        <v>1209</v>
      </c>
      <c r="F945" s="795" t="s">
        <v>11</v>
      </c>
      <c r="G945" s="795" t="s">
        <v>765</v>
      </c>
      <c r="H945" s="795" t="s">
        <v>297</v>
      </c>
      <c r="I945" s="795" t="s">
        <v>766</v>
      </c>
      <c r="J945" s="796">
        <v>65</v>
      </c>
      <c r="K945" s="795" t="s">
        <v>767</v>
      </c>
      <c r="L945" s="795" t="s">
        <v>4474</v>
      </c>
    </row>
    <row r="946" spans="1:12" ht="38.25" x14ac:dyDescent="0.2">
      <c r="A946" s="795" t="s">
        <v>1402</v>
      </c>
      <c r="B946" s="795" t="s">
        <v>4475</v>
      </c>
      <c r="C946" s="795" t="s">
        <v>4476</v>
      </c>
      <c r="D946" s="795" t="s">
        <v>1208</v>
      </c>
      <c r="E946" s="795" t="s">
        <v>1209</v>
      </c>
      <c r="F946" s="795" t="s">
        <v>11</v>
      </c>
      <c r="G946" s="795" t="s">
        <v>765</v>
      </c>
      <c r="H946" s="795" t="s">
        <v>297</v>
      </c>
      <c r="I946" s="795" t="s">
        <v>766</v>
      </c>
      <c r="J946" s="796">
        <v>65</v>
      </c>
      <c r="K946" s="795" t="s">
        <v>767</v>
      </c>
      <c r="L946" s="795" t="s">
        <v>4477</v>
      </c>
    </row>
    <row r="947" spans="1:12" ht="38.25" x14ac:dyDescent="0.2">
      <c r="A947" s="795" t="s">
        <v>1407</v>
      </c>
      <c r="B947" s="795" t="s">
        <v>4478</v>
      </c>
      <c r="C947" s="795" t="s">
        <v>4479</v>
      </c>
      <c r="D947" s="795" t="s">
        <v>1208</v>
      </c>
      <c r="E947" s="795" t="s">
        <v>1209</v>
      </c>
      <c r="F947" s="795" t="s">
        <v>11</v>
      </c>
      <c r="G947" s="795" t="s">
        <v>765</v>
      </c>
      <c r="H947" s="795" t="s">
        <v>297</v>
      </c>
      <c r="I947" s="795" t="s">
        <v>766</v>
      </c>
      <c r="J947" s="796">
        <v>65</v>
      </c>
      <c r="K947" s="795" t="s">
        <v>767</v>
      </c>
      <c r="L947" s="795" t="s">
        <v>4480</v>
      </c>
    </row>
    <row r="948" spans="1:12" ht="38.25" x14ac:dyDescent="0.2">
      <c r="A948" s="795" t="s">
        <v>1412</v>
      </c>
      <c r="B948" s="795" t="s">
        <v>4481</v>
      </c>
      <c r="C948" s="795" t="s">
        <v>4482</v>
      </c>
      <c r="D948" s="795" t="s">
        <v>1208</v>
      </c>
      <c r="E948" s="795" t="s">
        <v>1209</v>
      </c>
      <c r="F948" s="795" t="s">
        <v>11</v>
      </c>
      <c r="G948" s="795" t="s">
        <v>765</v>
      </c>
      <c r="H948" s="795" t="s">
        <v>297</v>
      </c>
      <c r="I948" s="795" t="s">
        <v>766</v>
      </c>
      <c r="J948" s="796">
        <v>65</v>
      </c>
      <c r="K948" s="795" t="s">
        <v>767</v>
      </c>
      <c r="L948" s="795" t="s">
        <v>4483</v>
      </c>
    </row>
    <row r="949" spans="1:12" ht="38.25" x14ac:dyDescent="0.2">
      <c r="A949" s="795" t="s">
        <v>1418</v>
      </c>
      <c r="B949" s="795" t="s">
        <v>4484</v>
      </c>
      <c r="C949" s="795" t="s">
        <v>4485</v>
      </c>
      <c r="D949" s="795" t="s">
        <v>1208</v>
      </c>
      <c r="E949" s="795" t="s">
        <v>1209</v>
      </c>
      <c r="F949" s="795" t="s">
        <v>11</v>
      </c>
      <c r="G949" s="795" t="s">
        <v>765</v>
      </c>
      <c r="H949" s="795" t="s">
        <v>297</v>
      </c>
      <c r="I949" s="795" t="s">
        <v>766</v>
      </c>
      <c r="J949" s="796">
        <v>14</v>
      </c>
      <c r="K949" s="795" t="s">
        <v>767</v>
      </c>
      <c r="L949" s="795" t="s">
        <v>4486</v>
      </c>
    </row>
    <row r="950" spans="1:12" ht="38.25" x14ac:dyDescent="0.2">
      <c r="A950" s="795" t="s">
        <v>1422</v>
      </c>
      <c r="B950" s="795" t="s">
        <v>4487</v>
      </c>
      <c r="C950" s="795" t="s">
        <v>4488</v>
      </c>
      <c r="D950" s="795" t="s">
        <v>1208</v>
      </c>
      <c r="E950" s="795" t="s">
        <v>1209</v>
      </c>
      <c r="F950" s="795" t="s">
        <v>11</v>
      </c>
      <c r="G950" s="795" t="s">
        <v>765</v>
      </c>
      <c r="H950" s="795" t="s">
        <v>297</v>
      </c>
      <c r="I950" s="795" t="s">
        <v>766</v>
      </c>
      <c r="J950" s="796">
        <v>65</v>
      </c>
      <c r="K950" s="795" t="s">
        <v>767</v>
      </c>
      <c r="L950" s="795" t="s">
        <v>4483</v>
      </c>
    </row>
    <row r="951" spans="1:12" ht="25.5" x14ac:dyDescent="0.2">
      <c r="A951" s="795" t="s">
        <v>1426</v>
      </c>
      <c r="B951" s="795" t="s">
        <v>4489</v>
      </c>
      <c r="C951" s="795" t="s">
        <v>1222</v>
      </c>
      <c r="D951" s="795" t="s">
        <v>1223</v>
      </c>
      <c r="E951" s="795" t="s">
        <v>1224</v>
      </c>
      <c r="F951" s="795" t="s">
        <v>11</v>
      </c>
      <c r="G951" s="795" t="s">
        <v>765</v>
      </c>
      <c r="H951" s="795" t="s">
        <v>297</v>
      </c>
      <c r="I951" s="795" t="s">
        <v>766</v>
      </c>
      <c r="J951" s="796">
        <v>66</v>
      </c>
      <c r="K951" s="795" t="s">
        <v>909</v>
      </c>
      <c r="L951" s="795" t="s">
        <v>1491</v>
      </c>
    </row>
    <row r="952" spans="1:12" ht="25.5" x14ac:dyDescent="0.2">
      <c r="A952" s="795" t="s">
        <v>1430</v>
      </c>
      <c r="B952" s="795" t="s">
        <v>4490</v>
      </c>
      <c r="C952" s="795" t="s">
        <v>4491</v>
      </c>
      <c r="D952" s="795" t="s">
        <v>1223</v>
      </c>
      <c r="E952" s="795" t="s">
        <v>1224</v>
      </c>
      <c r="F952" s="795" t="s">
        <v>11</v>
      </c>
      <c r="G952" s="795" t="s">
        <v>765</v>
      </c>
      <c r="H952" s="795" t="s">
        <v>297</v>
      </c>
      <c r="I952" s="795" t="s">
        <v>766</v>
      </c>
      <c r="J952" s="796">
        <v>59</v>
      </c>
      <c r="K952" s="795" t="s">
        <v>767</v>
      </c>
      <c r="L952" s="795" t="s">
        <v>3300</v>
      </c>
    </row>
    <row r="953" spans="1:12" ht="25.5" x14ac:dyDescent="0.2">
      <c r="A953" s="795" t="s">
        <v>1433</v>
      </c>
      <c r="B953" s="795" t="s">
        <v>4492</v>
      </c>
      <c r="C953" s="795" t="s">
        <v>4493</v>
      </c>
      <c r="D953" s="795" t="s">
        <v>1223</v>
      </c>
      <c r="E953" s="795" t="s">
        <v>1224</v>
      </c>
      <c r="F953" s="795" t="s">
        <v>11</v>
      </c>
      <c r="G953" s="795" t="s">
        <v>765</v>
      </c>
      <c r="H953" s="795" t="s">
        <v>297</v>
      </c>
      <c r="I953" s="795" t="s">
        <v>766</v>
      </c>
      <c r="J953" s="796">
        <v>57</v>
      </c>
      <c r="K953" s="795" t="s">
        <v>767</v>
      </c>
      <c r="L953" s="795" t="s">
        <v>2980</v>
      </c>
    </row>
    <row r="954" spans="1:12" ht="25.5" x14ac:dyDescent="0.2">
      <c r="A954" s="795" t="s">
        <v>1436</v>
      </c>
      <c r="B954" s="795" t="s">
        <v>4494</v>
      </c>
      <c r="C954" s="795" t="s">
        <v>4495</v>
      </c>
      <c r="D954" s="795" t="s">
        <v>4496</v>
      </c>
      <c r="E954" s="795" t="s">
        <v>4497</v>
      </c>
      <c r="F954" s="795" t="s">
        <v>11</v>
      </c>
      <c r="G954" s="795" t="s">
        <v>765</v>
      </c>
      <c r="H954" s="795" t="s">
        <v>297</v>
      </c>
      <c r="I954" s="795" t="s">
        <v>766</v>
      </c>
      <c r="J954" s="796">
        <v>50</v>
      </c>
      <c r="K954" s="795" t="s">
        <v>767</v>
      </c>
      <c r="L954" s="795" t="s">
        <v>3330</v>
      </c>
    </row>
    <row r="955" spans="1:12" ht="25.5" x14ac:dyDescent="0.2">
      <c r="A955" s="795" t="s">
        <v>1442</v>
      </c>
      <c r="B955" s="795" t="s">
        <v>4498</v>
      </c>
      <c r="C955" s="795" t="s">
        <v>1237</v>
      </c>
      <c r="D955" s="795" t="s">
        <v>1238</v>
      </c>
      <c r="E955" s="795" t="s">
        <v>1239</v>
      </c>
      <c r="F955" s="795" t="s">
        <v>11</v>
      </c>
      <c r="G955" s="795" t="s">
        <v>765</v>
      </c>
      <c r="H955" s="795" t="s">
        <v>297</v>
      </c>
      <c r="I955" s="795" t="s">
        <v>766</v>
      </c>
      <c r="J955" s="796">
        <v>2</v>
      </c>
      <c r="K955" s="795" t="s">
        <v>767</v>
      </c>
      <c r="L955" s="795" t="s">
        <v>4499</v>
      </c>
    </row>
    <row r="956" spans="1:12" ht="38.25" x14ac:dyDescent="0.2">
      <c r="A956" s="795" t="s">
        <v>1445</v>
      </c>
      <c r="B956" s="795" t="s">
        <v>4500</v>
      </c>
      <c r="C956" s="795" t="s">
        <v>4501</v>
      </c>
      <c r="D956" s="795" t="s">
        <v>1238</v>
      </c>
      <c r="E956" s="795" t="s">
        <v>1239</v>
      </c>
      <c r="F956" s="795" t="s">
        <v>11</v>
      </c>
      <c r="G956" s="795" t="s">
        <v>765</v>
      </c>
      <c r="H956" s="795" t="s">
        <v>297</v>
      </c>
      <c r="I956" s="795" t="s">
        <v>766</v>
      </c>
      <c r="J956" s="796">
        <v>48</v>
      </c>
      <c r="K956" s="795" t="s">
        <v>767</v>
      </c>
      <c r="L956" s="795" t="s">
        <v>1244</v>
      </c>
    </row>
    <row r="957" spans="1:12" ht="25.5" x14ac:dyDescent="0.2">
      <c r="A957" s="795" t="s">
        <v>1448</v>
      </c>
      <c r="B957" s="795" t="s">
        <v>4502</v>
      </c>
      <c r="C957" s="795" t="s">
        <v>4503</v>
      </c>
      <c r="D957" s="795" t="s">
        <v>1238</v>
      </c>
      <c r="E957" s="795" t="s">
        <v>1239</v>
      </c>
      <c r="F957" s="795" t="s">
        <v>11</v>
      </c>
      <c r="G957" s="795" t="s">
        <v>765</v>
      </c>
      <c r="H957" s="795" t="s">
        <v>297</v>
      </c>
      <c r="I957" s="795" t="s">
        <v>766</v>
      </c>
      <c r="J957" s="796">
        <v>65</v>
      </c>
      <c r="K957" s="795" t="s">
        <v>767</v>
      </c>
      <c r="L957" s="795" t="s">
        <v>4504</v>
      </c>
    </row>
    <row r="958" spans="1:12" ht="25.5" x14ac:dyDescent="0.2">
      <c r="A958" s="795" t="s">
        <v>1454</v>
      </c>
      <c r="B958" s="795" t="s">
        <v>4505</v>
      </c>
      <c r="C958" s="795" t="s">
        <v>4506</v>
      </c>
      <c r="D958" s="795" t="s">
        <v>4507</v>
      </c>
      <c r="E958" s="795" t="s">
        <v>4508</v>
      </c>
      <c r="F958" s="795" t="s">
        <v>11</v>
      </c>
      <c r="G958" s="795" t="s">
        <v>765</v>
      </c>
      <c r="H958" s="795" t="s">
        <v>297</v>
      </c>
      <c r="I958" s="795" t="s">
        <v>766</v>
      </c>
      <c r="J958" s="796">
        <v>12</v>
      </c>
      <c r="K958" s="795" t="s">
        <v>811</v>
      </c>
      <c r="L958" s="795" t="s">
        <v>1267</v>
      </c>
    </row>
    <row r="959" spans="1:12" ht="25.5" x14ac:dyDescent="0.2">
      <c r="A959" s="795" t="s">
        <v>1457</v>
      </c>
      <c r="B959" s="795" t="s">
        <v>4509</v>
      </c>
      <c r="C959" s="795" t="s">
        <v>4510</v>
      </c>
      <c r="D959" s="795" t="s">
        <v>4507</v>
      </c>
      <c r="E959" s="795" t="s">
        <v>4508</v>
      </c>
      <c r="F959" s="795" t="s">
        <v>11</v>
      </c>
      <c r="G959" s="795" t="s">
        <v>765</v>
      </c>
      <c r="H959" s="795" t="s">
        <v>297</v>
      </c>
      <c r="I959" s="795" t="s">
        <v>766</v>
      </c>
      <c r="J959" s="796">
        <v>53</v>
      </c>
      <c r="K959" s="795" t="s">
        <v>767</v>
      </c>
      <c r="L959" s="795" t="s">
        <v>4511</v>
      </c>
    </row>
    <row r="960" spans="1:12" ht="25.5" x14ac:dyDescent="0.2">
      <c r="A960" s="795" t="s">
        <v>1460</v>
      </c>
      <c r="B960" s="795" t="s">
        <v>4512</v>
      </c>
      <c r="C960" s="795" t="s">
        <v>4513</v>
      </c>
      <c r="D960" s="795" t="s">
        <v>4514</v>
      </c>
      <c r="E960" s="795" t="s">
        <v>4515</v>
      </c>
      <c r="F960" s="795" t="s">
        <v>11</v>
      </c>
      <c r="G960" s="795" t="s">
        <v>765</v>
      </c>
      <c r="H960" s="795" t="s">
        <v>297</v>
      </c>
      <c r="I960" s="795" t="s">
        <v>766</v>
      </c>
      <c r="J960" s="796">
        <v>72</v>
      </c>
      <c r="K960" s="795" t="s">
        <v>841</v>
      </c>
      <c r="L960" s="795" t="s">
        <v>2696</v>
      </c>
    </row>
    <row r="961" spans="1:12" ht="25.5" x14ac:dyDescent="0.2">
      <c r="A961" s="795" t="s">
        <v>1466</v>
      </c>
      <c r="B961" s="795" t="s">
        <v>4516</v>
      </c>
      <c r="C961" s="795" t="s">
        <v>4517</v>
      </c>
      <c r="D961" s="795" t="s">
        <v>4518</v>
      </c>
      <c r="E961" s="795" t="s">
        <v>4519</v>
      </c>
      <c r="F961" s="795" t="s">
        <v>26</v>
      </c>
      <c r="G961" s="795" t="s">
        <v>765</v>
      </c>
      <c r="H961" s="795" t="s">
        <v>297</v>
      </c>
      <c r="I961" s="795" t="s">
        <v>766</v>
      </c>
      <c r="J961" s="796">
        <v>70</v>
      </c>
      <c r="K961" s="795" t="s">
        <v>779</v>
      </c>
      <c r="L961" s="795" t="s">
        <v>961</v>
      </c>
    </row>
    <row r="962" spans="1:12" ht="25.5" x14ac:dyDescent="0.2">
      <c r="A962" s="795" t="s">
        <v>1469</v>
      </c>
      <c r="B962" s="795" t="s">
        <v>4520</v>
      </c>
      <c r="C962" s="795" t="s">
        <v>4521</v>
      </c>
      <c r="D962" s="795" t="s">
        <v>4522</v>
      </c>
      <c r="E962" s="795" t="s">
        <v>4523</v>
      </c>
      <c r="F962" s="795" t="s">
        <v>26</v>
      </c>
      <c r="G962" s="795" t="s">
        <v>765</v>
      </c>
      <c r="H962" s="795" t="s">
        <v>297</v>
      </c>
      <c r="I962" s="795" t="s">
        <v>766</v>
      </c>
      <c r="J962" s="796">
        <v>70</v>
      </c>
      <c r="K962" s="795" t="s">
        <v>779</v>
      </c>
      <c r="L962" s="795" t="s">
        <v>4524</v>
      </c>
    </row>
    <row r="963" spans="1:12" ht="25.5" x14ac:dyDescent="0.2">
      <c r="A963" s="795" t="s">
        <v>1472</v>
      </c>
      <c r="B963" s="795" t="s">
        <v>4525</v>
      </c>
      <c r="C963" s="795" t="s">
        <v>4526</v>
      </c>
      <c r="D963" s="795" t="s">
        <v>4527</v>
      </c>
      <c r="E963" s="795" t="s">
        <v>4528</v>
      </c>
      <c r="F963" s="795" t="s">
        <v>11</v>
      </c>
      <c r="G963" s="795" t="s">
        <v>765</v>
      </c>
      <c r="H963" s="795" t="s">
        <v>297</v>
      </c>
      <c r="I963" s="795" t="s">
        <v>766</v>
      </c>
      <c r="J963" s="796">
        <v>26</v>
      </c>
      <c r="K963" s="795" t="s">
        <v>811</v>
      </c>
      <c r="L963" s="795" t="s">
        <v>910</v>
      </c>
    </row>
    <row r="964" spans="1:12" ht="25.5" x14ac:dyDescent="0.2">
      <c r="A964" s="795" t="s">
        <v>1476</v>
      </c>
      <c r="B964" s="795" t="s">
        <v>4529</v>
      </c>
      <c r="C964" s="795" t="s">
        <v>4530</v>
      </c>
      <c r="D964" s="795" t="s">
        <v>4531</v>
      </c>
      <c r="E964" s="795" t="s">
        <v>4532</v>
      </c>
      <c r="F964" s="795" t="s">
        <v>26</v>
      </c>
      <c r="G964" s="795" t="s">
        <v>765</v>
      </c>
      <c r="H964" s="795" t="s">
        <v>297</v>
      </c>
      <c r="I964" s="795" t="s">
        <v>766</v>
      </c>
      <c r="J964" s="796">
        <v>55</v>
      </c>
      <c r="K964" s="795" t="s">
        <v>767</v>
      </c>
      <c r="L964" s="795" t="s">
        <v>2144</v>
      </c>
    </row>
    <row r="965" spans="1:12" ht="25.5" x14ac:dyDescent="0.2">
      <c r="A965" s="795" t="s">
        <v>1479</v>
      </c>
      <c r="B965" s="795" t="s">
        <v>4533</v>
      </c>
      <c r="C965" s="795" t="s">
        <v>4534</v>
      </c>
      <c r="D965" s="795" t="s">
        <v>4535</v>
      </c>
      <c r="E965" s="795" t="s">
        <v>4536</v>
      </c>
      <c r="F965" s="795" t="s">
        <v>26</v>
      </c>
      <c r="G965" s="795" t="s">
        <v>765</v>
      </c>
      <c r="H965" s="795" t="s">
        <v>297</v>
      </c>
      <c r="I965" s="795" t="s">
        <v>766</v>
      </c>
      <c r="J965" s="796">
        <v>70</v>
      </c>
      <c r="K965" s="795" t="s">
        <v>779</v>
      </c>
      <c r="L965" s="795" t="s">
        <v>4537</v>
      </c>
    </row>
    <row r="966" spans="1:12" ht="25.5" x14ac:dyDescent="0.2">
      <c r="A966" s="795" t="s">
        <v>1482</v>
      </c>
      <c r="B966" s="795" t="s">
        <v>4538</v>
      </c>
      <c r="C966" s="795" t="s">
        <v>4539</v>
      </c>
      <c r="D966" s="795" t="s">
        <v>4540</v>
      </c>
      <c r="E966" s="795" t="s">
        <v>4541</v>
      </c>
      <c r="F966" s="795" t="s">
        <v>11</v>
      </c>
      <c r="G966" s="795" t="s">
        <v>765</v>
      </c>
      <c r="H966" s="795" t="s">
        <v>297</v>
      </c>
      <c r="I966" s="795" t="s">
        <v>766</v>
      </c>
      <c r="J966" s="796">
        <v>17</v>
      </c>
      <c r="K966" s="795" t="s">
        <v>880</v>
      </c>
      <c r="L966" s="795" t="s">
        <v>4542</v>
      </c>
    </row>
    <row r="967" spans="1:12" ht="25.5" x14ac:dyDescent="0.2">
      <c r="A967" s="795" t="s">
        <v>1486</v>
      </c>
      <c r="B967" s="795" t="s">
        <v>4543</v>
      </c>
      <c r="C967" s="795" t="s">
        <v>4544</v>
      </c>
      <c r="D967" s="795" t="s">
        <v>4540</v>
      </c>
      <c r="E967" s="795" t="s">
        <v>4541</v>
      </c>
      <c r="F967" s="795" t="s">
        <v>11</v>
      </c>
      <c r="G967" s="795" t="s">
        <v>765</v>
      </c>
      <c r="H967" s="795" t="s">
        <v>297</v>
      </c>
      <c r="I967" s="795" t="s">
        <v>766</v>
      </c>
      <c r="J967" s="796">
        <v>19</v>
      </c>
      <c r="K967" s="795" t="s">
        <v>880</v>
      </c>
      <c r="L967" s="795" t="s">
        <v>4545</v>
      </c>
    </row>
    <row r="968" spans="1:12" ht="25.5" x14ac:dyDescent="0.2">
      <c r="A968" s="795" t="s">
        <v>1492</v>
      </c>
      <c r="B968" s="795" t="s">
        <v>4546</v>
      </c>
      <c r="C968" s="795" t="s">
        <v>4547</v>
      </c>
      <c r="D968" s="795" t="s">
        <v>4548</v>
      </c>
      <c r="E968" s="795" t="s">
        <v>4549</v>
      </c>
      <c r="F968" s="795" t="s">
        <v>26</v>
      </c>
      <c r="G968" s="795" t="s">
        <v>765</v>
      </c>
      <c r="H968" s="795" t="s">
        <v>297</v>
      </c>
      <c r="I968" s="795" t="s">
        <v>766</v>
      </c>
      <c r="J968" s="796">
        <v>35</v>
      </c>
      <c r="K968" s="795" t="s">
        <v>885</v>
      </c>
      <c r="L968" s="795" t="s">
        <v>4550</v>
      </c>
    </row>
    <row r="969" spans="1:12" ht="25.5" x14ac:dyDescent="0.2">
      <c r="A969" s="795" t="s">
        <v>1498</v>
      </c>
      <c r="B969" s="795" t="s">
        <v>4551</v>
      </c>
      <c r="C969" s="795" t="s">
        <v>4552</v>
      </c>
      <c r="D969" s="795" t="s">
        <v>4548</v>
      </c>
      <c r="E969" s="795" t="s">
        <v>4549</v>
      </c>
      <c r="F969" s="795" t="s">
        <v>26</v>
      </c>
      <c r="G969" s="795" t="s">
        <v>765</v>
      </c>
      <c r="H969" s="795" t="s">
        <v>297</v>
      </c>
      <c r="I969" s="795" t="s">
        <v>766</v>
      </c>
      <c r="J969" s="796">
        <v>40</v>
      </c>
      <c r="K969" s="795" t="s">
        <v>958</v>
      </c>
      <c r="L969" s="795" t="s">
        <v>4553</v>
      </c>
    </row>
    <row r="970" spans="1:12" ht="25.5" x14ac:dyDescent="0.2">
      <c r="A970" s="795" t="s">
        <v>1502</v>
      </c>
      <c r="B970" s="795" t="s">
        <v>4554</v>
      </c>
      <c r="C970" s="795" t="s">
        <v>4555</v>
      </c>
      <c r="D970" s="795" t="s">
        <v>4556</v>
      </c>
      <c r="E970" s="795" t="s">
        <v>4557</v>
      </c>
      <c r="F970" s="795" t="s">
        <v>26</v>
      </c>
      <c r="G970" s="795" t="s">
        <v>765</v>
      </c>
      <c r="H970" s="795" t="s">
        <v>297</v>
      </c>
      <c r="I970" s="795" t="s">
        <v>766</v>
      </c>
      <c r="J970" s="796">
        <v>65</v>
      </c>
      <c r="K970" s="795" t="s">
        <v>767</v>
      </c>
      <c r="L970" s="795" t="s">
        <v>4558</v>
      </c>
    </row>
    <row r="971" spans="1:12" ht="25.5" x14ac:dyDescent="0.2">
      <c r="A971" s="795" t="s">
        <v>1505</v>
      </c>
      <c r="B971" s="795" t="s">
        <v>4559</v>
      </c>
      <c r="C971" s="795" t="s">
        <v>4560</v>
      </c>
      <c r="D971" s="795" t="s">
        <v>4561</v>
      </c>
      <c r="E971" s="795" t="s">
        <v>4562</v>
      </c>
      <c r="F971" s="795" t="s">
        <v>11</v>
      </c>
      <c r="G971" s="795" t="s">
        <v>765</v>
      </c>
      <c r="H971" s="795" t="s">
        <v>297</v>
      </c>
      <c r="I971" s="795" t="s">
        <v>766</v>
      </c>
      <c r="J971" s="796">
        <v>49</v>
      </c>
      <c r="K971" s="795" t="s">
        <v>767</v>
      </c>
      <c r="L971" s="795" t="s">
        <v>945</v>
      </c>
    </row>
    <row r="972" spans="1:12" ht="25.5" x14ac:dyDescent="0.2">
      <c r="A972" s="795" t="s">
        <v>1509</v>
      </c>
      <c r="B972" s="795" t="s">
        <v>4563</v>
      </c>
      <c r="C972" s="795" t="s">
        <v>4564</v>
      </c>
      <c r="D972" s="795" t="s">
        <v>4565</v>
      </c>
      <c r="E972" s="795" t="s">
        <v>4566</v>
      </c>
      <c r="F972" s="795" t="s">
        <v>11</v>
      </c>
      <c r="G972" s="795" t="s">
        <v>765</v>
      </c>
      <c r="H972" s="795" t="s">
        <v>297</v>
      </c>
      <c r="I972" s="795" t="s">
        <v>766</v>
      </c>
      <c r="J972" s="796">
        <v>19</v>
      </c>
      <c r="K972" s="795" t="s">
        <v>798</v>
      </c>
      <c r="L972" s="795" t="s">
        <v>4567</v>
      </c>
    </row>
    <row r="973" spans="1:12" ht="25.5" x14ac:dyDescent="0.2">
      <c r="A973" s="795" t="s">
        <v>1512</v>
      </c>
      <c r="B973" s="795" t="s">
        <v>4568</v>
      </c>
      <c r="C973" s="795" t="s">
        <v>4569</v>
      </c>
      <c r="D973" s="795" t="s">
        <v>4570</v>
      </c>
      <c r="E973" s="795" t="s">
        <v>4571</v>
      </c>
      <c r="F973" s="795" t="s">
        <v>26</v>
      </c>
      <c r="G973" s="795" t="s">
        <v>765</v>
      </c>
      <c r="H973" s="795" t="s">
        <v>297</v>
      </c>
      <c r="I973" s="795" t="s">
        <v>766</v>
      </c>
      <c r="J973" s="796">
        <v>29</v>
      </c>
      <c r="K973" s="795" t="s">
        <v>885</v>
      </c>
      <c r="L973" s="795" t="s">
        <v>4572</v>
      </c>
    </row>
    <row r="974" spans="1:12" ht="25.5" x14ac:dyDescent="0.2">
      <c r="A974" s="795" t="s">
        <v>1518</v>
      </c>
      <c r="B974" s="795" t="s">
        <v>4573</v>
      </c>
      <c r="C974" s="795" t="s">
        <v>4574</v>
      </c>
      <c r="D974" s="795" t="s">
        <v>4575</v>
      </c>
      <c r="E974" s="795" t="s">
        <v>4576</v>
      </c>
      <c r="F974" s="795" t="s">
        <v>26</v>
      </c>
      <c r="G974" s="795" t="s">
        <v>765</v>
      </c>
      <c r="H974" s="795" t="s">
        <v>297</v>
      </c>
      <c r="I974" s="795" t="s">
        <v>766</v>
      </c>
      <c r="J974" s="796">
        <v>20</v>
      </c>
      <c r="K974" s="795" t="s">
        <v>885</v>
      </c>
      <c r="L974" s="795" t="s">
        <v>4577</v>
      </c>
    </row>
    <row r="975" spans="1:12" ht="25.5" x14ac:dyDescent="0.2">
      <c r="A975" s="795" t="s">
        <v>1522</v>
      </c>
      <c r="B975" s="795" t="s">
        <v>4578</v>
      </c>
      <c r="C975" s="795" t="s">
        <v>4579</v>
      </c>
      <c r="D975" s="795" t="s">
        <v>4580</v>
      </c>
      <c r="E975" s="795" t="s">
        <v>4581</v>
      </c>
      <c r="F975" s="795" t="s">
        <v>26</v>
      </c>
      <c r="G975" s="795" t="s">
        <v>765</v>
      </c>
      <c r="H975" s="795" t="s">
        <v>297</v>
      </c>
      <c r="I975" s="795" t="s">
        <v>766</v>
      </c>
      <c r="J975" s="796">
        <v>28</v>
      </c>
      <c r="K975" s="795" t="s">
        <v>885</v>
      </c>
      <c r="L975" s="795" t="s">
        <v>4582</v>
      </c>
    </row>
    <row r="976" spans="1:12" ht="25.5" x14ac:dyDescent="0.2">
      <c r="A976" s="795" t="s">
        <v>1526</v>
      </c>
      <c r="B976" s="795" t="s">
        <v>4583</v>
      </c>
      <c r="C976" s="795" t="s">
        <v>4584</v>
      </c>
      <c r="D976" s="795" t="s">
        <v>4585</v>
      </c>
      <c r="E976" s="795" t="s">
        <v>4586</v>
      </c>
      <c r="F976" s="795" t="s">
        <v>11</v>
      </c>
      <c r="G976" s="795" t="s">
        <v>765</v>
      </c>
      <c r="H976" s="795" t="s">
        <v>297</v>
      </c>
      <c r="I976" s="795" t="s">
        <v>766</v>
      </c>
      <c r="J976" s="796">
        <v>70</v>
      </c>
      <c r="K976" s="795" t="s">
        <v>779</v>
      </c>
      <c r="L976" s="795" t="s">
        <v>4587</v>
      </c>
    </row>
    <row r="977" spans="1:12" ht="25.5" x14ac:dyDescent="0.2">
      <c r="A977" s="795" t="s">
        <v>1530</v>
      </c>
      <c r="B977" s="795" t="s">
        <v>4588</v>
      </c>
      <c r="C977" s="795" t="s">
        <v>4589</v>
      </c>
      <c r="D977" s="795" t="s">
        <v>4585</v>
      </c>
      <c r="E977" s="795" t="s">
        <v>4586</v>
      </c>
      <c r="F977" s="795" t="s">
        <v>11</v>
      </c>
      <c r="G977" s="795" t="s">
        <v>765</v>
      </c>
      <c r="H977" s="795" t="s">
        <v>297</v>
      </c>
      <c r="I977" s="795" t="s">
        <v>766</v>
      </c>
      <c r="J977" s="796">
        <v>73</v>
      </c>
      <c r="K977" s="795" t="s">
        <v>855</v>
      </c>
      <c r="L977" s="795" t="s">
        <v>4587</v>
      </c>
    </row>
    <row r="978" spans="1:12" ht="25.5" x14ac:dyDescent="0.2">
      <c r="A978" s="795" t="s">
        <v>1534</v>
      </c>
      <c r="B978" s="795" t="s">
        <v>4590</v>
      </c>
      <c r="C978" s="795" t="s">
        <v>4591</v>
      </c>
      <c r="D978" s="795" t="s">
        <v>4592</v>
      </c>
      <c r="E978" s="795" t="s">
        <v>4593</v>
      </c>
      <c r="F978" s="795" t="s">
        <v>26</v>
      </c>
      <c r="G978" s="795" t="s">
        <v>765</v>
      </c>
      <c r="H978" s="795" t="s">
        <v>297</v>
      </c>
      <c r="I978" s="795" t="s">
        <v>766</v>
      </c>
      <c r="J978" s="796">
        <v>55</v>
      </c>
      <c r="K978" s="795" t="s">
        <v>767</v>
      </c>
      <c r="L978" s="795" t="s">
        <v>3847</v>
      </c>
    </row>
    <row r="979" spans="1:12" ht="25.5" x14ac:dyDescent="0.2">
      <c r="A979" s="795" t="s">
        <v>1538</v>
      </c>
      <c r="B979" s="795" t="s">
        <v>4594</v>
      </c>
      <c r="C979" s="795" t="s">
        <v>1404</v>
      </c>
      <c r="D979" s="795" t="s">
        <v>1405</v>
      </c>
      <c r="E979" s="795" t="s">
        <v>1406</v>
      </c>
      <c r="F979" s="795" t="s">
        <v>11</v>
      </c>
      <c r="G979" s="795" t="s">
        <v>765</v>
      </c>
      <c r="H979" s="795" t="s">
        <v>297</v>
      </c>
      <c r="I979" s="795" t="s">
        <v>766</v>
      </c>
      <c r="J979" s="796">
        <v>71</v>
      </c>
      <c r="K979" s="795" t="s">
        <v>779</v>
      </c>
      <c r="L979" s="795" t="s">
        <v>1326</v>
      </c>
    </row>
    <row r="980" spans="1:12" ht="25.5" x14ac:dyDescent="0.2">
      <c r="A980" s="795" t="s">
        <v>1544</v>
      </c>
      <c r="B980" s="795" t="s">
        <v>4595</v>
      </c>
      <c r="C980" s="795" t="s">
        <v>4596</v>
      </c>
      <c r="D980" s="795" t="s">
        <v>1405</v>
      </c>
      <c r="E980" s="795" t="s">
        <v>1406</v>
      </c>
      <c r="F980" s="795" t="s">
        <v>11</v>
      </c>
      <c r="G980" s="795" t="s">
        <v>765</v>
      </c>
      <c r="H980" s="795" t="s">
        <v>297</v>
      </c>
      <c r="I980" s="795" t="s">
        <v>766</v>
      </c>
      <c r="J980" s="796">
        <v>65</v>
      </c>
      <c r="K980" s="795" t="s">
        <v>767</v>
      </c>
      <c r="L980" s="795" t="s">
        <v>1063</v>
      </c>
    </row>
    <row r="981" spans="1:12" ht="25.5" x14ac:dyDescent="0.2">
      <c r="A981" s="795" t="s">
        <v>1548</v>
      </c>
      <c r="B981" s="795" t="s">
        <v>4597</v>
      </c>
      <c r="C981" s="795" t="s">
        <v>4598</v>
      </c>
      <c r="D981" s="795" t="s">
        <v>4599</v>
      </c>
      <c r="E981" s="795" t="s">
        <v>4600</v>
      </c>
      <c r="F981" s="795" t="s">
        <v>52</v>
      </c>
      <c r="G981" s="795" t="s">
        <v>765</v>
      </c>
      <c r="H981" s="795" t="s">
        <v>297</v>
      </c>
      <c r="I981" s="795" t="s">
        <v>766</v>
      </c>
      <c r="J981" s="796">
        <v>65</v>
      </c>
      <c r="K981" s="795" t="s">
        <v>818</v>
      </c>
      <c r="L981" s="795" t="s">
        <v>4601</v>
      </c>
    </row>
    <row r="982" spans="1:12" ht="25.5" x14ac:dyDescent="0.2">
      <c r="A982" s="795" t="s">
        <v>1554</v>
      </c>
      <c r="B982" s="795" t="s">
        <v>4602</v>
      </c>
      <c r="C982" s="795" t="s">
        <v>4603</v>
      </c>
      <c r="D982" s="795" t="s">
        <v>4604</v>
      </c>
      <c r="E982" s="795" t="s">
        <v>4605</v>
      </c>
      <c r="F982" s="795" t="s">
        <v>11</v>
      </c>
      <c r="G982" s="795" t="s">
        <v>765</v>
      </c>
      <c r="H982" s="795" t="s">
        <v>297</v>
      </c>
      <c r="I982" s="795" t="s">
        <v>766</v>
      </c>
      <c r="J982" s="796">
        <v>70</v>
      </c>
      <c r="K982" s="795" t="s">
        <v>779</v>
      </c>
      <c r="L982" s="795" t="s">
        <v>1076</v>
      </c>
    </row>
    <row r="983" spans="1:12" ht="25.5" x14ac:dyDescent="0.2">
      <c r="A983" s="795" t="s">
        <v>1560</v>
      </c>
      <c r="B983" s="795" t="s">
        <v>4606</v>
      </c>
      <c r="C983" s="795" t="s">
        <v>4607</v>
      </c>
      <c r="D983" s="795" t="s">
        <v>1489</v>
      </c>
      <c r="E983" s="795" t="s">
        <v>1490</v>
      </c>
      <c r="F983" s="795" t="s">
        <v>26</v>
      </c>
      <c r="G983" s="795" t="s">
        <v>765</v>
      </c>
      <c r="H983" s="795" t="s">
        <v>297</v>
      </c>
      <c r="I983" s="795" t="s">
        <v>766</v>
      </c>
      <c r="J983" s="796">
        <v>71</v>
      </c>
      <c r="K983" s="795" t="s">
        <v>855</v>
      </c>
      <c r="L983" s="795" t="s">
        <v>3300</v>
      </c>
    </row>
    <row r="984" spans="1:12" ht="25.5" x14ac:dyDescent="0.2">
      <c r="A984" s="795" t="s">
        <v>1566</v>
      </c>
      <c r="B984" s="795" t="s">
        <v>4608</v>
      </c>
      <c r="C984" s="795" t="s">
        <v>4609</v>
      </c>
      <c r="D984" s="795" t="s">
        <v>1489</v>
      </c>
      <c r="E984" s="795" t="s">
        <v>1490</v>
      </c>
      <c r="F984" s="795" t="s">
        <v>26</v>
      </c>
      <c r="G984" s="795" t="s">
        <v>765</v>
      </c>
      <c r="H984" s="795" t="s">
        <v>297</v>
      </c>
      <c r="I984" s="795" t="s">
        <v>766</v>
      </c>
      <c r="J984" s="796">
        <v>70</v>
      </c>
      <c r="K984" s="795" t="s">
        <v>779</v>
      </c>
      <c r="L984" s="795" t="s">
        <v>4316</v>
      </c>
    </row>
    <row r="985" spans="1:12" ht="25.5" x14ac:dyDescent="0.2">
      <c r="A985" s="795" t="s">
        <v>1570</v>
      </c>
      <c r="B985" s="795" t="s">
        <v>4610</v>
      </c>
      <c r="C985" s="795" t="s">
        <v>4611</v>
      </c>
      <c r="D985" s="795" t="s">
        <v>4612</v>
      </c>
      <c r="E985" s="795" t="s">
        <v>4613</v>
      </c>
      <c r="F985" s="795" t="s">
        <v>11</v>
      </c>
      <c r="G985" s="795" t="s">
        <v>765</v>
      </c>
      <c r="H985" s="795" t="s">
        <v>297</v>
      </c>
      <c r="I985" s="795" t="s">
        <v>766</v>
      </c>
      <c r="J985" s="796">
        <v>48</v>
      </c>
      <c r="K985" s="795" t="s">
        <v>767</v>
      </c>
      <c r="L985" s="795" t="s">
        <v>3457</v>
      </c>
    </row>
    <row r="986" spans="1:12" ht="25.5" x14ac:dyDescent="0.2">
      <c r="A986" s="795" t="s">
        <v>1573</v>
      </c>
      <c r="B986" s="795" t="s">
        <v>4614</v>
      </c>
      <c r="C986" s="795" t="s">
        <v>4615</v>
      </c>
      <c r="D986" s="795" t="s">
        <v>4616</v>
      </c>
      <c r="E986" s="795" t="s">
        <v>4617</v>
      </c>
      <c r="F986" s="795" t="s">
        <v>11</v>
      </c>
      <c r="G986" s="795" t="s">
        <v>765</v>
      </c>
      <c r="H986" s="795" t="s">
        <v>297</v>
      </c>
      <c r="I986" s="795" t="s">
        <v>766</v>
      </c>
      <c r="J986" s="796">
        <v>39</v>
      </c>
      <c r="K986" s="795" t="s">
        <v>811</v>
      </c>
      <c r="L986" s="795" t="s">
        <v>4618</v>
      </c>
    </row>
    <row r="987" spans="1:12" ht="25.5" x14ac:dyDescent="0.2">
      <c r="A987" s="795" t="s">
        <v>1577</v>
      </c>
      <c r="B987" s="795" t="s">
        <v>4619</v>
      </c>
      <c r="C987" s="795" t="s">
        <v>4620</v>
      </c>
      <c r="D987" s="795" t="s">
        <v>4621</v>
      </c>
      <c r="E987" s="795" t="s">
        <v>4622</v>
      </c>
      <c r="F987" s="795" t="s">
        <v>11</v>
      </c>
      <c r="G987" s="795" t="s">
        <v>765</v>
      </c>
      <c r="H987" s="795" t="s">
        <v>297</v>
      </c>
      <c r="I987" s="795" t="s">
        <v>766</v>
      </c>
      <c r="J987" s="796">
        <v>62</v>
      </c>
      <c r="K987" s="795" t="s">
        <v>767</v>
      </c>
      <c r="L987" s="795" t="s">
        <v>4623</v>
      </c>
    </row>
    <row r="988" spans="1:12" ht="25.5" x14ac:dyDescent="0.2">
      <c r="A988" s="795" t="s">
        <v>1580</v>
      </c>
      <c r="B988" s="795" t="s">
        <v>4624</v>
      </c>
      <c r="C988" s="795" t="s">
        <v>4625</v>
      </c>
      <c r="D988" s="795" t="s">
        <v>4621</v>
      </c>
      <c r="E988" s="795" t="s">
        <v>4622</v>
      </c>
      <c r="F988" s="795" t="s">
        <v>11</v>
      </c>
      <c r="G988" s="795" t="s">
        <v>765</v>
      </c>
      <c r="H988" s="795" t="s">
        <v>297</v>
      </c>
      <c r="I988" s="795" t="s">
        <v>766</v>
      </c>
      <c r="J988" s="796">
        <v>48</v>
      </c>
      <c r="K988" s="795" t="s">
        <v>811</v>
      </c>
      <c r="L988" s="795" t="s">
        <v>4623</v>
      </c>
    </row>
    <row r="989" spans="1:12" ht="25.5" x14ac:dyDescent="0.2">
      <c r="A989" s="795" t="s">
        <v>1583</v>
      </c>
      <c r="B989" s="795" t="s">
        <v>4626</v>
      </c>
      <c r="C989" s="795" t="s">
        <v>4627</v>
      </c>
      <c r="D989" s="795" t="s">
        <v>4628</v>
      </c>
      <c r="E989" s="795" t="s">
        <v>4629</v>
      </c>
      <c r="F989" s="795" t="s">
        <v>26</v>
      </c>
      <c r="G989" s="795" t="s">
        <v>765</v>
      </c>
      <c r="H989" s="795" t="s">
        <v>297</v>
      </c>
      <c r="I989" s="795" t="s">
        <v>766</v>
      </c>
      <c r="J989" s="796">
        <v>23</v>
      </c>
      <c r="K989" s="795" t="s">
        <v>885</v>
      </c>
      <c r="L989" s="795" t="s">
        <v>3847</v>
      </c>
    </row>
    <row r="990" spans="1:12" ht="25.5" x14ac:dyDescent="0.2">
      <c r="A990" s="795" t="s">
        <v>1589</v>
      </c>
      <c r="B990" s="795" t="s">
        <v>4630</v>
      </c>
      <c r="C990" s="795" t="s">
        <v>4631</v>
      </c>
      <c r="D990" s="795" t="s">
        <v>4632</v>
      </c>
      <c r="E990" s="795" t="s">
        <v>4633</v>
      </c>
      <c r="F990" s="795" t="s">
        <v>26</v>
      </c>
      <c r="G990" s="795" t="s">
        <v>765</v>
      </c>
      <c r="H990" s="795" t="s">
        <v>297</v>
      </c>
      <c r="I990" s="795" t="s">
        <v>766</v>
      </c>
      <c r="J990" s="796">
        <v>23</v>
      </c>
      <c r="K990" s="795" t="s">
        <v>885</v>
      </c>
      <c r="L990" s="795" t="s">
        <v>4577</v>
      </c>
    </row>
    <row r="991" spans="1:12" ht="25.5" x14ac:dyDescent="0.2">
      <c r="A991" s="795" t="s">
        <v>1592</v>
      </c>
      <c r="B991" s="795" t="s">
        <v>4634</v>
      </c>
      <c r="C991" s="795" t="s">
        <v>4635</v>
      </c>
      <c r="D991" s="795" t="s">
        <v>4636</v>
      </c>
      <c r="E991" s="795" t="s">
        <v>4637</v>
      </c>
      <c r="F991" s="795" t="s">
        <v>26</v>
      </c>
      <c r="G991" s="795" t="s">
        <v>765</v>
      </c>
      <c r="H991" s="795" t="s">
        <v>297</v>
      </c>
      <c r="I991" s="795" t="s">
        <v>766</v>
      </c>
      <c r="J991" s="796">
        <v>23</v>
      </c>
      <c r="K991" s="795" t="s">
        <v>798</v>
      </c>
      <c r="L991" s="795" t="s">
        <v>3629</v>
      </c>
    </row>
    <row r="992" spans="1:12" ht="25.5" x14ac:dyDescent="0.2">
      <c r="A992" s="795" t="s">
        <v>1598</v>
      </c>
      <c r="B992" s="795" t="s">
        <v>4638</v>
      </c>
      <c r="C992" s="795" t="s">
        <v>4639</v>
      </c>
      <c r="D992" s="795" t="s">
        <v>4640</v>
      </c>
      <c r="E992" s="795" t="s">
        <v>4641</v>
      </c>
      <c r="F992" s="795" t="s">
        <v>26</v>
      </c>
      <c r="G992" s="795" t="s">
        <v>765</v>
      </c>
      <c r="H992" s="795" t="s">
        <v>297</v>
      </c>
      <c r="I992" s="795" t="s">
        <v>766</v>
      </c>
      <c r="J992" s="796">
        <v>19</v>
      </c>
      <c r="K992" s="795" t="s">
        <v>798</v>
      </c>
      <c r="L992" s="795" t="s">
        <v>4567</v>
      </c>
    </row>
    <row r="993" spans="1:12" ht="25.5" x14ac:dyDescent="0.2">
      <c r="A993" s="795" t="s">
        <v>1604</v>
      </c>
      <c r="B993" s="795" t="s">
        <v>4642</v>
      </c>
      <c r="C993" s="795" t="s">
        <v>4643</v>
      </c>
      <c r="D993" s="795" t="s">
        <v>4644</v>
      </c>
      <c r="E993" s="795" t="s">
        <v>4645</v>
      </c>
      <c r="F993" s="795" t="s">
        <v>52</v>
      </c>
      <c r="G993" s="795" t="s">
        <v>765</v>
      </c>
      <c r="H993" s="795" t="s">
        <v>297</v>
      </c>
      <c r="I993" s="795" t="s">
        <v>766</v>
      </c>
      <c r="J993" s="796">
        <v>60</v>
      </c>
      <c r="K993" s="795" t="s">
        <v>767</v>
      </c>
      <c r="L993" s="795" t="s">
        <v>3411</v>
      </c>
    </row>
    <row r="994" spans="1:12" ht="25.5" x14ac:dyDescent="0.2">
      <c r="A994" s="795" t="s">
        <v>1607</v>
      </c>
      <c r="B994" s="795" t="s">
        <v>4646</v>
      </c>
      <c r="C994" s="795" t="s">
        <v>4647</v>
      </c>
      <c r="D994" s="795" t="s">
        <v>4648</v>
      </c>
      <c r="E994" s="795" t="s">
        <v>4649</v>
      </c>
      <c r="F994" s="795" t="s">
        <v>26</v>
      </c>
      <c r="G994" s="795" t="s">
        <v>765</v>
      </c>
      <c r="H994" s="795" t="s">
        <v>297</v>
      </c>
      <c r="I994" s="795" t="s">
        <v>766</v>
      </c>
      <c r="J994" s="796">
        <v>28</v>
      </c>
      <c r="K994" s="795" t="s">
        <v>798</v>
      </c>
      <c r="L994" s="795" t="s">
        <v>2497</v>
      </c>
    </row>
    <row r="995" spans="1:12" ht="25.5" x14ac:dyDescent="0.2">
      <c r="A995" s="795" t="s">
        <v>1610</v>
      </c>
      <c r="B995" s="795" t="s">
        <v>4650</v>
      </c>
      <c r="C995" s="795" t="s">
        <v>4651</v>
      </c>
      <c r="D995" s="795" t="s">
        <v>4652</v>
      </c>
      <c r="E995" s="795" t="s">
        <v>4653</v>
      </c>
      <c r="F995" s="795" t="s">
        <v>26</v>
      </c>
      <c r="G995" s="795" t="s">
        <v>765</v>
      </c>
      <c r="H995" s="795" t="s">
        <v>297</v>
      </c>
      <c r="I995" s="795" t="s">
        <v>766</v>
      </c>
      <c r="J995" s="796">
        <v>29</v>
      </c>
      <c r="K995" s="795" t="s">
        <v>885</v>
      </c>
      <c r="L995" s="795" t="s">
        <v>4654</v>
      </c>
    </row>
    <row r="996" spans="1:12" ht="25.5" x14ac:dyDescent="0.2">
      <c r="A996" s="795" t="s">
        <v>1613</v>
      </c>
      <c r="B996" s="795" t="s">
        <v>4655</v>
      </c>
      <c r="C996" s="795" t="s">
        <v>4656</v>
      </c>
      <c r="D996" s="795" t="s">
        <v>4657</v>
      </c>
      <c r="E996" s="795" t="s">
        <v>4658</v>
      </c>
      <c r="F996" s="795" t="s">
        <v>11</v>
      </c>
      <c r="G996" s="795" t="s">
        <v>765</v>
      </c>
      <c r="H996" s="795" t="s">
        <v>297</v>
      </c>
      <c r="I996" s="795" t="s">
        <v>766</v>
      </c>
      <c r="J996" s="796">
        <v>29</v>
      </c>
      <c r="K996" s="795" t="s">
        <v>885</v>
      </c>
      <c r="L996" s="795" t="s">
        <v>4659</v>
      </c>
    </row>
    <row r="997" spans="1:12" ht="25.5" x14ac:dyDescent="0.2">
      <c r="A997" s="795" t="s">
        <v>1618</v>
      </c>
      <c r="B997" s="795" t="s">
        <v>4660</v>
      </c>
      <c r="C997" s="795" t="s">
        <v>1600</v>
      </c>
      <c r="D997" s="795" t="s">
        <v>1601</v>
      </c>
      <c r="E997" s="795" t="s">
        <v>1602</v>
      </c>
      <c r="F997" s="795" t="s">
        <v>26</v>
      </c>
      <c r="G997" s="795" t="s">
        <v>765</v>
      </c>
      <c r="H997" s="795" t="s">
        <v>297</v>
      </c>
      <c r="I997" s="795" t="s">
        <v>766</v>
      </c>
      <c r="J997" s="796">
        <v>36</v>
      </c>
      <c r="K997" s="795" t="s">
        <v>885</v>
      </c>
      <c r="L997" s="795" t="s">
        <v>1565</v>
      </c>
    </row>
    <row r="998" spans="1:12" ht="25.5" x14ac:dyDescent="0.2">
      <c r="A998" s="795" t="s">
        <v>1624</v>
      </c>
      <c r="B998" s="795" t="s">
        <v>4661</v>
      </c>
      <c r="C998" s="795" t="s">
        <v>1615</v>
      </c>
      <c r="D998" s="795" t="s">
        <v>1616</v>
      </c>
      <c r="E998" s="795" t="s">
        <v>1617</v>
      </c>
      <c r="F998" s="795" t="s">
        <v>26</v>
      </c>
      <c r="G998" s="795" t="s">
        <v>765</v>
      </c>
      <c r="H998" s="795" t="s">
        <v>297</v>
      </c>
      <c r="I998" s="795" t="s">
        <v>766</v>
      </c>
      <c r="J998" s="796">
        <v>70</v>
      </c>
      <c r="K998" s="795" t="s">
        <v>779</v>
      </c>
      <c r="L998" s="795" t="s">
        <v>3137</v>
      </c>
    </row>
    <row r="999" spans="1:12" ht="25.5" x14ac:dyDescent="0.2">
      <c r="A999" s="795" t="s">
        <v>1630</v>
      </c>
      <c r="B999" s="795" t="s">
        <v>4662</v>
      </c>
      <c r="C999" s="795" t="s">
        <v>4663</v>
      </c>
      <c r="D999" s="795" t="s">
        <v>1616</v>
      </c>
      <c r="E999" s="795" t="s">
        <v>1617</v>
      </c>
      <c r="F999" s="795" t="s">
        <v>26</v>
      </c>
      <c r="G999" s="795" t="s">
        <v>765</v>
      </c>
      <c r="H999" s="795" t="s">
        <v>297</v>
      </c>
      <c r="I999" s="795" t="s">
        <v>766</v>
      </c>
      <c r="J999" s="796">
        <v>70</v>
      </c>
      <c r="K999" s="795" t="s">
        <v>779</v>
      </c>
      <c r="L999" s="795" t="s">
        <v>1576</v>
      </c>
    </row>
    <row r="1000" spans="1:12" ht="25.5" x14ac:dyDescent="0.2">
      <c r="A1000" s="795" t="s">
        <v>1636</v>
      </c>
      <c r="B1000" s="795" t="s">
        <v>4664</v>
      </c>
      <c r="C1000" s="795" t="s">
        <v>4665</v>
      </c>
      <c r="D1000" s="795" t="s">
        <v>1616</v>
      </c>
      <c r="E1000" s="795" t="s">
        <v>1617</v>
      </c>
      <c r="F1000" s="795" t="s">
        <v>26</v>
      </c>
      <c r="G1000" s="795" t="s">
        <v>765</v>
      </c>
      <c r="H1000" s="795" t="s">
        <v>297</v>
      </c>
      <c r="I1000" s="795" t="s">
        <v>766</v>
      </c>
      <c r="J1000" s="796">
        <v>70</v>
      </c>
      <c r="K1000" s="795" t="s">
        <v>779</v>
      </c>
      <c r="L1000" s="795" t="s">
        <v>3104</v>
      </c>
    </row>
    <row r="1001" spans="1:12" ht="25.5" x14ac:dyDescent="0.2">
      <c r="A1001" s="795" t="s">
        <v>1640</v>
      </c>
      <c r="B1001" s="795" t="s">
        <v>4666</v>
      </c>
      <c r="C1001" s="795" t="s">
        <v>4667</v>
      </c>
      <c r="D1001" s="795" t="s">
        <v>1616</v>
      </c>
      <c r="E1001" s="795" t="s">
        <v>1617</v>
      </c>
      <c r="F1001" s="795" t="s">
        <v>26</v>
      </c>
      <c r="G1001" s="795" t="s">
        <v>765</v>
      </c>
      <c r="H1001" s="795" t="s">
        <v>297</v>
      </c>
      <c r="I1001" s="795" t="s">
        <v>766</v>
      </c>
      <c r="J1001" s="796">
        <v>70</v>
      </c>
      <c r="K1001" s="795" t="s">
        <v>779</v>
      </c>
      <c r="L1001" s="795" t="s">
        <v>860</v>
      </c>
    </row>
    <row r="1002" spans="1:12" ht="25.5" x14ac:dyDescent="0.2">
      <c r="A1002" s="795" t="s">
        <v>1645</v>
      </c>
      <c r="B1002" s="795" t="s">
        <v>4668</v>
      </c>
      <c r="C1002" s="795" t="s">
        <v>4669</v>
      </c>
      <c r="D1002" s="795" t="s">
        <v>1616</v>
      </c>
      <c r="E1002" s="795" t="s">
        <v>1617</v>
      </c>
      <c r="F1002" s="795" t="s">
        <v>26</v>
      </c>
      <c r="G1002" s="795" t="s">
        <v>765</v>
      </c>
      <c r="H1002" s="795" t="s">
        <v>297</v>
      </c>
      <c r="I1002" s="795" t="s">
        <v>766</v>
      </c>
      <c r="J1002" s="796">
        <v>70</v>
      </c>
      <c r="K1002" s="795" t="s">
        <v>779</v>
      </c>
      <c r="L1002" s="795" t="s">
        <v>856</v>
      </c>
    </row>
    <row r="1003" spans="1:12" ht="25.5" x14ac:dyDescent="0.2">
      <c r="A1003" s="795" t="s">
        <v>1650</v>
      </c>
      <c r="B1003" s="795" t="s">
        <v>4670</v>
      </c>
      <c r="C1003" s="795" t="s">
        <v>4671</v>
      </c>
      <c r="D1003" s="795" t="s">
        <v>1616</v>
      </c>
      <c r="E1003" s="795" t="s">
        <v>1617</v>
      </c>
      <c r="F1003" s="795" t="s">
        <v>26</v>
      </c>
      <c r="G1003" s="795" t="s">
        <v>765</v>
      </c>
      <c r="H1003" s="795" t="s">
        <v>297</v>
      </c>
      <c r="I1003" s="795" t="s">
        <v>766</v>
      </c>
      <c r="J1003" s="796">
        <v>70</v>
      </c>
      <c r="K1003" s="795" t="s">
        <v>779</v>
      </c>
      <c r="L1003" s="795" t="s">
        <v>3104</v>
      </c>
    </row>
    <row r="1004" spans="1:12" ht="25.5" x14ac:dyDescent="0.2">
      <c r="A1004" s="795" t="s">
        <v>1654</v>
      </c>
      <c r="B1004" s="795" t="s">
        <v>4672</v>
      </c>
      <c r="C1004" s="795" t="s">
        <v>4673</v>
      </c>
      <c r="D1004" s="795" t="s">
        <v>1616</v>
      </c>
      <c r="E1004" s="795" t="s">
        <v>1617</v>
      </c>
      <c r="F1004" s="795" t="s">
        <v>26</v>
      </c>
      <c r="G1004" s="795" t="s">
        <v>765</v>
      </c>
      <c r="H1004" s="795" t="s">
        <v>297</v>
      </c>
      <c r="I1004" s="795" t="s">
        <v>766</v>
      </c>
      <c r="J1004" s="796">
        <v>70</v>
      </c>
      <c r="K1004" s="795" t="s">
        <v>779</v>
      </c>
      <c r="L1004" s="795" t="s">
        <v>3127</v>
      </c>
    </row>
    <row r="1005" spans="1:12" ht="25.5" x14ac:dyDescent="0.2">
      <c r="A1005" s="795" t="s">
        <v>1657</v>
      </c>
      <c r="B1005" s="795" t="s">
        <v>4674</v>
      </c>
      <c r="C1005" s="795" t="s">
        <v>4675</v>
      </c>
      <c r="D1005" s="795" t="s">
        <v>1616</v>
      </c>
      <c r="E1005" s="795" t="s">
        <v>1617</v>
      </c>
      <c r="F1005" s="795" t="s">
        <v>26</v>
      </c>
      <c r="G1005" s="795" t="s">
        <v>765</v>
      </c>
      <c r="H1005" s="795" t="s">
        <v>297</v>
      </c>
      <c r="I1005" s="795" t="s">
        <v>766</v>
      </c>
      <c r="J1005" s="796">
        <v>70</v>
      </c>
      <c r="K1005" s="795" t="s">
        <v>779</v>
      </c>
      <c r="L1005" s="795" t="s">
        <v>3127</v>
      </c>
    </row>
    <row r="1006" spans="1:12" ht="25.5" x14ac:dyDescent="0.2">
      <c r="A1006" s="795" t="s">
        <v>1661</v>
      </c>
      <c r="B1006" s="795" t="s">
        <v>4676</v>
      </c>
      <c r="C1006" s="795" t="s">
        <v>4677</v>
      </c>
      <c r="D1006" s="795" t="s">
        <v>1616</v>
      </c>
      <c r="E1006" s="795" t="s">
        <v>1617</v>
      </c>
      <c r="F1006" s="795" t="s">
        <v>26</v>
      </c>
      <c r="G1006" s="795" t="s">
        <v>765</v>
      </c>
      <c r="H1006" s="795" t="s">
        <v>297</v>
      </c>
      <c r="I1006" s="795" t="s">
        <v>766</v>
      </c>
      <c r="J1006" s="796">
        <v>70</v>
      </c>
      <c r="K1006" s="795" t="s">
        <v>779</v>
      </c>
      <c r="L1006" s="795" t="s">
        <v>1569</v>
      </c>
    </row>
    <row r="1007" spans="1:12" ht="25.5" x14ac:dyDescent="0.2">
      <c r="A1007" s="795" t="s">
        <v>1667</v>
      </c>
      <c r="B1007" s="795" t="s">
        <v>4678</v>
      </c>
      <c r="C1007" s="795" t="s">
        <v>1620</v>
      </c>
      <c r="D1007" s="795" t="s">
        <v>1621</v>
      </c>
      <c r="E1007" s="795" t="s">
        <v>1622</v>
      </c>
      <c r="F1007" s="795" t="s">
        <v>26</v>
      </c>
      <c r="G1007" s="795" t="s">
        <v>765</v>
      </c>
      <c r="H1007" s="795" t="s">
        <v>297</v>
      </c>
      <c r="I1007" s="795" t="s">
        <v>766</v>
      </c>
      <c r="J1007" s="796">
        <v>35</v>
      </c>
      <c r="K1007" s="795" t="s">
        <v>885</v>
      </c>
      <c r="L1007" s="795" t="s">
        <v>1565</v>
      </c>
    </row>
    <row r="1008" spans="1:12" ht="25.5" x14ac:dyDescent="0.2">
      <c r="A1008" s="795" t="s">
        <v>1673</v>
      </c>
      <c r="B1008" s="795" t="s">
        <v>4679</v>
      </c>
      <c r="C1008" s="795" t="s">
        <v>4680</v>
      </c>
      <c r="D1008" s="795" t="s">
        <v>1621</v>
      </c>
      <c r="E1008" s="795" t="s">
        <v>1622</v>
      </c>
      <c r="F1008" s="795" t="s">
        <v>26</v>
      </c>
      <c r="G1008" s="795" t="s">
        <v>765</v>
      </c>
      <c r="H1008" s="795" t="s">
        <v>297</v>
      </c>
      <c r="I1008" s="795" t="s">
        <v>766</v>
      </c>
      <c r="J1008" s="796">
        <v>35</v>
      </c>
      <c r="K1008" s="795" t="s">
        <v>885</v>
      </c>
      <c r="L1008" s="795" t="s">
        <v>3150</v>
      </c>
    </row>
    <row r="1009" spans="1:12" ht="25.5" x14ac:dyDescent="0.2">
      <c r="A1009" s="795" t="s">
        <v>1676</v>
      </c>
      <c r="B1009" s="795" t="s">
        <v>4681</v>
      </c>
      <c r="C1009" s="795" t="s">
        <v>4682</v>
      </c>
      <c r="D1009" s="795" t="s">
        <v>1621</v>
      </c>
      <c r="E1009" s="795" t="s">
        <v>1622</v>
      </c>
      <c r="F1009" s="795" t="s">
        <v>26</v>
      </c>
      <c r="G1009" s="795" t="s">
        <v>765</v>
      </c>
      <c r="H1009" s="795" t="s">
        <v>297</v>
      </c>
      <c r="I1009" s="795" t="s">
        <v>766</v>
      </c>
      <c r="J1009" s="796">
        <v>35</v>
      </c>
      <c r="K1009" s="795" t="s">
        <v>885</v>
      </c>
      <c r="L1009" s="795" t="s">
        <v>876</v>
      </c>
    </row>
    <row r="1010" spans="1:12" ht="25.5" x14ac:dyDescent="0.2">
      <c r="A1010" s="795" t="s">
        <v>1682</v>
      </c>
      <c r="B1010" s="795" t="s">
        <v>4683</v>
      </c>
      <c r="C1010" s="795" t="s">
        <v>4684</v>
      </c>
      <c r="D1010" s="795" t="s">
        <v>1621</v>
      </c>
      <c r="E1010" s="795" t="s">
        <v>1622</v>
      </c>
      <c r="F1010" s="795" t="s">
        <v>26</v>
      </c>
      <c r="G1010" s="795" t="s">
        <v>765</v>
      </c>
      <c r="H1010" s="795" t="s">
        <v>297</v>
      </c>
      <c r="I1010" s="795" t="s">
        <v>766</v>
      </c>
      <c r="J1010" s="796">
        <v>35</v>
      </c>
      <c r="K1010" s="795" t="s">
        <v>885</v>
      </c>
      <c r="L1010" s="795" t="s">
        <v>4685</v>
      </c>
    </row>
    <row r="1011" spans="1:12" ht="25.5" x14ac:dyDescent="0.2">
      <c r="A1011" s="795" t="s">
        <v>1685</v>
      </c>
      <c r="B1011" s="795" t="s">
        <v>4686</v>
      </c>
      <c r="C1011" s="795" t="s">
        <v>4687</v>
      </c>
      <c r="D1011" s="795" t="s">
        <v>1621</v>
      </c>
      <c r="E1011" s="795" t="s">
        <v>1622</v>
      </c>
      <c r="F1011" s="795" t="s">
        <v>26</v>
      </c>
      <c r="G1011" s="795" t="s">
        <v>765</v>
      </c>
      <c r="H1011" s="795" t="s">
        <v>297</v>
      </c>
      <c r="I1011" s="795" t="s">
        <v>766</v>
      </c>
      <c r="J1011" s="796">
        <v>35</v>
      </c>
      <c r="K1011" s="795" t="s">
        <v>885</v>
      </c>
      <c r="L1011" s="795" t="s">
        <v>1565</v>
      </c>
    </row>
    <row r="1012" spans="1:12" ht="25.5" x14ac:dyDescent="0.2">
      <c r="A1012" s="795" t="s">
        <v>1689</v>
      </c>
      <c r="B1012" s="795" t="s">
        <v>4688</v>
      </c>
      <c r="C1012" s="795" t="s">
        <v>4689</v>
      </c>
      <c r="D1012" s="795" t="s">
        <v>1621</v>
      </c>
      <c r="E1012" s="795" t="s">
        <v>1622</v>
      </c>
      <c r="F1012" s="795" t="s">
        <v>26</v>
      </c>
      <c r="G1012" s="795" t="s">
        <v>765</v>
      </c>
      <c r="H1012" s="795" t="s">
        <v>297</v>
      </c>
      <c r="I1012" s="795" t="s">
        <v>766</v>
      </c>
      <c r="J1012" s="796">
        <v>35</v>
      </c>
      <c r="K1012" s="795" t="s">
        <v>885</v>
      </c>
      <c r="L1012" s="795" t="s">
        <v>1603</v>
      </c>
    </row>
    <row r="1013" spans="1:12" ht="25.5" x14ac:dyDescent="0.2">
      <c r="A1013" s="795" t="s">
        <v>1693</v>
      </c>
      <c r="B1013" s="795" t="s">
        <v>4690</v>
      </c>
      <c r="C1013" s="795" t="s">
        <v>4691</v>
      </c>
      <c r="D1013" s="795" t="s">
        <v>1621</v>
      </c>
      <c r="E1013" s="795" t="s">
        <v>1622</v>
      </c>
      <c r="F1013" s="795" t="s">
        <v>26</v>
      </c>
      <c r="G1013" s="795" t="s">
        <v>765</v>
      </c>
      <c r="H1013" s="795" t="s">
        <v>297</v>
      </c>
      <c r="I1013" s="795" t="s">
        <v>766</v>
      </c>
      <c r="J1013" s="796">
        <v>35</v>
      </c>
      <c r="K1013" s="795" t="s">
        <v>885</v>
      </c>
      <c r="L1013" s="795" t="s">
        <v>3111</v>
      </c>
    </row>
    <row r="1014" spans="1:12" ht="25.5" x14ac:dyDescent="0.2">
      <c r="A1014" s="795" t="s">
        <v>1696</v>
      </c>
      <c r="B1014" s="795" t="s">
        <v>4692</v>
      </c>
      <c r="C1014" s="795" t="s">
        <v>4693</v>
      </c>
      <c r="D1014" s="795" t="s">
        <v>1621</v>
      </c>
      <c r="E1014" s="795" t="s">
        <v>1622</v>
      </c>
      <c r="F1014" s="795" t="s">
        <v>26</v>
      </c>
      <c r="G1014" s="795" t="s">
        <v>765</v>
      </c>
      <c r="H1014" s="795" t="s">
        <v>297</v>
      </c>
      <c r="I1014" s="795" t="s">
        <v>766</v>
      </c>
      <c r="J1014" s="796">
        <v>35</v>
      </c>
      <c r="K1014" s="795" t="s">
        <v>885</v>
      </c>
      <c r="L1014" s="795" t="s">
        <v>4685</v>
      </c>
    </row>
    <row r="1015" spans="1:12" ht="25.5" x14ac:dyDescent="0.2">
      <c r="A1015" s="795" t="s">
        <v>1699</v>
      </c>
      <c r="B1015" s="795" t="s">
        <v>4694</v>
      </c>
      <c r="C1015" s="795" t="s">
        <v>4695</v>
      </c>
      <c r="D1015" s="795" t="s">
        <v>1621</v>
      </c>
      <c r="E1015" s="795" t="s">
        <v>1622</v>
      </c>
      <c r="F1015" s="795" t="s">
        <v>26</v>
      </c>
      <c r="G1015" s="795" t="s">
        <v>765</v>
      </c>
      <c r="H1015" s="795" t="s">
        <v>297</v>
      </c>
      <c r="I1015" s="795" t="s">
        <v>766</v>
      </c>
      <c r="J1015" s="796">
        <v>35</v>
      </c>
      <c r="K1015" s="795" t="s">
        <v>885</v>
      </c>
      <c r="L1015" s="795" t="s">
        <v>3111</v>
      </c>
    </row>
    <row r="1016" spans="1:12" ht="25.5" x14ac:dyDescent="0.2">
      <c r="A1016" s="795" t="s">
        <v>1705</v>
      </c>
      <c r="B1016" s="795" t="s">
        <v>4696</v>
      </c>
      <c r="C1016" s="795" t="s">
        <v>4697</v>
      </c>
      <c r="D1016" s="795" t="s">
        <v>1621</v>
      </c>
      <c r="E1016" s="795" t="s">
        <v>1622</v>
      </c>
      <c r="F1016" s="795" t="s">
        <v>26</v>
      </c>
      <c r="G1016" s="795" t="s">
        <v>765</v>
      </c>
      <c r="H1016" s="795" t="s">
        <v>297</v>
      </c>
      <c r="I1016" s="795" t="s">
        <v>766</v>
      </c>
      <c r="J1016" s="796">
        <v>35</v>
      </c>
      <c r="K1016" s="795" t="s">
        <v>885</v>
      </c>
      <c r="L1016" s="795" t="s">
        <v>1565</v>
      </c>
    </row>
    <row r="1017" spans="1:12" ht="25.5" x14ac:dyDescent="0.2">
      <c r="A1017" s="795" t="s">
        <v>1708</v>
      </c>
      <c r="B1017" s="795" t="s">
        <v>4698</v>
      </c>
      <c r="C1017" s="795" t="s">
        <v>4699</v>
      </c>
      <c r="D1017" s="795" t="s">
        <v>1621</v>
      </c>
      <c r="E1017" s="795" t="s">
        <v>1622</v>
      </c>
      <c r="F1017" s="795" t="s">
        <v>26</v>
      </c>
      <c r="G1017" s="795" t="s">
        <v>765</v>
      </c>
      <c r="H1017" s="795" t="s">
        <v>297</v>
      </c>
      <c r="I1017" s="795" t="s">
        <v>766</v>
      </c>
      <c r="J1017" s="796">
        <v>27</v>
      </c>
      <c r="K1017" s="795" t="s">
        <v>885</v>
      </c>
      <c r="L1017" s="795" t="s">
        <v>1565</v>
      </c>
    </row>
    <row r="1018" spans="1:12" ht="25.5" x14ac:dyDescent="0.2">
      <c r="A1018" s="795" t="s">
        <v>1713</v>
      </c>
      <c r="B1018" s="795" t="s">
        <v>4700</v>
      </c>
      <c r="C1018" s="795" t="s">
        <v>4701</v>
      </c>
      <c r="D1018" s="795" t="s">
        <v>1621</v>
      </c>
      <c r="E1018" s="795" t="s">
        <v>1622</v>
      </c>
      <c r="F1018" s="795" t="s">
        <v>26</v>
      </c>
      <c r="G1018" s="795" t="s">
        <v>765</v>
      </c>
      <c r="H1018" s="795" t="s">
        <v>297</v>
      </c>
      <c r="I1018" s="795" t="s">
        <v>766</v>
      </c>
      <c r="J1018" s="796">
        <v>35</v>
      </c>
      <c r="K1018" s="795" t="s">
        <v>885</v>
      </c>
      <c r="L1018" s="795" t="s">
        <v>876</v>
      </c>
    </row>
    <row r="1019" spans="1:12" ht="25.5" x14ac:dyDescent="0.2">
      <c r="A1019" s="795" t="s">
        <v>1719</v>
      </c>
      <c r="B1019" s="795" t="s">
        <v>4702</v>
      </c>
      <c r="C1019" s="795" t="s">
        <v>4703</v>
      </c>
      <c r="D1019" s="795" t="s">
        <v>1621</v>
      </c>
      <c r="E1019" s="795" t="s">
        <v>1622</v>
      </c>
      <c r="F1019" s="795" t="s">
        <v>26</v>
      </c>
      <c r="G1019" s="795" t="s">
        <v>765</v>
      </c>
      <c r="H1019" s="795" t="s">
        <v>297</v>
      </c>
      <c r="I1019" s="795" t="s">
        <v>766</v>
      </c>
      <c r="J1019" s="796">
        <v>35</v>
      </c>
      <c r="K1019" s="795" t="s">
        <v>885</v>
      </c>
      <c r="L1019" s="795" t="s">
        <v>1603</v>
      </c>
    </row>
    <row r="1020" spans="1:12" ht="25.5" x14ac:dyDescent="0.2">
      <c r="A1020" s="795" t="s">
        <v>1724</v>
      </c>
      <c r="B1020" s="795" t="s">
        <v>4704</v>
      </c>
      <c r="C1020" s="795" t="s">
        <v>4705</v>
      </c>
      <c r="D1020" s="795" t="s">
        <v>1621</v>
      </c>
      <c r="E1020" s="795" t="s">
        <v>1622</v>
      </c>
      <c r="F1020" s="795" t="s">
        <v>26</v>
      </c>
      <c r="G1020" s="795" t="s">
        <v>765</v>
      </c>
      <c r="H1020" s="795" t="s">
        <v>297</v>
      </c>
      <c r="I1020" s="795" t="s">
        <v>766</v>
      </c>
      <c r="J1020" s="796">
        <v>35</v>
      </c>
      <c r="K1020" s="795" t="s">
        <v>885</v>
      </c>
      <c r="L1020" s="795" t="s">
        <v>3150</v>
      </c>
    </row>
    <row r="1021" spans="1:12" ht="25.5" x14ac:dyDescent="0.2">
      <c r="A1021" s="795" t="s">
        <v>1730</v>
      </c>
      <c r="B1021" s="795" t="s">
        <v>4706</v>
      </c>
      <c r="C1021" s="795" t="s">
        <v>4707</v>
      </c>
      <c r="D1021" s="795" t="s">
        <v>1621</v>
      </c>
      <c r="E1021" s="795" t="s">
        <v>1622</v>
      </c>
      <c r="F1021" s="795" t="s">
        <v>26</v>
      </c>
      <c r="G1021" s="795" t="s">
        <v>765</v>
      </c>
      <c r="H1021" s="795" t="s">
        <v>297</v>
      </c>
      <c r="I1021" s="795" t="s">
        <v>766</v>
      </c>
      <c r="J1021" s="796">
        <v>35</v>
      </c>
      <c r="K1021" s="795" t="s">
        <v>885</v>
      </c>
      <c r="L1021" s="795" t="s">
        <v>876</v>
      </c>
    </row>
    <row r="1022" spans="1:12" ht="25.5" x14ac:dyDescent="0.2">
      <c r="A1022" s="795" t="s">
        <v>1734</v>
      </c>
      <c r="B1022" s="795" t="s">
        <v>4708</v>
      </c>
      <c r="C1022" s="795" t="s">
        <v>4709</v>
      </c>
      <c r="D1022" s="795" t="s">
        <v>1621</v>
      </c>
      <c r="E1022" s="795" t="s">
        <v>1622</v>
      </c>
      <c r="F1022" s="795" t="s">
        <v>26</v>
      </c>
      <c r="G1022" s="795" t="s">
        <v>765</v>
      </c>
      <c r="H1022" s="795" t="s">
        <v>297</v>
      </c>
      <c r="I1022" s="795" t="s">
        <v>766</v>
      </c>
      <c r="J1022" s="796">
        <v>35</v>
      </c>
      <c r="K1022" s="795" t="s">
        <v>885</v>
      </c>
      <c r="L1022" s="795" t="s">
        <v>4685</v>
      </c>
    </row>
    <row r="1023" spans="1:12" ht="25.5" x14ac:dyDescent="0.2">
      <c r="A1023" s="795" t="s">
        <v>1738</v>
      </c>
      <c r="B1023" s="795" t="s">
        <v>4710</v>
      </c>
      <c r="C1023" s="795" t="s">
        <v>4711</v>
      </c>
      <c r="D1023" s="795" t="s">
        <v>1621</v>
      </c>
      <c r="E1023" s="795" t="s">
        <v>1622</v>
      </c>
      <c r="F1023" s="795" t="s">
        <v>26</v>
      </c>
      <c r="G1023" s="795" t="s">
        <v>765</v>
      </c>
      <c r="H1023" s="795" t="s">
        <v>297</v>
      </c>
      <c r="I1023" s="795" t="s">
        <v>766</v>
      </c>
      <c r="J1023" s="796">
        <v>35</v>
      </c>
      <c r="K1023" s="795" t="s">
        <v>885</v>
      </c>
      <c r="L1023" s="795" t="s">
        <v>876</v>
      </c>
    </row>
    <row r="1024" spans="1:12" ht="25.5" x14ac:dyDescent="0.2">
      <c r="A1024" s="795" t="s">
        <v>1741</v>
      </c>
      <c r="B1024" s="795" t="s">
        <v>4712</v>
      </c>
      <c r="C1024" s="795" t="s">
        <v>4713</v>
      </c>
      <c r="D1024" s="795" t="s">
        <v>1621</v>
      </c>
      <c r="E1024" s="795" t="s">
        <v>1622</v>
      </c>
      <c r="F1024" s="795" t="s">
        <v>26</v>
      </c>
      <c r="G1024" s="795" t="s">
        <v>765</v>
      </c>
      <c r="H1024" s="795" t="s">
        <v>297</v>
      </c>
      <c r="I1024" s="795" t="s">
        <v>766</v>
      </c>
      <c r="J1024" s="796">
        <v>35</v>
      </c>
      <c r="K1024" s="795" t="s">
        <v>885</v>
      </c>
      <c r="L1024" s="795" t="s">
        <v>4685</v>
      </c>
    </row>
    <row r="1025" spans="1:12" ht="25.5" x14ac:dyDescent="0.2">
      <c r="A1025" s="795" t="s">
        <v>1744</v>
      </c>
      <c r="B1025" s="795" t="s">
        <v>4714</v>
      </c>
      <c r="C1025" s="795" t="s">
        <v>4715</v>
      </c>
      <c r="D1025" s="795" t="s">
        <v>1621</v>
      </c>
      <c r="E1025" s="795" t="s">
        <v>1622</v>
      </c>
      <c r="F1025" s="795" t="s">
        <v>26</v>
      </c>
      <c r="G1025" s="795" t="s">
        <v>765</v>
      </c>
      <c r="H1025" s="795" t="s">
        <v>297</v>
      </c>
      <c r="I1025" s="795" t="s">
        <v>766</v>
      </c>
      <c r="J1025" s="796">
        <v>35</v>
      </c>
      <c r="K1025" s="795" t="s">
        <v>885</v>
      </c>
      <c r="L1025" s="795" t="s">
        <v>3111</v>
      </c>
    </row>
    <row r="1026" spans="1:12" ht="25.5" x14ac:dyDescent="0.2">
      <c r="A1026" s="795" t="s">
        <v>1748</v>
      </c>
      <c r="B1026" s="795" t="s">
        <v>4716</v>
      </c>
      <c r="C1026" s="795" t="s">
        <v>4717</v>
      </c>
      <c r="D1026" s="795" t="s">
        <v>1621</v>
      </c>
      <c r="E1026" s="795" t="s">
        <v>1622</v>
      </c>
      <c r="F1026" s="795" t="s">
        <v>26</v>
      </c>
      <c r="G1026" s="795" t="s">
        <v>765</v>
      </c>
      <c r="H1026" s="795" t="s">
        <v>297</v>
      </c>
      <c r="I1026" s="795" t="s">
        <v>766</v>
      </c>
      <c r="J1026" s="796">
        <v>35</v>
      </c>
      <c r="K1026" s="795" t="s">
        <v>885</v>
      </c>
      <c r="L1026" s="795" t="s">
        <v>3150</v>
      </c>
    </row>
    <row r="1027" spans="1:12" ht="25.5" x14ac:dyDescent="0.2">
      <c r="A1027" s="795" t="s">
        <v>1752</v>
      </c>
      <c r="B1027" s="795" t="s">
        <v>4718</v>
      </c>
      <c r="C1027" s="795" t="s">
        <v>4719</v>
      </c>
      <c r="D1027" s="795" t="s">
        <v>4720</v>
      </c>
      <c r="E1027" s="795" t="s">
        <v>4721</v>
      </c>
      <c r="F1027" s="795" t="s">
        <v>52</v>
      </c>
      <c r="G1027" s="795" t="s">
        <v>765</v>
      </c>
      <c r="H1027" s="795" t="s">
        <v>297</v>
      </c>
      <c r="I1027" s="795" t="s">
        <v>766</v>
      </c>
      <c r="J1027" s="796">
        <v>23</v>
      </c>
      <c r="K1027" s="795" t="s">
        <v>871</v>
      </c>
      <c r="L1027" s="795" t="s">
        <v>1847</v>
      </c>
    </row>
    <row r="1028" spans="1:12" ht="25.5" x14ac:dyDescent="0.2">
      <c r="A1028" s="795" t="s">
        <v>1755</v>
      </c>
      <c r="B1028" s="795" t="s">
        <v>4722</v>
      </c>
      <c r="C1028" s="795" t="s">
        <v>4723</v>
      </c>
      <c r="D1028" s="795" t="s">
        <v>4720</v>
      </c>
      <c r="E1028" s="795" t="s">
        <v>4721</v>
      </c>
      <c r="F1028" s="795" t="s">
        <v>52</v>
      </c>
      <c r="G1028" s="795" t="s">
        <v>765</v>
      </c>
      <c r="H1028" s="795" t="s">
        <v>297</v>
      </c>
      <c r="I1028" s="795" t="s">
        <v>766</v>
      </c>
      <c r="J1028" s="796">
        <v>23</v>
      </c>
      <c r="K1028" s="795" t="s">
        <v>871</v>
      </c>
      <c r="L1028" s="795" t="s">
        <v>1847</v>
      </c>
    </row>
    <row r="1029" spans="1:12" ht="25.5" x14ac:dyDescent="0.2">
      <c r="A1029" s="795" t="s">
        <v>1758</v>
      </c>
      <c r="B1029" s="795" t="s">
        <v>4724</v>
      </c>
      <c r="C1029" s="795" t="s">
        <v>4725</v>
      </c>
      <c r="D1029" s="795" t="s">
        <v>4720</v>
      </c>
      <c r="E1029" s="795" t="s">
        <v>4721</v>
      </c>
      <c r="F1029" s="795" t="s">
        <v>52</v>
      </c>
      <c r="G1029" s="795" t="s">
        <v>765</v>
      </c>
      <c r="H1029" s="795" t="s">
        <v>297</v>
      </c>
      <c r="I1029" s="795" t="s">
        <v>766</v>
      </c>
      <c r="J1029" s="796">
        <v>23</v>
      </c>
      <c r="K1029" s="795" t="s">
        <v>871</v>
      </c>
      <c r="L1029" s="795" t="s">
        <v>1792</v>
      </c>
    </row>
    <row r="1030" spans="1:12" ht="25.5" x14ac:dyDescent="0.2">
      <c r="A1030" s="795" t="s">
        <v>1761</v>
      </c>
      <c r="B1030" s="795" t="s">
        <v>4726</v>
      </c>
      <c r="C1030" s="795" t="s">
        <v>4727</v>
      </c>
      <c r="D1030" s="795" t="s">
        <v>4720</v>
      </c>
      <c r="E1030" s="795" t="s">
        <v>4721</v>
      </c>
      <c r="F1030" s="795" t="s">
        <v>52</v>
      </c>
      <c r="G1030" s="795" t="s">
        <v>765</v>
      </c>
      <c r="H1030" s="795" t="s">
        <v>297</v>
      </c>
      <c r="I1030" s="795" t="s">
        <v>766</v>
      </c>
      <c r="J1030" s="796">
        <v>23</v>
      </c>
      <c r="K1030" s="795" t="s">
        <v>871</v>
      </c>
      <c r="L1030" s="795" t="s">
        <v>4728</v>
      </c>
    </row>
    <row r="1031" spans="1:12" ht="25.5" x14ac:dyDescent="0.2">
      <c r="A1031" s="795" t="s">
        <v>1765</v>
      </c>
      <c r="B1031" s="795" t="s">
        <v>4729</v>
      </c>
      <c r="C1031" s="795" t="s">
        <v>4730</v>
      </c>
      <c r="D1031" s="795" t="s">
        <v>4720</v>
      </c>
      <c r="E1031" s="795" t="s">
        <v>4721</v>
      </c>
      <c r="F1031" s="795" t="s">
        <v>52</v>
      </c>
      <c r="G1031" s="795" t="s">
        <v>765</v>
      </c>
      <c r="H1031" s="795" t="s">
        <v>297</v>
      </c>
      <c r="I1031" s="795" t="s">
        <v>766</v>
      </c>
      <c r="J1031" s="796">
        <v>21</v>
      </c>
      <c r="K1031" s="795" t="s">
        <v>871</v>
      </c>
      <c r="L1031" s="795" t="s">
        <v>4728</v>
      </c>
    </row>
    <row r="1032" spans="1:12" ht="25.5" x14ac:dyDescent="0.2">
      <c r="A1032" s="795" t="s">
        <v>1768</v>
      </c>
      <c r="B1032" s="795" t="s">
        <v>4731</v>
      </c>
      <c r="C1032" s="795" t="s">
        <v>4732</v>
      </c>
      <c r="D1032" s="795" t="s">
        <v>4720</v>
      </c>
      <c r="E1032" s="795" t="s">
        <v>4721</v>
      </c>
      <c r="F1032" s="795" t="s">
        <v>52</v>
      </c>
      <c r="G1032" s="795" t="s">
        <v>765</v>
      </c>
      <c r="H1032" s="795" t="s">
        <v>297</v>
      </c>
      <c r="I1032" s="795" t="s">
        <v>766</v>
      </c>
      <c r="J1032" s="796">
        <v>23</v>
      </c>
      <c r="K1032" s="795" t="s">
        <v>871</v>
      </c>
      <c r="L1032" s="795" t="s">
        <v>1854</v>
      </c>
    </row>
    <row r="1033" spans="1:12" ht="25.5" x14ac:dyDescent="0.2">
      <c r="A1033" s="795" t="s">
        <v>1774</v>
      </c>
      <c r="B1033" s="795" t="s">
        <v>4733</v>
      </c>
      <c r="C1033" s="795" t="s">
        <v>4734</v>
      </c>
      <c r="D1033" s="795" t="s">
        <v>4720</v>
      </c>
      <c r="E1033" s="795" t="s">
        <v>4721</v>
      </c>
      <c r="F1033" s="795" t="s">
        <v>52</v>
      </c>
      <c r="G1033" s="795" t="s">
        <v>765</v>
      </c>
      <c r="H1033" s="795" t="s">
        <v>297</v>
      </c>
      <c r="I1033" s="795" t="s">
        <v>766</v>
      </c>
      <c r="J1033" s="796">
        <v>23</v>
      </c>
      <c r="K1033" s="795" t="s">
        <v>871</v>
      </c>
      <c r="L1033" s="795" t="s">
        <v>4735</v>
      </c>
    </row>
    <row r="1034" spans="1:12" ht="25.5" x14ac:dyDescent="0.2">
      <c r="A1034" s="795" t="s">
        <v>1777</v>
      </c>
      <c r="B1034" s="795" t="s">
        <v>4736</v>
      </c>
      <c r="C1034" s="795" t="s">
        <v>4737</v>
      </c>
      <c r="D1034" s="795" t="s">
        <v>4720</v>
      </c>
      <c r="E1034" s="795" t="s">
        <v>4721</v>
      </c>
      <c r="F1034" s="795" t="s">
        <v>52</v>
      </c>
      <c r="G1034" s="795" t="s">
        <v>765</v>
      </c>
      <c r="H1034" s="795" t="s">
        <v>297</v>
      </c>
      <c r="I1034" s="795" t="s">
        <v>766</v>
      </c>
      <c r="J1034" s="796">
        <v>23</v>
      </c>
      <c r="K1034" s="795" t="s">
        <v>871</v>
      </c>
      <c r="L1034" s="795" t="s">
        <v>4735</v>
      </c>
    </row>
    <row r="1035" spans="1:12" ht="25.5" x14ac:dyDescent="0.2">
      <c r="A1035" s="795" t="s">
        <v>1783</v>
      </c>
      <c r="B1035" s="795" t="s">
        <v>4738</v>
      </c>
      <c r="C1035" s="795" t="s">
        <v>4739</v>
      </c>
      <c r="D1035" s="795" t="s">
        <v>4720</v>
      </c>
      <c r="E1035" s="795" t="s">
        <v>4721</v>
      </c>
      <c r="F1035" s="795" t="s">
        <v>52</v>
      </c>
      <c r="G1035" s="795" t="s">
        <v>765</v>
      </c>
      <c r="H1035" s="795" t="s">
        <v>297</v>
      </c>
      <c r="I1035" s="795" t="s">
        <v>766</v>
      </c>
      <c r="J1035" s="796">
        <v>23</v>
      </c>
      <c r="K1035" s="795" t="s">
        <v>871</v>
      </c>
      <c r="L1035" s="795" t="s">
        <v>4740</v>
      </c>
    </row>
    <row r="1036" spans="1:12" ht="25.5" x14ac:dyDescent="0.2">
      <c r="A1036" s="795" t="s">
        <v>1789</v>
      </c>
      <c r="B1036" s="795" t="s">
        <v>4741</v>
      </c>
      <c r="C1036" s="795" t="s">
        <v>4742</v>
      </c>
      <c r="D1036" s="795" t="s">
        <v>4720</v>
      </c>
      <c r="E1036" s="795" t="s">
        <v>4721</v>
      </c>
      <c r="F1036" s="795" t="s">
        <v>52</v>
      </c>
      <c r="G1036" s="795" t="s">
        <v>765</v>
      </c>
      <c r="H1036" s="795" t="s">
        <v>297</v>
      </c>
      <c r="I1036" s="795" t="s">
        <v>766</v>
      </c>
      <c r="J1036" s="796">
        <v>23</v>
      </c>
      <c r="K1036" s="795" t="s">
        <v>871</v>
      </c>
      <c r="L1036" s="795" t="s">
        <v>4123</v>
      </c>
    </row>
    <row r="1037" spans="1:12" ht="25.5" x14ac:dyDescent="0.2">
      <c r="A1037" s="795" t="s">
        <v>1793</v>
      </c>
      <c r="B1037" s="795" t="s">
        <v>4743</v>
      </c>
      <c r="C1037" s="795" t="s">
        <v>4744</v>
      </c>
      <c r="D1037" s="795" t="s">
        <v>4720</v>
      </c>
      <c r="E1037" s="795" t="s">
        <v>4721</v>
      </c>
      <c r="F1037" s="795" t="s">
        <v>52</v>
      </c>
      <c r="G1037" s="795" t="s">
        <v>765</v>
      </c>
      <c r="H1037" s="795" t="s">
        <v>297</v>
      </c>
      <c r="I1037" s="795" t="s">
        <v>766</v>
      </c>
      <c r="J1037" s="796">
        <v>23</v>
      </c>
      <c r="K1037" s="795" t="s">
        <v>871</v>
      </c>
      <c r="L1037" s="795" t="s">
        <v>4735</v>
      </c>
    </row>
    <row r="1038" spans="1:12" ht="25.5" x14ac:dyDescent="0.2">
      <c r="A1038" s="795" t="s">
        <v>1797</v>
      </c>
      <c r="B1038" s="795" t="s">
        <v>4745</v>
      </c>
      <c r="C1038" s="795" t="s">
        <v>4746</v>
      </c>
      <c r="D1038" s="795" t="s">
        <v>4720</v>
      </c>
      <c r="E1038" s="795" t="s">
        <v>4721</v>
      </c>
      <c r="F1038" s="795" t="s">
        <v>52</v>
      </c>
      <c r="G1038" s="795" t="s">
        <v>765</v>
      </c>
      <c r="H1038" s="795" t="s">
        <v>297</v>
      </c>
      <c r="I1038" s="795" t="s">
        <v>766</v>
      </c>
      <c r="J1038" s="796">
        <v>23</v>
      </c>
      <c r="K1038" s="795" t="s">
        <v>871</v>
      </c>
      <c r="L1038" s="795" t="s">
        <v>4740</v>
      </c>
    </row>
    <row r="1039" spans="1:12" ht="25.5" x14ac:dyDescent="0.2">
      <c r="A1039" s="795" t="s">
        <v>1801</v>
      </c>
      <c r="B1039" s="795" t="s">
        <v>4747</v>
      </c>
      <c r="C1039" s="795" t="s">
        <v>4748</v>
      </c>
      <c r="D1039" s="795" t="s">
        <v>4720</v>
      </c>
      <c r="E1039" s="795" t="s">
        <v>4721</v>
      </c>
      <c r="F1039" s="795" t="s">
        <v>52</v>
      </c>
      <c r="G1039" s="795" t="s">
        <v>765</v>
      </c>
      <c r="H1039" s="795" t="s">
        <v>297</v>
      </c>
      <c r="I1039" s="795" t="s">
        <v>766</v>
      </c>
      <c r="J1039" s="796">
        <v>23</v>
      </c>
      <c r="K1039" s="795" t="s">
        <v>871</v>
      </c>
      <c r="L1039" s="795" t="s">
        <v>1847</v>
      </c>
    </row>
    <row r="1040" spans="1:12" ht="25.5" x14ac:dyDescent="0.2">
      <c r="A1040" s="795" t="s">
        <v>1805</v>
      </c>
      <c r="B1040" s="795" t="s">
        <v>4749</v>
      </c>
      <c r="C1040" s="795" t="s">
        <v>4750</v>
      </c>
      <c r="D1040" s="795" t="s">
        <v>4720</v>
      </c>
      <c r="E1040" s="795" t="s">
        <v>4721</v>
      </c>
      <c r="F1040" s="795" t="s">
        <v>52</v>
      </c>
      <c r="G1040" s="795" t="s">
        <v>765</v>
      </c>
      <c r="H1040" s="795" t="s">
        <v>297</v>
      </c>
      <c r="I1040" s="795" t="s">
        <v>766</v>
      </c>
      <c r="J1040" s="796">
        <v>23</v>
      </c>
      <c r="K1040" s="795" t="s">
        <v>871</v>
      </c>
      <c r="L1040" s="795" t="s">
        <v>1847</v>
      </c>
    </row>
    <row r="1041" spans="1:12" ht="25.5" x14ac:dyDescent="0.2">
      <c r="A1041" s="795" t="s">
        <v>1809</v>
      </c>
      <c r="B1041" s="795" t="s">
        <v>4751</v>
      </c>
      <c r="C1041" s="795" t="s">
        <v>4752</v>
      </c>
      <c r="D1041" s="795" t="s">
        <v>4720</v>
      </c>
      <c r="E1041" s="795" t="s">
        <v>4721</v>
      </c>
      <c r="F1041" s="795" t="s">
        <v>52</v>
      </c>
      <c r="G1041" s="795" t="s">
        <v>765</v>
      </c>
      <c r="H1041" s="795" t="s">
        <v>297</v>
      </c>
      <c r="I1041" s="795" t="s">
        <v>766</v>
      </c>
      <c r="J1041" s="796">
        <v>23</v>
      </c>
      <c r="K1041" s="795" t="s">
        <v>871</v>
      </c>
      <c r="L1041" s="795" t="s">
        <v>4123</v>
      </c>
    </row>
    <row r="1042" spans="1:12" ht="25.5" x14ac:dyDescent="0.2">
      <c r="A1042" s="795" t="s">
        <v>1812</v>
      </c>
      <c r="B1042" s="795" t="s">
        <v>4753</v>
      </c>
      <c r="C1042" s="795" t="s">
        <v>4754</v>
      </c>
      <c r="D1042" s="795" t="s">
        <v>4720</v>
      </c>
      <c r="E1042" s="795" t="s">
        <v>4721</v>
      </c>
      <c r="F1042" s="795" t="s">
        <v>52</v>
      </c>
      <c r="G1042" s="795" t="s">
        <v>765</v>
      </c>
      <c r="H1042" s="795" t="s">
        <v>297</v>
      </c>
      <c r="I1042" s="795" t="s">
        <v>766</v>
      </c>
      <c r="J1042" s="796">
        <v>23</v>
      </c>
      <c r="K1042" s="795" t="s">
        <v>871</v>
      </c>
      <c r="L1042" s="795" t="s">
        <v>1854</v>
      </c>
    </row>
    <row r="1043" spans="1:12" ht="25.5" x14ac:dyDescent="0.2">
      <c r="A1043" s="795" t="s">
        <v>1815</v>
      </c>
      <c r="B1043" s="795" t="s">
        <v>4755</v>
      </c>
      <c r="C1043" s="795" t="s">
        <v>4756</v>
      </c>
      <c r="D1043" s="795" t="s">
        <v>4757</v>
      </c>
      <c r="E1043" s="795" t="s">
        <v>4758</v>
      </c>
      <c r="F1043" s="795" t="s">
        <v>11</v>
      </c>
      <c r="G1043" s="795" t="s">
        <v>765</v>
      </c>
      <c r="H1043" s="795" t="s">
        <v>297</v>
      </c>
      <c r="I1043" s="795" t="s">
        <v>766</v>
      </c>
      <c r="J1043" s="796">
        <v>65</v>
      </c>
      <c r="K1043" s="795" t="s">
        <v>767</v>
      </c>
      <c r="L1043" s="795" t="s">
        <v>2124</v>
      </c>
    </row>
    <row r="1044" spans="1:12" ht="25.5" x14ac:dyDescent="0.2">
      <c r="A1044" s="795" t="s">
        <v>1818</v>
      </c>
      <c r="B1044" s="795" t="s">
        <v>4759</v>
      </c>
      <c r="C1044" s="795" t="s">
        <v>4760</v>
      </c>
      <c r="D1044" s="795" t="s">
        <v>4761</v>
      </c>
      <c r="E1044" s="795" t="s">
        <v>4762</v>
      </c>
      <c r="F1044" s="795" t="s">
        <v>26</v>
      </c>
      <c r="G1044" s="795" t="s">
        <v>765</v>
      </c>
      <c r="H1044" s="795" t="s">
        <v>297</v>
      </c>
      <c r="I1044" s="795" t="s">
        <v>766</v>
      </c>
      <c r="J1044" s="796">
        <v>65</v>
      </c>
      <c r="K1044" s="795" t="s">
        <v>767</v>
      </c>
      <c r="L1044" s="795" t="s">
        <v>1764</v>
      </c>
    </row>
    <row r="1045" spans="1:12" ht="25.5" x14ac:dyDescent="0.2">
      <c r="A1045" s="795" t="s">
        <v>1821</v>
      </c>
      <c r="B1045" s="795" t="s">
        <v>4763</v>
      </c>
      <c r="C1045" s="795" t="s">
        <v>4764</v>
      </c>
      <c r="D1045" s="795" t="s">
        <v>4761</v>
      </c>
      <c r="E1045" s="795" t="s">
        <v>4762</v>
      </c>
      <c r="F1045" s="795" t="s">
        <v>26</v>
      </c>
      <c r="G1045" s="795" t="s">
        <v>765</v>
      </c>
      <c r="H1045" s="795" t="s">
        <v>297</v>
      </c>
      <c r="I1045" s="795" t="s">
        <v>766</v>
      </c>
      <c r="J1045" s="796">
        <v>65</v>
      </c>
      <c r="K1045" s="795" t="s">
        <v>767</v>
      </c>
      <c r="L1045" s="795" t="s">
        <v>1764</v>
      </c>
    </row>
    <row r="1046" spans="1:12" ht="25.5" x14ac:dyDescent="0.2">
      <c r="A1046" s="795" t="s">
        <v>1824</v>
      </c>
      <c r="B1046" s="795" t="s">
        <v>4765</v>
      </c>
      <c r="C1046" s="795" t="s">
        <v>4766</v>
      </c>
      <c r="D1046" s="795" t="s">
        <v>4767</v>
      </c>
      <c r="E1046" s="795" t="s">
        <v>4768</v>
      </c>
      <c r="F1046" s="795" t="s">
        <v>26</v>
      </c>
      <c r="G1046" s="795" t="s">
        <v>765</v>
      </c>
      <c r="H1046" s="795" t="s">
        <v>297</v>
      </c>
      <c r="I1046" s="795" t="s">
        <v>766</v>
      </c>
      <c r="J1046" s="796">
        <v>52</v>
      </c>
      <c r="K1046" s="795" t="s">
        <v>767</v>
      </c>
      <c r="L1046" s="795" t="s">
        <v>4769</v>
      </c>
    </row>
    <row r="1047" spans="1:12" ht="25.5" x14ac:dyDescent="0.2">
      <c r="A1047" s="795" t="s">
        <v>1827</v>
      </c>
      <c r="B1047" s="795" t="s">
        <v>4770</v>
      </c>
      <c r="C1047" s="795" t="s">
        <v>4771</v>
      </c>
      <c r="D1047" s="795" t="s">
        <v>1648</v>
      </c>
      <c r="E1047" s="795" t="s">
        <v>4772</v>
      </c>
      <c r="F1047" s="795" t="s">
        <v>26</v>
      </c>
      <c r="G1047" s="795" t="s">
        <v>765</v>
      </c>
      <c r="H1047" s="795" t="s">
        <v>297</v>
      </c>
      <c r="I1047" s="795" t="s">
        <v>766</v>
      </c>
      <c r="J1047" s="796">
        <v>70</v>
      </c>
      <c r="K1047" s="795" t="s">
        <v>779</v>
      </c>
      <c r="L1047" s="795" t="s">
        <v>1037</v>
      </c>
    </row>
    <row r="1048" spans="1:12" ht="25.5" x14ac:dyDescent="0.2">
      <c r="A1048" s="795" t="s">
        <v>1830</v>
      </c>
      <c r="B1048" s="795" t="s">
        <v>4773</v>
      </c>
      <c r="C1048" s="795" t="s">
        <v>4774</v>
      </c>
      <c r="D1048" s="795" t="s">
        <v>1648</v>
      </c>
      <c r="E1048" s="795" t="s">
        <v>4772</v>
      </c>
      <c r="F1048" s="795" t="s">
        <v>26</v>
      </c>
      <c r="G1048" s="795" t="s">
        <v>765</v>
      </c>
      <c r="H1048" s="795" t="s">
        <v>297</v>
      </c>
      <c r="I1048" s="795" t="s">
        <v>766</v>
      </c>
      <c r="J1048" s="796">
        <v>69</v>
      </c>
      <c r="K1048" s="795" t="s">
        <v>818</v>
      </c>
      <c r="L1048" s="795" t="s">
        <v>1037</v>
      </c>
    </row>
    <row r="1049" spans="1:12" ht="25.5" x14ac:dyDescent="0.2">
      <c r="A1049" s="795" t="s">
        <v>1833</v>
      </c>
      <c r="B1049" s="795" t="s">
        <v>4775</v>
      </c>
      <c r="C1049" s="795" t="s">
        <v>4776</v>
      </c>
      <c r="D1049" s="795" t="s">
        <v>1648</v>
      </c>
      <c r="E1049" s="795" t="s">
        <v>4772</v>
      </c>
      <c r="F1049" s="795" t="s">
        <v>26</v>
      </c>
      <c r="G1049" s="795" t="s">
        <v>765</v>
      </c>
      <c r="H1049" s="795" t="s">
        <v>297</v>
      </c>
      <c r="I1049" s="795" t="s">
        <v>766</v>
      </c>
      <c r="J1049" s="796">
        <v>66</v>
      </c>
      <c r="K1049" s="795" t="s">
        <v>818</v>
      </c>
      <c r="L1049" s="795" t="s">
        <v>1025</v>
      </c>
    </row>
    <row r="1050" spans="1:12" ht="25.5" x14ac:dyDescent="0.2">
      <c r="A1050" s="795" t="s">
        <v>1836</v>
      </c>
      <c r="B1050" s="795" t="s">
        <v>4777</v>
      </c>
      <c r="C1050" s="795" t="s">
        <v>4778</v>
      </c>
      <c r="D1050" s="795" t="s">
        <v>1648</v>
      </c>
      <c r="E1050" s="795" t="s">
        <v>4772</v>
      </c>
      <c r="F1050" s="795" t="s">
        <v>26</v>
      </c>
      <c r="G1050" s="795" t="s">
        <v>765</v>
      </c>
      <c r="H1050" s="795" t="s">
        <v>297</v>
      </c>
      <c r="I1050" s="795" t="s">
        <v>766</v>
      </c>
      <c r="J1050" s="796">
        <v>69</v>
      </c>
      <c r="K1050" s="795" t="s">
        <v>841</v>
      </c>
      <c r="L1050" s="795" t="s">
        <v>1660</v>
      </c>
    </row>
    <row r="1051" spans="1:12" ht="25.5" x14ac:dyDescent="0.2">
      <c r="A1051" s="795" t="s">
        <v>1839</v>
      </c>
      <c r="B1051" s="795" t="s">
        <v>4779</v>
      </c>
      <c r="C1051" s="795" t="s">
        <v>4780</v>
      </c>
      <c r="D1051" s="795" t="s">
        <v>1648</v>
      </c>
      <c r="E1051" s="795" t="s">
        <v>4772</v>
      </c>
      <c r="F1051" s="795" t="s">
        <v>26</v>
      </c>
      <c r="G1051" s="795" t="s">
        <v>765</v>
      </c>
      <c r="H1051" s="795" t="s">
        <v>297</v>
      </c>
      <c r="I1051" s="795" t="s">
        <v>766</v>
      </c>
      <c r="J1051" s="796">
        <v>68</v>
      </c>
      <c r="K1051" s="795" t="s">
        <v>818</v>
      </c>
      <c r="L1051" s="795" t="s">
        <v>1660</v>
      </c>
    </row>
    <row r="1052" spans="1:12" ht="25.5" x14ac:dyDescent="0.2">
      <c r="A1052" s="795" t="s">
        <v>1844</v>
      </c>
      <c r="B1052" s="795" t="s">
        <v>4781</v>
      </c>
      <c r="C1052" s="795" t="s">
        <v>4782</v>
      </c>
      <c r="D1052" s="795" t="s">
        <v>1648</v>
      </c>
      <c r="E1052" s="795" t="s">
        <v>4772</v>
      </c>
      <c r="F1052" s="795" t="s">
        <v>26</v>
      </c>
      <c r="G1052" s="795" t="s">
        <v>765</v>
      </c>
      <c r="H1052" s="795" t="s">
        <v>297</v>
      </c>
      <c r="I1052" s="795" t="s">
        <v>766</v>
      </c>
      <c r="J1052" s="796">
        <v>68</v>
      </c>
      <c r="K1052" s="795" t="s">
        <v>818</v>
      </c>
      <c r="L1052" s="795" t="s">
        <v>1660</v>
      </c>
    </row>
    <row r="1053" spans="1:12" ht="25.5" x14ac:dyDescent="0.2">
      <c r="A1053" s="795" t="s">
        <v>1848</v>
      </c>
      <c r="B1053" s="795" t="s">
        <v>4783</v>
      </c>
      <c r="C1053" s="795" t="s">
        <v>1678</v>
      </c>
      <c r="D1053" s="795" t="s">
        <v>1679</v>
      </c>
      <c r="E1053" s="795" t="s">
        <v>1680</v>
      </c>
      <c r="F1053" s="795" t="s">
        <v>26</v>
      </c>
      <c r="G1053" s="795" t="s">
        <v>765</v>
      </c>
      <c r="H1053" s="795" t="s">
        <v>297</v>
      </c>
      <c r="I1053" s="795" t="s">
        <v>766</v>
      </c>
      <c r="J1053" s="796">
        <v>65</v>
      </c>
      <c r="K1053" s="795" t="s">
        <v>767</v>
      </c>
      <c r="L1053" s="795" t="s">
        <v>1635</v>
      </c>
    </row>
    <row r="1054" spans="1:12" ht="25.5" x14ac:dyDescent="0.2">
      <c r="A1054" s="795" t="s">
        <v>1851</v>
      </c>
      <c r="B1054" s="795" t="s">
        <v>4784</v>
      </c>
      <c r="C1054" s="795" t="s">
        <v>1684</v>
      </c>
      <c r="D1054" s="795" t="s">
        <v>1679</v>
      </c>
      <c r="E1054" s="795" t="s">
        <v>1680</v>
      </c>
      <c r="F1054" s="795" t="s">
        <v>26</v>
      </c>
      <c r="G1054" s="795" t="s">
        <v>765</v>
      </c>
      <c r="H1054" s="795" t="s">
        <v>297</v>
      </c>
      <c r="I1054" s="795" t="s">
        <v>766</v>
      </c>
      <c r="J1054" s="796">
        <v>65</v>
      </c>
      <c r="K1054" s="795" t="s">
        <v>767</v>
      </c>
      <c r="L1054" s="795" t="s">
        <v>1681</v>
      </c>
    </row>
    <row r="1055" spans="1:12" ht="25.5" x14ac:dyDescent="0.2">
      <c r="A1055" s="795" t="s">
        <v>1855</v>
      </c>
      <c r="B1055" s="795" t="s">
        <v>4785</v>
      </c>
      <c r="C1055" s="795" t="s">
        <v>1687</v>
      </c>
      <c r="D1055" s="795" t="s">
        <v>1679</v>
      </c>
      <c r="E1055" s="795" t="s">
        <v>1680</v>
      </c>
      <c r="F1055" s="795" t="s">
        <v>26</v>
      </c>
      <c r="G1055" s="795" t="s">
        <v>765</v>
      </c>
      <c r="H1055" s="795" t="s">
        <v>297</v>
      </c>
      <c r="I1055" s="795" t="s">
        <v>766</v>
      </c>
      <c r="J1055" s="796">
        <v>65</v>
      </c>
      <c r="K1055" s="795" t="s">
        <v>767</v>
      </c>
      <c r="L1055" s="795" t="s">
        <v>1672</v>
      </c>
    </row>
    <row r="1056" spans="1:12" ht="25.5" x14ac:dyDescent="0.2">
      <c r="A1056" s="795" t="s">
        <v>1859</v>
      </c>
      <c r="B1056" s="795" t="s">
        <v>4786</v>
      </c>
      <c r="C1056" s="795" t="s">
        <v>4787</v>
      </c>
      <c r="D1056" s="795" t="s">
        <v>4788</v>
      </c>
      <c r="E1056" s="795" t="s">
        <v>4789</v>
      </c>
      <c r="F1056" s="795" t="s">
        <v>26</v>
      </c>
      <c r="G1056" s="795" t="s">
        <v>765</v>
      </c>
      <c r="H1056" s="795" t="s">
        <v>297</v>
      </c>
      <c r="I1056" s="795" t="s">
        <v>766</v>
      </c>
      <c r="J1056" s="796">
        <v>65</v>
      </c>
      <c r="K1056" s="795" t="s">
        <v>818</v>
      </c>
      <c r="L1056" s="795" t="s">
        <v>4790</v>
      </c>
    </row>
    <row r="1057" spans="1:12" ht="25.5" x14ac:dyDescent="0.2">
      <c r="A1057" s="795" t="s">
        <v>1862</v>
      </c>
      <c r="B1057" s="795" t="s">
        <v>4791</v>
      </c>
      <c r="C1057" s="795" t="s">
        <v>4792</v>
      </c>
      <c r="D1057" s="795" t="s">
        <v>4793</v>
      </c>
      <c r="E1057" s="795" t="s">
        <v>4794</v>
      </c>
      <c r="F1057" s="795" t="s">
        <v>26</v>
      </c>
      <c r="G1057" s="795" t="s">
        <v>765</v>
      </c>
      <c r="H1057" s="795" t="s">
        <v>297</v>
      </c>
      <c r="I1057" s="795" t="s">
        <v>766</v>
      </c>
      <c r="J1057" s="796">
        <v>65</v>
      </c>
      <c r="K1057" s="795" t="s">
        <v>767</v>
      </c>
      <c r="L1057" s="795" t="s">
        <v>2560</v>
      </c>
    </row>
    <row r="1058" spans="1:12" ht="25.5" x14ac:dyDescent="0.2">
      <c r="A1058" s="795" t="s">
        <v>1865</v>
      </c>
      <c r="B1058" s="795" t="s">
        <v>4795</v>
      </c>
      <c r="C1058" s="795" t="s">
        <v>4796</v>
      </c>
      <c r="D1058" s="795" t="s">
        <v>4793</v>
      </c>
      <c r="E1058" s="795" t="s">
        <v>4794</v>
      </c>
      <c r="F1058" s="795" t="s">
        <v>26</v>
      </c>
      <c r="G1058" s="795" t="s">
        <v>765</v>
      </c>
      <c r="H1058" s="795" t="s">
        <v>297</v>
      </c>
      <c r="I1058" s="795" t="s">
        <v>766</v>
      </c>
      <c r="J1058" s="796">
        <v>65</v>
      </c>
      <c r="K1058" s="795" t="s">
        <v>767</v>
      </c>
      <c r="L1058" s="795" t="s">
        <v>4431</v>
      </c>
    </row>
    <row r="1059" spans="1:12" ht="25.5" x14ac:dyDescent="0.2">
      <c r="A1059" s="795" t="s">
        <v>1868</v>
      </c>
      <c r="B1059" s="795" t="s">
        <v>4797</v>
      </c>
      <c r="C1059" s="795" t="s">
        <v>4798</v>
      </c>
      <c r="D1059" s="795" t="s">
        <v>4793</v>
      </c>
      <c r="E1059" s="795" t="s">
        <v>4794</v>
      </c>
      <c r="F1059" s="795" t="s">
        <v>26</v>
      </c>
      <c r="G1059" s="795" t="s">
        <v>765</v>
      </c>
      <c r="H1059" s="795" t="s">
        <v>297</v>
      </c>
      <c r="I1059" s="795" t="s">
        <v>766</v>
      </c>
      <c r="J1059" s="796">
        <v>65</v>
      </c>
      <c r="K1059" s="795" t="s">
        <v>767</v>
      </c>
      <c r="L1059" s="795" t="s">
        <v>4431</v>
      </c>
    </row>
    <row r="1060" spans="1:12" ht="25.5" x14ac:dyDescent="0.2">
      <c r="A1060" s="795" t="s">
        <v>1871</v>
      </c>
      <c r="B1060" s="795" t="s">
        <v>4799</v>
      </c>
      <c r="C1060" s="795" t="s">
        <v>4800</v>
      </c>
      <c r="D1060" s="795" t="s">
        <v>4793</v>
      </c>
      <c r="E1060" s="795" t="s">
        <v>4794</v>
      </c>
      <c r="F1060" s="795" t="s">
        <v>26</v>
      </c>
      <c r="G1060" s="795" t="s">
        <v>765</v>
      </c>
      <c r="H1060" s="795" t="s">
        <v>297</v>
      </c>
      <c r="I1060" s="795" t="s">
        <v>766</v>
      </c>
      <c r="J1060" s="796">
        <v>65</v>
      </c>
      <c r="K1060" s="795" t="s">
        <v>767</v>
      </c>
      <c r="L1060" s="795" t="s">
        <v>4431</v>
      </c>
    </row>
    <row r="1061" spans="1:12" ht="25.5" x14ac:dyDescent="0.2">
      <c r="A1061" s="795" t="s">
        <v>1874</v>
      </c>
      <c r="B1061" s="795" t="s">
        <v>4801</v>
      </c>
      <c r="C1061" s="795" t="s">
        <v>4802</v>
      </c>
      <c r="D1061" s="795" t="s">
        <v>4793</v>
      </c>
      <c r="E1061" s="795" t="s">
        <v>4794</v>
      </c>
      <c r="F1061" s="795" t="s">
        <v>26</v>
      </c>
      <c r="G1061" s="795" t="s">
        <v>765</v>
      </c>
      <c r="H1061" s="795" t="s">
        <v>297</v>
      </c>
      <c r="I1061" s="795" t="s">
        <v>766</v>
      </c>
      <c r="J1061" s="796">
        <v>65</v>
      </c>
      <c r="K1061" s="795" t="s">
        <v>767</v>
      </c>
      <c r="L1061" s="795" t="s">
        <v>4803</v>
      </c>
    </row>
    <row r="1062" spans="1:12" ht="25.5" x14ac:dyDescent="0.2">
      <c r="A1062" s="795" t="s">
        <v>1877</v>
      </c>
      <c r="B1062" s="795" t="s">
        <v>4804</v>
      </c>
      <c r="C1062" s="795" t="s">
        <v>4805</v>
      </c>
      <c r="D1062" s="795" t="s">
        <v>4806</v>
      </c>
      <c r="E1062" s="795" t="s">
        <v>4807</v>
      </c>
      <c r="F1062" s="795" t="s">
        <v>26</v>
      </c>
      <c r="G1062" s="795" t="s">
        <v>765</v>
      </c>
      <c r="H1062" s="795" t="s">
        <v>297</v>
      </c>
      <c r="I1062" s="795" t="s">
        <v>766</v>
      </c>
      <c r="J1062" s="796">
        <v>54</v>
      </c>
      <c r="K1062" s="795" t="s">
        <v>767</v>
      </c>
      <c r="L1062" s="795" t="s">
        <v>1082</v>
      </c>
    </row>
    <row r="1063" spans="1:12" ht="25.5" x14ac:dyDescent="0.2">
      <c r="A1063" s="795" t="s">
        <v>1881</v>
      </c>
      <c r="B1063" s="795" t="s">
        <v>418</v>
      </c>
      <c r="C1063" s="795" t="s">
        <v>4808</v>
      </c>
      <c r="D1063" s="795" t="s">
        <v>4809</v>
      </c>
      <c r="E1063" s="795" t="s">
        <v>4810</v>
      </c>
      <c r="F1063" s="795" t="s">
        <v>26</v>
      </c>
      <c r="G1063" s="795" t="s">
        <v>765</v>
      </c>
      <c r="H1063" s="795" t="s">
        <v>297</v>
      </c>
      <c r="I1063" s="795" t="s">
        <v>766</v>
      </c>
      <c r="J1063" s="796">
        <v>32</v>
      </c>
      <c r="K1063" s="795" t="s">
        <v>811</v>
      </c>
      <c r="L1063" s="795" t="s">
        <v>2812</v>
      </c>
    </row>
    <row r="1064" spans="1:12" ht="25.5" x14ac:dyDescent="0.2">
      <c r="A1064" s="795" t="s">
        <v>1886</v>
      </c>
      <c r="B1064" s="795" t="s">
        <v>4811</v>
      </c>
      <c r="C1064" s="795" t="s">
        <v>4812</v>
      </c>
      <c r="D1064" s="795" t="s">
        <v>4813</v>
      </c>
      <c r="E1064" s="795" t="s">
        <v>4814</v>
      </c>
      <c r="F1064" s="795" t="s">
        <v>11</v>
      </c>
      <c r="G1064" s="795" t="s">
        <v>765</v>
      </c>
      <c r="H1064" s="795" t="s">
        <v>297</v>
      </c>
      <c r="I1064" s="795" t="s">
        <v>766</v>
      </c>
      <c r="J1064" s="796">
        <v>65</v>
      </c>
      <c r="K1064" s="795" t="s">
        <v>767</v>
      </c>
      <c r="L1064" s="795" t="s">
        <v>4243</v>
      </c>
    </row>
    <row r="1065" spans="1:12" ht="25.5" x14ac:dyDescent="0.2">
      <c r="A1065" s="795" t="s">
        <v>1889</v>
      </c>
      <c r="B1065" s="795" t="s">
        <v>4815</v>
      </c>
      <c r="C1065" s="795" t="s">
        <v>4816</v>
      </c>
      <c r="D1065" s="795" t="s">
        <v>4813</v>
      </c>
      <c r="E1065" s="795" t="s">
        <v>4814</v>
      </c>
      <c r="F1065" s="795" t="s">
        <v>11</v>
      </c>
      <c r="G1065" s="795" t="s">
        <v>765</v>
      </c>
      <c r="H1065" s="795" t="s">
        <v>297</v>
      </c>
      <c r="I1065" s="795" t="s">
        <v>766</v>
      </c>
      <c r="J1065" s="796">
        <v>70</v>
      </c>
      <c r="K1065" s="795" t="s">
        <v>779</v>
      </c>
      <c r="L1065" s="795" t="s">
        <v>4817</v>
      </c>
    </row>
    <row r="1066" spans="1:12" ht="25.5" x14ac:dyDescent="0.2">
      <c r="A1066" s="795" t="s">
        <v>1891</v>
      </c>
      <c r="B1066" s="795" t="s">
        <v>4818</v>
      </c>
      <c r="C1066" s="795" t="s">
        <v>4819</v>
      </c>
      <c r="D1066" s="795" t="s">
        <v>4813</v>
      </c>
      <c r="E1066" s="795" t="s">
        <v>4814</v>
      </c>
      <c r="F1066" s="795" t="s">
        <v>11</v>
      </c>
      <c r="G1066" s="795" t="s">
        <v>765</v>
      </c>
      <c r="H1066" s="795" t="s">
        <v>297</v>
      </c>
      <c r="I1066" s="795" t="s">
        <v>766</v>
      </c>
      <c r="J1066" s="796">
        <v>65</v>
      </c>
      <c r="K1066" s="795" t="s">
        <v>767</v>
      </c>
      <c r="L1066" s="795" t="s">
        <v>4243</v>
      </c>
    </row>
    <row r="1067" spans="1:12" ht="25.5" x14ac:dyDescent="0.2">
      <c r="A1067" s="795" t="s">
        <v>1893</v>
      </c>
      <c r="B1067" s="795" t="s">
        <v>4820</v>
      </c>
      <c r="C1067" s="795" t="s">
        <v>4821</v>
      </c>
      <c r="D1067" s="795" t="s">
        <v>4822</v>
      </c>
      <c r="E1067" s="795" t="s">
        <v>4823</v>
      </c>
      <c r="F1067" s="795" t="s">
        <v>26</v>
      </c>
      <c r="G1067" s="795" t="s">
        <v>765</v>
      </c>
      <c r="H1067" s="795" t="s">
        <v>297</v>
      </c>
      <c r="I1067" s="795" t="s">
        <v>766</v>
      </c>
      <c r="J1067" s="796">
        <v>64</v>
      </c>
      <c r="K1067" s="795" t="s">
        <v>767</v>
      </c>
      <c r="L1067" s="795" t="s">
        <v>2435</v>
      </c>
    </row>
    <row r="1068" spans="1:12" ht="25.5" x14ac:dyDescent="0.2">
      <c r="A1068" s="795" t="s">
        <v>1896</v>
      </c>
      <c r="B1068" s="795" t="s">
        <v>4824</v>
      </c>
      <c r="C1068" s="795" t="s">
        <v>4825</v>
      </c>
      <c r="D1068" s="795" t="s">
        <v>4822</v>
      </c>
      <c r="E1068" s="795" t="s">
        <v>4823</v>
      </c>
      <c r="F1068" s="795" t="s">
        <v>26</v>
      </c>
      <c r="G1068" s="795" t="s">
        <v>765</v>
      </c>
      <c r="H1068" s="795" t="s">
        <v>297</v>
      </c>
      <c r="I1068" s="795" t="s">
        <v>766</v>
      </c>
      <c r="J1068" s="796">
        <v>65</v>
      </c>
      <c r="K1068" s="795" t="s">
        <v>767</v>
      </c>
      <c r="L1068" s="795" t="s">
        <v>2435</v>
      </c>
    </row>
    <row r="1069" spans="1:12" ht="25.5" x14ac:dyDescent="0.2">
      <c r="A1069" s="795" t="s">
        <v>1899</v>
      </c>
      <c r="B1069" s="795" t="s">
        <v>4826</v>
      </c>
      <c r="C1069" s="795" t="s">
        <v>4827</v>
      </c>
      <c r="D1069" s="795" t="s">
        <v>4828</v>
      </c>
      <c r="E1069" s="795" t="s">
        <v>4829</v>
      </c>
      <c r="F1069" s="795" t="s">
        <v>26</v>
      </c>
      <c r="G1069" s="795" t="s">
        <v>765</v>
      </c>
      <c r="H1069" s="795" t="s">
        <v>297</v>
      </c>
      <c r="I1069" s="795" t="s">
        <v>766</v>
      </c>
      <c r="J1069" s="796">
        <v>66</v>
      </c>
      <c r="K1069" s="795" t="s">
        <v>767</v>
      </c>
      <c r="L1069" s="795" t="s">
        <v>4830</v>
      </c>
    </row>
    <row r="1070" spans="1:12" ht="25.5" x14ac:dyDescent="0.2">
      <c r="A1070" s="795" t="s">
        <v>1901</v>
      </c>
      <c r="B1070" s="795" t="s">
        <v>4831</v>
      </c>
      <c r="C1070" s="795" t="s">
        <v>4832</v>
      </c>
      <c r="D1070" s="795" t="s">
        <v>4833</v>
      </c>
      <c r="E1070" s="795" t="s">
        <v>4834</v>
      </c>
      <c r="F1070" s="795" t="s">
        <v>11</v>
      </c>
      <c r="G1070" s="795" t="s">
        <v>765</v>
      </c>
      <c r="H1070" s="795" t="s">
        <v>297</v>
      </c>
      <c r="I1070" s="795" t="s">
        <v>766</v>
      </c>
      <c r="J1070" s="796">
        <v>25</v>
      </c>
      <c r="K1070" s="795" t="s">
        <v>880</v>
      </c>
      <c r="L1070" s="795" t="s">
        <v>4835</v>
      </c>
    </row>
    <row r="1071" spans="1:12" ht="25.5" x14ac:dyDescent="0.2">
      <c r="A1071" s="795" t="s">
        <v>1903</v>
      </c>
      <c r="B1071" s="795" t="s">
        <v>4836</v>
      </c>
      <c r="C1071" s="795" t="s">
        <v>4837</v>
      </c>
      <c r="D1071" s="795" t="s">
        <v>4833</v>
      </c>
      <c r="E1071" s="795" t="s">
        <v>4834</v>
      </c>
      <c r="F1071" s="795" t="s">
        <v>11</v>
      </c>
      <c r="G1071" s="795" t="s">
        <v>765</v>
      </c>
      <c r="H1071" s="795" t="s">
        <v>297</v>
      </c>
      <c r="I1071" s="795" t="s">
        <v>766</v>
      </c>
      <c r="J1071" s="796">
        <v>25</v>
      </c>
      <c r="K1071" s="795" t="s">
        <v>880</v>
      </c>
      <c r="L1071" s="795" t="s">
        <v>4835</v>
      </c>
    </row>
    <row r="1072" spans="1:12" ht="25.5" x14ac:dyDescent="0.2">
      <c r="A1072" s="795" t="s">
        <v>1905</v>
      </c>
      <c r="B1072" s="795" t="s">
        <v>4838</v>
      </c>
      <c r="C1072" s="795" t="s">
        <v>4839</v>
      </c>
      <c r="D1072" s="795" t="s">
        <v>4833</v>
      </c>
      <c r="E1072" s="795" t="s">
        <v>4834</v>
      </c>
      <c r="F1072" s="795" t="s">
        <v>11</v>
      </c>
      <c r="G1072" s="795" t="s">
        <v>765</v>
      </c>
      <c r="H1072" s="795" t="s">
        <v>297</v>
      </c>
      <c r="I1072" s="795" t="s">
        <v>766</v>
      </c>
      <c r="J1072" s="796">
        <v>25</v>
      </c>
      <c r="K1072" s="795" t="s">
        <v>880</v>
      </c>
      <c r="L1072" s="795" t="s">
        <v>4840</v>
      </c>
    </row>
    <row r="1073" spans="1:12" ht="25.5" x14ac:dyDescent="0.2">
      <c r="A1073" s="795" t="s">
        <v>1911</v>
      </c>
      <c r="B1073" s="795" t="s">
        <v>4841</v>
      </c>
      <c r="C1073" s="795" t="s">
        <v>4842</v>
      </c>
      <c r="D1073" s="795" t="s">
        <v>4833</v>
      </c>
      <c r="E1073" s="795" t="s">
        <v>4834</v>
      </c>
      <c r="F1073" s="795" t="s">
        <v>11</v>
      </c>
      <c r="G1073" s="795" t="s">
        <v>765</v>
      </c>
      <c r="H1073" s="795" t="s">
        <v>297</v>
      </c>
      <c r="I1073" s="795" t="s">
        <v>766</v>
      </c>
      <c r="J1073" s="796">
        <v>31</v>
      </c>
      <c r="K1073" s="795" t="s">
        <v>911</v>
      </c>
      <c r="L1073" s="795" t="s">
        <v>4835</v>
      </c>
    </row>
    <row r="1074" spans="1:12" ht="25.5" x14ac:dyDescent="0.2">
      <c r="A1074" s="795" t="s">
        <v>1917</v>
      </c>
      <c r="B1074" s="795" t="s">
        <v>4843</v>
      </c>
      <c r="C1074" s="795" t="s">
        <v>4844</v>
      </c>
      <c r="D1074" s="795" t="s">
        <v>4833</v>
      </c>
      <c r="E1074" s="795" t="s">
        <v>4834</v>
      </c>
      <c r="F1074" s="795" t="s">
        <v>11</v>
      </c>
      <c r="G1074" s="795" t="s">
        <v>765</v>
      </c>
      <c r="H1074" s="795" t="s">
        <v>297</v>
      </c>
      <c r="I1074" s="795" t="s">
        <v>766</v>
      </c>
      <c r="J1074" s="796">
        <v>25</v>
      </c>
      <c r="K1074" s="795" t="s">
        <v>880</v>
      </c>
      <c r="L1074" s="795" t="s">
        <v>4840</v>
      </c>
    </row>
    <row r="1075" spans="1:12" ht="25.5" x14ac:dyDescent="0.2">
      <c r="A1075" s="795" t="s">
        <v>1922</v>
      </c>
      <c r="B1075" s="795" t="s">
        <v>4845</v>
      </c>
      <c r="C1075" s="795" t="s">
        <v>4846</v>
      </c>
      <c r="D1075" s="795" t="s">
        <v>4833</v>
      </c>
      <c r="E1075" s="795" t="s">
        <v>4834</v>
      </c>
      <c r="F1075" s="795" t="s">
        <v>11</v>
      </c>
      <c r="G1075" s="795" t="s">
        <v>765</v>
      </c>
      <c r="H1075" s="795" t="s">
        <v>297</v>
      </c>
      <c r="I1075" s="795" t="s">
        <v>766</v>
      </c>
      <c r="J1075" s="796">
        <v>25</v>
      </c>
      <c r="K1075" s="795" t="s">
        <v>880</v>
      </c>
      <c r="L1075" s="795" t="s">
        <v>3642</v>
      </c>
    </row>
    <row r="1076" spans="1:12" ht="25.5" x14ac:dyDescent="0.2">
      <c r="A1076" s="795" t="s">
        <v>1928</v>
      </c>
      <c r="B1076" s="795" t="s">
        <v>4847</v>
      </c>
      <c r="C1076" s="795" t="s">
        <v>4848</v>
      </c>
      <c r="D1076" s="795" t="s">
        <v>4833</v>
      </c>
      <c r="E1076" s="795" t="s">
        <v>4834</v>
      </c>
      <c r="F1076" s="795" t="s">
        <v>11</v>
      </c>
      <c r="G1076" s="795" t="s">
        <v>765</v>
      </c>
      <c r="H1076" s="795" t="s">
        <v>297</v>
      </c>
      <c r="I1076" s="795" t="s">
        <v>766</v>
      </c>
      <c r="J1076" s="796">
        <v>25</v>
      </c>
      <c r="K1076" s="795" t="s">
        <v>880</v>
      </c>
      <c r="L1076" s="795" t="s">
        <v>3642</v>
      </c>
    </row>
    <row r="1077" spans="1:12" ht="25.5" x14ac:dyDescent="0.2">
      <c r="A1077" s="795" t="s">
        <v>1932</v>
      </c>
      <c r="B1077" s="795" t="s">
        <v>4849</v>
      </c>
      <c r="C1077" s="795" t="s">
        <v>4850</v>
      </c>
      <c r="D1077" s="795" t="s">
        <v>4851</v>
      </c>
      <c r="E1077" s="795" t="s">
        <v>4852</v>
      </c>
      <c r="F1077" s="795" t="s">
        <v>11</v>
      </c>
      <c r="G1077" s="795" t="s">
        <v>765</v>
      </c>
      <c r="H1077" s="795" t="s">
        <v>297</v>
      </c>
      <c r="I1077" s="795" t="s">
        <v>766</v>
      </c>
      <c r="J1077" s="796">
        <v>24</v>
      </c>
      <c r="K1077" s="795" t="s">
        <v>880</v>
      </c>
      <c r="L1077" s="795" t="s">
        <v>3706</v>
      </c>
    </row>
    <row r="1078" spans="1:12" ht="25.5" x14ac:dyDescent="0.2">
      <c r="A1078" s="795" t="s">
        <v>1938</v>
      </c>
      <c r="B1078" s="795" t="s">
        <v>4853</v>
      </c>
      <c r="C1078" s="795" t="s">
        <v>4854</v>
      </c>
      <c r="D1078" s="795" t="s">
        <v>4851</v>
      </c>
      <c r="E1078" s="795" t="s">
        <v>4852</v>
      </c>
      <c r="F1078" s="795" t="s">
        <v>11</v>
      </c>
      <c r="G1078" s="795" t="s">
        <v>765</v>
      </c>
      <c r="H1078" s="795" t="s">
        <v>297</v>
      </c>
      <c r="I1078" s="795" t="s">
        <v>766</v>
      </c>
      <c r="J1078" s="796">
        <v>25</v>
      </c>
      <c r="K1078" s="795" t="s">
        <v>880</v>
      </c>
      <c r="L1078" s="795" t="s">
        <v>3696</v>
      </c>
    </row>
    <row r="1079" spans="1:12" ht="25.5" x14ac:dyDescent="0.2">
      <c r="A1079" s="795" t="s">
        <v>1943</v>
      </c>
      <c r="B1079" s="795" t="s">
        <v>4855</v>
      </c>
      <c r="C1079" s="795" t="s">
        <v>4856</v>
      </c>
      <c r="D1079" s="795" t="s">
        <v>4851</v>
      </c>
      <c r="E1079" s="795" t="s">
        <v>4852</v>
      </c>
      <c r="F1079" s="795" t="s">
        <v>11</v>
      </c>
      <c r="G1079" s="795" t="s">
        <v>765</v>
      </c>
      <c r="H1079" s="795" t="s">
        <v>297</v>
      </c>
      <c r="I1079" s="795" t="s">
        <v>766</v>
      </c>
      <c r="J1079" s="796">
        <v>23</v>
      </c>
      <c r="K1079" s="795" t="s">
        <v>880</v>
      </c>
      <c r="L1079" s="795" t="s">
        <v>3706</v>
      </c>
    </row>
    <row r="1080" spans="1:12" ht="25.5" x14ac:dyDescent="0.2">
      <c r="A1080" s="795" t="s">
        <v>1949</v>
      </c>
      <c r="B1080" s="795" t="s">
        <v>4857</v>
      </c>
      <c r="C1080" s="795" t="s">
        <v>4858</v>
      </c>
      <c r="D1080" s="795" t="s">
        <v>4859</v>
      </c>
      <c r="E1080" s="795" t="s">
        <v>4860</v>
      </c>
      <c r="F1080" s="795" t="s">
        <v>11</v>
      </c>
      <c r="G1080" s="795" t="s">
        <v>765</v>
      </c>
      <c r="H1080" s="795" t="s">
        <v>297</v>
      </c>
      <c r="I1080" s="795" t="s">
        <v>766</v>
      </c>
      <c r="J1080" s="796">
        <v>25</v>
      </c>
      <c r="K1080" s="795" t="s">
        <v>880</v>
      </c>
      <c r="L1080" s="795" t="s">
        <v>4861</v>
      </c>
    </row>
    <row r="1081" spans="1:12" ht="25.5" x14ac:dyDescent="0.2">
      <c r="A1081" s="795" t="s">
        <v>1955</v>
      </c>
      <c r="B1081" s="795" t="s">
        <v>4862</v>
      </c>
      <c r="C1081" s="795" t="s">
        <v>4863</v>
      </c>
      <c r="D1081" s="795" t="s">
        <v>4859</v>
      </c>
      <c r="E1081" s="795" t="s">
        <v>4860</v>
      </c>
      <c r="F1081" s="795" t="s">
        <v>11</v>
      </c>
      <c r="G1081" s="795" t="s">
        <v>765</v>
      </c>
      <c r="H1081" s="795" t="s">
        <v>297</v>
      </c>
      <c r="I1081" s="795" t="s">
        <v>766</v>
      </c>
      <c r="J1081" s="796">
        <v>28</v>
      </c>
      <c r="K1081" s="795" t="s">
        <v>798</v>
      </c>
      <c r="L1081" s="795" t="s">
        <v>3755</v>
      </c>
    </row>
    <row r="1082" spans="1:12" ht="25.5" x14ac:dyDescent="0.2">
      <c r="A1082" s="795" t="s">
        <v>1961</v>
      </c>
      <c r="B1082" s="795" t="s">
        <v>4864</v>
      </c>
      <c r="C1082" s="795" t="s">
        <v>4865</v>
      </c>
      <c r="D1082" s="795" t="s">
        <v>4859</v>
      </c>
      <c r="E1082" s="795" t="s">
        <v>4860</v>
      </c>
      <c r="F1082" s="795" t="s">
        <v>11</v>
      </c>
      <c r="G1082" s="795" t="s">
        <v>765</v>
      </c>
      <c r="H1082" s="795" t="s">
        <v>297</v>
      </c>
      <c r="I1082" s="795" t="s">
        <v>766</v>
      </c>
      <c r="J1082" s="796">
        <v>22</v>
      </c>
      <c r="K1082" s="795" t="s">
        <v>880</v>
      </c>
      <c r="L1082" s="795" t="s">
        <v>3759</v>
      </c>
    </row>
    <row r="1083" spans="1:12" ht="25.5" x14ac:dyDescent="0.2">
      <c r="A1083" s="795" t="s">
        <v>1964</v>
      </c>
      <c r="B1083" s="795" t="s">
        <v>4866</v>
      </c>
      <c r="C1083" s="795" t="s">
        <v>4867</v>
      </c>
      <c r="D1083" s="795" t="s">
        <v>4868</v>
      </c>
      <c r="E1083" s="795" t="s">
        <v>4869</v>
      </c>
      <c r="F1083" s="795" t="s">
        <v>11</v>
      </c>
      <c r="G1083" s="795" t="s">
        <v>765</v>
      </c>
      <c r="H1083" s="795" t="s">
        <v>297</v>
      </c>
      <c r="I1083" s="795" t="s">
        <v>766</v>
      </c>
      <c r="J1083" s="796">
        <v>24</v>
      </c>
      <c r="K1083" s="795" t="s">
        <v>880</v>
      </c>
      <c r="L1083" s="795" t="s">
        <v>4870</v>
      </c>
    </row>
    <row r="1084" spans="1:12" ht="25.5" x14ac:dyDescent="0.2">
      <c r="A1084" s="795" t="s">
        <v>1970</v>
      </c>
      <c r="B1084" s="795" t="s">
        <v>4871</v>
      </c>
      <c r="C1084" s="795" t="s">
        <v>4872</v>
      </c>
      <c r="D1084" s="795" t="s">
        <v>4868</v>
      </c>
      <c r="E1084" s="795" t="s">
        <v>4869</v>
      </c>
      <c r="F1084" s="795" t="s">
        <v>11</v>
      </c>
      <c r="G1084" s="795" t="s">
        <v>765</v>
      </c>
      <c r="H1084" s="795" t="s">
        <v>297</v>
      </c>
      <c r="I1084" s="795" t="s">
        <v>766</v>
      </c>
      <c r="J1084" s="796">
        <v>25</v>
      </c>
      <c r="K1084" s="795" t="s">
        <v>880</v>
      </c>
      <c r="L1084" s="795" t="s">
        <v>4870</v>
      </c>
    </row>
    <row r="1085" spans="1:12" ht="25.5" x14ac:dyDescent="0.2">
      <c r="A1085" s="795" t="s">
        <v>1976</v>
      </c>
      <c r="B1085" s="795" t="s">
        <v>4873</v>
      </c>
      <c r="C1085" s="795" t="s">
        <v>4874</v>
      </c>
      <c r="D1085" s="795" t="s">
        <v>4868</v>
      </c>
      <c r="E1085" s="795" t="s">
        <v>4869</v>
      </c>
      <c r="F1085" s="795" t="s">
        <v>11</v>
      </c>
      <c r="G1085" s="795" t="s">
        <v>765</v>
      </c>
      <c r="H1085" s="795" t="s">
        <v>297</v>
      </c>
      <c r="I1085" s="795" t="s">
        <v>766</v>
      </c>
      <c r="J1085" s="796">
        <v>25</v>
      </c>
      <c r="K1085" s="795" t="s">
        <v>880</v>
      </c>
      <c r="L1085" s="795" t="s">
        <v>4875</v>
      </c>
    </row>
    <row r="1086" spans="1:12" ht="25.5" x14ac:dyDescent="0.2">
      <c r="A1086" s="795" t="s">
        <v>1979</v>
      </c>
      <c r="B1086" s="795" t="s">
        <v>4876</v>
      </c>
      <c r="C1086" s="795" t="s">
        <v>4877</v>
      </c>
      <c r="D1086" s="795" t="s">
        <v>4868</v>
      </c>
      <c r="E1086" s="795" t="s">
        <v>4869</v>
      </c>
      <c r="F1086" s="795" t="s">
        <v>11</v>
      </c>
      <c r="G1086" s="795" t="s">
        <v>765</v>
      </c>
      <c r="H1086" s="795" t="s">
        <v>297</v>
      </c>
      <c r="I1086" s="795" t="s">
        <v>766</v>
      </c>
      <c r="J1086" s="796">
        <v>19</v>
      </c>
      <c r="K1086" s="795" t="s">
        <v>880</v>
      </c>
      <c r="L1086" s="795" t="s">
        <v>4878</v>
      </c>
    </row>
    <row r="1087" spans="1:12" ht="25.5" x14ac:dyDescent="0.2">
      <c r="A1087" s="795" t="s">
        <v>1985</v>
      </c>
      <c r="B1087" s="795" t="s">
        <v>4879</v>
      </c>
      <c r="C1087" s="795" t="s">
        <v>4880</v>
      </c>
      <c r="D1087" s="795" t="s">
        <v>4868</v>
      </c>
      <c r="E1087" s="795" t="s">
        <v>4869</v>
      </c>
      <c r="F1087" s="795" t="s">
        <v>11</v>
      </c>
      <c r="G1087" s="795" t="s">
        <v>765</v>
      </c>
      <c r="H1087" s="795" t="s">
        <v>297</v>
      </c>
      <c r="I1087" s="795" t="s">
        <v>766</v>
      </c>
      <c r="J1087" s="796">
        <v>19</v>
      </c>
      <c r="K1087" s="795" t="s">
        <v>880</v>
      </c>
      <c r="L1087" s="795" t="s">
        <v>4878</v>
      </c>
    </row>
    <row r="1088" spans="1:12" ht="25.5" x14ac:dyDescent="0.2">
      <c r="A1088" s="795" t="s">
        <v>1990</v>
      </c>
      <c r="B1088" s="795" t="s">
        <v>4881</v>
      </c>
      <c r="C1088" s="795" t="s">
        <v>1726</v>
      </c>
      <c r="D1088" s="795" t="s">
        <v>1727</v>
      </c>
      <c r="E1088" s="795" t="s">
        <v>1728</v>
      </c>
      <c r="F1088" s="795" t="s">
        <v>11</v>
      </c>
      <c r="G1088" s="795" t="s">
        <v>765</v>
      </c>
      <c r="H1088" s="795" t="s">
        <v>297</v>
      </c>
      <c r="I1088" s="795" t="s">
        <v>766</v>
      </c>
      <c r="J1088" s="796">
        <v>35</v>
      </c>
      <c r="K1088" s="795" t="s">
        <v>885</v>
      </c>
      <c r="L1088" s="795" t="s">
        <v>2202</v>
      </c>
    </row>
    <row r="1089" spans="1:12" ht="25.5" x14ac:dyDescent="0.2">
      <c r="A1089" s="795" t="s">
        <v>1993</v>
      </c>
      <c r="B1089" s="795" t="s">
        <v>4882</v>
      </c>
      <c r="C1089" s="795" t="s">
        <v>1740</v>
      </c>
      <c r="D1089" s="795" t="s">
        <v>1727</v>
      </c>
      <c r="E1089" s="795" t="s">
        <v>1728</v>
      </c>
      <c r="F1089" s="795" t="s">
        <v>11</v>
      </c>
      <c r="G1089" s="795" t="s">
        <v>765</v>
      </c>
      <c r="H1089" s="795" t="s">
        <v>297</v>
      </c>
      <c r="I1089" s="795" t="s">
        <v>766</v>
      </c>
      <c r="J1089" s="796">
        <v>35</v>
      </c>
      <c r="K1089" s="795" t="s">
        <v>885</v>
      </c>
      <c r="L1089" s="795" t="s">
        <v>2202</v>
      </c>
    </row>
    <row r="1090" spans="1:12" ht="25.5" x14ac:dyDescent="0.2">
      <c r="A1090" s="795" t="s">
        <v>1999</v>
      </c>
      <c r="B1090" s="795" t="s">
        <v>4883</v>
      </c>
      <c r="C1090" s="795" t="s">
        <v>4884</v>
      </c>
      <c r="D1090" s="795" t="s">
        <v>1727</v>
      </c>
      <c r="E1090" s="795" t="s">
        <v>4885</v>
      </c>
      <c r="F1090" s="795" t="s">
        <v>26</v>
      </c>
      <c r="G1090" s="795" t="s">
        <v>765</v>
      </c>
      <c r="H1090" s="795" t="s">
        <v>297</v>
      </c>
      <c r="I1090" s="795" t="s">
        <v>766</v>
      </c>
      <c r="J1090" s="796">
        <v>65</v>
      </c>
      <c r="K1090" s="795" t="s">
        <v>767</v>
      </c>
      <c r="L1090" s="795" t="s">
        <v>2202</v>
      </c>
    </row>
    <row r="1091" spans="1:12" ht="25.5" x14ac:dyDescent="0.2">
      <c r="A1091" s="795" t="s">
        <v>2005</v>
      </c>
      <c r="B1091" s="795" t="s">
        <v>4886</v>
      </c>
      <c r="C1091" s="795" t="s">
        <v>4887</v>
      </c>
      <c r="D1091" s="795" t="s">
        <v>4888</v>
      </c>
      <c r="E1091" s="795" t="s">
        <v>4889</v>
      </c>
      <c r="F1091" s="795" t="s">
        <v>11</v>
      </c>
      <c r="G1091" s="795" t="s">
        <v>765</v>
      </c>
      <c r="H1091" s="795" t="s">
        <v>297</v>
      </c>
      <c r="I1091" s="795" t="s">
        <v>766</v>
      </c>
      <c r="J1091" s="796">
        <v>25</v>
      </c>
      <c r="K1091" s="795" t="s">
        <v>880</v>
      </c>
      <c r="L1091" s="795" t="s">
        <v>4890</v>
      </c>
    </row>
    <row r="1092" spans="1:12" ht="25.5" x14ac:dyDescent="0.2">
      <c r="A1092" s="795" t="s">
        <v>2011</v>
      </c>
      <c r="B1092" s="795" t="s">
        <v>4891</v>
      </c>
      <c r="C1092" s="795" t="s">
        <v>4892</v>
      </c>
      <c r="D1092" s="795" t="s">
        <v>4888</v>
      </c>
      <c r="E1092" s="795" t="s">
        <v>4889</v>
      </c>
      <c r="F1092" s="795" t="s">
        <v>11</v>
      </c>
      <c r="G1092" s="795" t="s">
        <v>765</v>
      </c>
      <c r="H1092" s="795" t="s">
        <v>297</v>
      </c>
      <c r="I1092" s="795" t="s">
        <v>766</v>
      </c>
      <c r="J1092" s="796">
        <v>25</v>
      </c>
      <c r="K1092" s="795" t="s">
        <v>880</v>
      </c>
      <c r="L1092" s="795" t="s">
        <v>4890</v>
      </c>
    </row>
    <row r="1093" spans="1:12" ht="25.5" x14ac:dyDescent="0.2">
      <c r="A1093" s="795" t="s">
        <v>2017</v>
      </c>
      <c r="B1093" s="795" t="s">
        <v>4893</v>
      </c>
      <c r="C1093" s="795" t="s">
        <v>4894</v>
      </c>
      <c r="D1093" s="795" t="s">
        <v>4888</v>
      </c>
      <c r="E1093" s="795" t="s">
        <v>4889</v>
      </c>
      <c r="F1093" s="795" t="s">
        <v>11</v>
      </c>
      <c r="G1093" s="795" t="s">
        <v>765</v>
      </c>
      <c r="H1093" s="795" t="s">
        <v>297</v>
      </c>
      <c r="I1093" s="795" t="s">
        <v>766</v>
      </c>
      <c r="J1093" s="796">
        <v>25</v>
      </c>
      <c r="K1093" s="795" t="s">
        <v>880</v>
      </c>
      <c r="L1093" s="795" t="s">
        <v>3646</v>
      </c>
    </row>
    <row r="1094" spans="1:12" ht="25.5" x14ac:dyDescent="0.2">
      <c r="A1094" s="795" t="s">
        <v>2021</v>
      </c>
      <c r="B1094" s="795" t="s">
        <v>4895</v>
      </c>
      <c r="C1094" s="795" t="s">
        <v>4896</v>
      </c>
      <c r="D1094" s="795" t="s">
        <v>4888</v>
      </c>
      <c r="E1094" s="795" t="s">
        <v>4889</v>
      </c>
      <c r="F1094" s="795" t="s">
        <v>11</v>
      </c>
      <c r="G1094" s="795" t="s">
        <v>765</v>
      </c>
      <c r="H1094" s="795" t="s">
        <v>297</v>
      </c>
      <c r="I1094" s="795" t="s">
        <v>766</v>
      </c>
      <c r="J1094" s="796">
        <v>26</v>
      </c>
      <c r="K1094" s="795" t="s">
        <v>798</v>
      </c>
      <c r="L1094" s="795" t="s">
        <v>4897</v>
      </c>
    </row>
    <row r="1095" spans="1:12" ht="25.5" x14ac:dyDescent="0.2">
      <c r="A1095" s="795" t="s">
        <v>2024</v>
      </c>
      <c r="B1095" s="795" t="s">
        <v>4898</v>
      </c>
      <c r="C1095" s="795" t="s">
        <v>4899</v>
      </c>
      <c r="D1095" s="795" t="s">
        <v>4888</v>
      </c>
      <c r="E1095" s="795" t="s">
        <v>4889</v>
      </c>
      <c r="F1095" s="795" t="s">
        <v>11</v>
      </c>
      <c r="G1095" s="795" t="s">
        <v>765</v>
      </c>
      <c r="H1095" s="795" t="s">
        <v>297</v>
      </c>
      <c r="I1095" s="795" t="s">
        <v>766</v>
      </c>
      <c r="J1095" s="796">
        <v>25</v>
      </c>
      <c r="K1095" s="795" t="s">
        <v>880</v>
      </c>
      <c r="L1095" s="795" t="s">
        <v>4897</v>
      </c>
    </row>
    <row r="1096" spans="1:12" ht="25.5" x14ac:dyDescent="0.2">
      <c r="A1096" s="795" t="s">
        <v>2027</v>
      </c>
      <c r="B1096" s="795" t="s">
        <v>4900</v>
      </c>
      <c r="C1096" s="795" t="s">
        <v>4901</v>
      </c>
      <c r="D1096" s="795" t="s">
        <v>4888</v>
      </c>
      <c r="E1096" s="795" t="s">
        <v>4889</v>
      </c>
      <c r="F1096" s="795" t="s">
        <v>11</v>
      </c>
      <c r="G1096" s="795" t="s">
        <v>765</v>
      </c>
      <c r="H1096" s="795" t="s">
        <v>297</v>
      </c>
      <c r="I1096" s="795" t="s">
        <v>766</v>
      </c>
      <c r="J1096" s="796">
        <v>25</v>
      </c>
      <c r="K1096" s="795" t="s">
        <v>880</v>
      </c>
      <c r="L1096" s="795" t="s">
        <v>3646</v>
      </c>
    </row>
    <row r="1097" spans="1:12" ht="25.5" x14ac:dyDescent="0.2">
      <c r="A1097" s="795" t="s">
        <v>2031</v>
      </c>
      <c r="B1097" s="795" t="s">
        <v>4902</v>
      </c>
      <c r="C1097" s="795" t="s">
        <v>4903</v>
      </c>
      <c r="D1097" s="795" t="s">
        <v>4888</v>
      </c>
      <c r="E1097" s="795" t="s">
        <v>4889</v>
      </c>
      <c r="F1097" s="795" t="s">
        <v>11</v>
      </c>
      <c r="G1097" s="795" t="s">
        <v>765</v>
      </c>
      <c r="H1097" s="795" t="s">
        <v>297</v>
      </c>
      <c r="I1097" s="795" t="s">
        <v>766</v>
      </c>
      <c r="J1097" s="796">
        <v>25</v>
      </c>
      <c r="K1097" s="795" t="s">
        <v>880</v>
      </c>
      <c r="L1097" s="795" t="s">
        <v>4897</v>
      </c>
    </row>
    <row r="1098" spans="1:12" ht="25.5" x14ac:dyDescent="0.2">
      <c r="A1098" s="795" t="s">
        <v>2036</v>
      </c>
      <c r="B1098" s="795" t="s">
        <v>4904</v>
      </c>
      <c r="C1098" s="795" t="s">
        <v>4905</v>
      </c>
      <c r="D1098" s="795" t="s">
        <v>4906</v>
      </c>
      <c r="E1098" s="795" t="s">
        <v>4907</v>
      </c>
      <c r="F1098" s="795" t="s">
        <v>11</v>
      </c>
      <c r="G1098" s="795" t="s">
        <v>765</v>
      </c>
      <c r="H1098" s="795" t="s">
        <v>297</v>
      </c>
      <c r="I1098" s="795" t="s">
        <v>766</v>
      </c>
      <c r="J1098" s="796">
        <v>25</v>
      </c>
      <c r="K1098" s="795" t="s">
        <v>880</v>
      </c>
      <c r="L1098" s="795" t="s">
        <v>3715</v>
      </c>
    </row>
    <row r="1099" spans="1:12" ht="25.5" x14ac:dyDescent="0.2">
      <c r="A1099" s="795" t="s">
        <v>2041</v>
      </c>
      <c r="B1099" s="795" t="s">
        <v>4908</v>
      </c>
      <c r="C1099" s="795" t="s">
        <v>4909</v>
      </c>
      <c r="D1099" s="795" t="s">
        <v>4906</v>
      </c>
      <c r="E1099" s="795" t="s">
        <v>4907</v>
      </c>
      <c r="F1099" s="795" t="s">
        <v>11</v>
      </c>
      <c r="G1099" s="795" t="s">
        <v>765</v>
      </c>
      <c r="H1099" s="795" t="s">
        <v>297</v>
      </c>
      <c r="I1099" s="795" t="s">
        <v>766</v>
      </c>
      <c r="J1099" s="796">
        <v>24</v>
      </c>
      <c r="K1099" s="795" t="s">
        <v>880</v>
      </c>
      <c r="L1099" s="795" t="s">
        <v>4910</v>
      </c>
    </row>
    <row r="1100" spans="1:12" ht="25.5" x14ac:dyDescent="0.2">
      <c r="A1100" s="795" t="s">
        <v>2047</v>
      </c>
      <c r="B1100" s="795" t="s">
        <v>4911</v>
      </c>
      <c r="C1100" s="795" t="s">
        <v>4912</v>
      </c>
      <c r="D1100" s="795" t="s">
        <v>4906</v>
      </c>
      <c r="E1100" s="795" t="s">
        <v>4907</v>
      </c>
      <c r="F1100" s="795" t="s">
        <v>11</v>
      </c>
      <c r="G1100" s="795" t="s">
        <v>765</v>
      </c>
      <c r="H1100" s="795" t="s">
        <v>297</v>
      </c>
      <c r="I1100" s="795" t="s">
        <v>766</v>
      </c>
      <c r="J1100" s="796">
        <v>25</v>
      </c>
      <c r="K1100" s="795" t="s">
        <v>880</v>
      </c>
      <c r="L1100" s="795" t="s">
        <v>3715</v>
      </c>
    </row>
    <row r="1101" spans="1:12" ht="25.5" x14ac:dyDescent="0.2">
      <c r="A1101" s="795" t="s">
        <v>2051</v>
      </c>
      <c r="B1101" s="795" t="s">
        <v>4913</v>
      </c>
      <c r="C1101" s="795" t="s">
        <v>4914</v>
      </c>
      <c r="D1101" s="795" t="s">
        <v>4915</v>
      </c>
      <c r="E1101" s="795" t="s">
        <v>4916</v>
      </c>
      <c r="F1101" s="795" t="s">
        <v>11</v>
      </c>
      <c r="G1101" s="795" t="s">
        <v>765</v>
      </c>
      <c r="H1101" s="795" t="s">
        <v>297</v>
      </c>
      <c r="I1101" s="795" t="s">
        <v>766</v>
      </c>
      <c r="J1101" s="796">
        <v>23</v>
      </c>
      <c r="K1101" s="795" t="s">
        <v>880</v>
      </c>
      <c r="L1101" s="795" t="s">
        <v>3745</v>
      </c>
    </row>
    <row r="1102" spans="1:12" ht="25.5" x14ac:dyDescent="0.2">
      <c r="A1102" s="795" t="s">
        <v>2054</v>
      </c>
      <c r="B1102" s="795" t="s">
        <v>4917</v>
      </c>
      <c r="C1102" s="795" t="s">
        <v>4918</v>
      </c>
      <c r="D1102" s="795" t="s">
        <v>4915</v>
      </c>
      <c r="E1102" s="795" t="s">
        <v>4916</v>
      </c>
      <c r="F1102" s="795" t="s">
        <v>11</v>
      </c>
      <c r="G1102" s="795" t="s">
        <v>765</v>
      </c>
      <c r="H1102" s="795" t="s">
        <v>297</v>
      </c>
      <c r="I1102" s="795" t="s">
        <v>766</v>
      </c>
      <c r="J1102" s="796">
        <v>25</v>
      </c>
      <c r="K1102" s="795" t="s">
        <v>880</v>
      </c>
      <c r="L1102" s="795" t="s">
        <v>4919</v>
      </c>
    </row>
    <row r="1103" spans="1:12" ht="25.5" x14ac:dyDescent="0.2">
      <c r="A1103" s="795" t="s">
        <v>2058</v>
      </c>
      <c r="B1103" s="795" t="s">
        <v>4920</v>
      </c>
      <c r="C1103" s="795" t="s">
        <v>4921</v>
      </c>
      <c r="D1103" s="795" t="s">
        <v>4915</v>
      </c>
      <c r="E1103" s="795" t="s">
        <v>4916</v>
      </c>
      <c r="F1103" s="795" t="s">
        <v>11</v>
      </c>
      <c r="G1103" s="795" t="s">
        <v>765</v>
      </c>
      <c r="H1103" s="795" t="s">
        <v>297</v>
      </c>
      <c r="I1103" s="795" t="s">
        <v>766</v>
      </c>
      <c r="J1103" s="796">
        <v>21</v>
      </c>
      <c r="K1103" s="795" t="s">
        <v>880</v>
      </c>
      <c r="L1103" s="795" t="s">
        <v>3729</v>
      </c>
    </row>
    <row r="1104" spans="1:12" ht="25.5" x14ac:dyDescent="0.2">
      <c r="A1104" s="795" t="s">
        <v>2061</v>
      </c>
      <c r="B1104" s="795" t="s">
        <v>4922</v>
      </c>
      <c r="C1104" s="795" t="s">
        <v>4923</v>
      </c>
      <c r="D1104" s="795" t="s">
        <v>4924</v>
      </c>
      <c r="E1104" s="795" t="s">
        <v>4925</v>
      </c>
      <c r="F1104" s="795" t="s">
        <v>11</v>
      </c>
      <c r="G1104" s="795" t="s">
        <v>765</v>
      </c>
      <c r="H1104" s="795" t="s">
        <v>297</v>
      </c>
      <c r="I1104" s="795" t="s">
        <v>766</v>
      </c>
      <c r="J1104" s="796">
        <v>24</v>
      </c>
      <c r="K1104" s="795" t="s">
        <v>880</v>
      </c>
      <c r="L1104" s="795" t="s">
        <v>3787</v>
      </c>
    </row>
    <row r="1105" spans="1:12" ht="25.5" x14ac:dyDescent="0.2">
      <c r="A1105" s="795" t="s">
        <v>2064</v>
      </c>
      <c r="B1105" s="795" t="s">
        <v>4926</v>
      </c>
      <c r="C1105" s="795" t="s">
        <v>4927</v>
      </c>
      <c r="D1105" s="795" t="s">
        <v>4924</v>
      </c>
      <c r="E1105" s="795" t="s">
        <v>4925</v>
      </c>
      <c r="F1105" s="795" t="s">
        <v>11</v>
      </c>
      <c r="G1105" s="795" t="s">
        <v>765</v>
      </c>
      <c r="H1105" s="795" t="s">
        <v>297</v>
      </c>
      <c r="I1105" s="795" t="s">
        <v>766</v>
      </c>
      <c r="J1105" s="796">
        <v>25</v>
      </c>
      <c r="K1105" s="795" t="s">
        <v>880</v>
      </c>
      <c r="L1105" s="795" t="s">
        <v>3787</v>
      </c>
    </row>
    <row r="1106" spans="1:12" ht="25.5" x14ac:dyDescent="0.2">
      <c r="A1106" s="795" t="s">
        <v>2067</v>
      </c>
      <c r="B1106" s="795" t="s">
        <v>4928</v>
      </c>
      <c r="C1106" s="795" t="s">
        <v>4929</v>
      </c>
      <c r="D1106" s="795" t="s">
        <v>4924</v>
      </c>
      <c r="E1106" s="795" t="s">
        <v>4925</v>
      </c>
      <c r="F1106" s="795" t="s">
        <v>11</v>
      </c>
      <c r="G1106" s="795" t="s">
        <v>765</v>
      </c>
      <c r="H1106" s="795" t="s">
        <v>297</v>
      </c>
      <c r="I1106" s="795" t="s">
        <v>766</v>
      </c>
      <c r="J1106" s="796">
        <v>26</v>
      </c>
      <c r="K1106" s="795" t="s">
        <v>798</v>
      </c>
      <c r="L1106" s="795" t="s">
        <v>4545</v>
      </c>
    </row>
    <row r="1107" spans="1:12" ht="25.5" x14ac:dyDescent="0.2">
      <c r="A1107" s="795" t="s">
        <v>2070</v>
      </c>
      <c r="B1107" s="795" t="s">
        <v>4930</v>
      </c>
      <c r="C1107" s="795" t="s">
        <v>4931</v>
      </c>
      <c r="D1107" s="795" t="s">
        <v>4924</v>
      </c>
      <c r="E1107" s="795" t="s">
        <v>4925</v>
      </c>
      <c r="F1107" s="795" t="s">
        <v>11</v>
      </c>
      <c r="G1107" s="795" t="s">
        <v>765</v>
      </c>
      <c r="H1107" s="795" t="s">
        <v>297</v>
      </c>
      <c r="I1107" s="795" t="s">
        <v>766</v>
      </c>
      <c r="J1107" s="796">
        <v>19</v>
      </c>
      <c r="K1107" s="795" t="s">
        <v>880</v>
      </c>
      <c r="L1107" s="795" t="s">
        <v>3787</v>
      </c>
    </row>
    <row r="1108" spans="1:12" ht="25.5" x14ac:dyDescent="0.2">
      <c r="A1108" s="795" t="s">
        <v>2073</v>
      </c>
      <c r="B1108" s="795" t="s">
        <v>4932</v>
      </c>
      <c r="C1108" s="795" t="s">
        <v>4933</v>
      </c>
      <c r="D1108" s="795" t="s">
        <v>4924</v>
      </c>
      <c r="E1108" s="795" t="s">
        <v>4925</v>
      </c>
      <c r="F1108" s="795" t="s">
        <v>11</v>
      </c>
      <c r="G1108" s="795" t="s">
        <v>765</v>
      </c>
      <c r="H1108" s="795" t="s">
        <v>297</v>
      </c>
      <c r="I1108" s="795" t="s">
        <v>766</v>
      </c>
      <c r="J1108" s="796">
        <v>19</v>
      </c>
      <c r="K1108" s="795" t="s">
        <v>880</v>
      </c>
      <c r="L1108" s="795" t="s">
        <v>3787</v>
      </c>
    </row>
    <row r="1109" spans="1:12" ht="25.5" x14ac:dyDescent="0.2">
      <c r="A1109" s="795" t="s">
        <v>2078</v>
      </c>
      <c r="B1109" s="795" t="s">
        <v>4934</v>
      </c>
      <c r="C1109" s="795" t="s">
        <v>4935</v>
      </c>
      <c r="D1109" s="795" t="s">
        <v>4936</v>
      </c>
      <c r="E1109" s="795" t="s">
        <v>4937</v>
      </c>
      <c r="F1109" s="795" t="s">
        <v>11</v>
      </c>
      <c r="G1109" s="795" t="s">
        <v>765</v>
      </c>
      <c r="H1109" s="795" t="s">
        <v>297</v>
      </c>
      <c r="I1109" s="795" t="s">
        <v>766</v>
      </c>
      <c r="J1109" s="796">
        <v>25</v>
      </c>
      <c r="K1109" s="795" t="s">
        <v>880</v>
      </c>
      <c r="L1109" s="795" t="s">
        <v>4938</v>
      </c>
    </row>
    <row r="1110" spans="1:12" ht="25.5" x14ac:dyDescent="0.2">
      <c r="A1110" s="795" t="s">
        <v>2084</v>
      </c>
      <c r="B1110" s="795" t="s">
        <v>4939</v>
      </c>
      <c r="C1110" s="795" t="s">
        <v>4940</v>
      </c>
      <c r="D1110" s="795" t="s">
        <v>4936</v>
      </c>
      <c r="E1110" s="795" t="s">
        <v>4937</v>
      </c>
      <c r="F1110" s="795" t="s">
        <v>11</v>
      </c>
      <c r="G1110" s="795" t="s">
        <v>765</v>
      </c>
      <c r="H1110" s="795" t="s">
        <v>297</v>
      </c>
      <c r="I1110" s="795" t="s">
        <v>766</v>
      </c>
      <c r="J1110" s="796">
        <v>25</v>
      </c>
      <c r="K1110" s="795" t="s">
        <v>880</v>
      </c>
      <c r="L1110" s="795" t="s">
        <v>4938</v>
      </c>
    </row>
    <row r="1111" spans="1:12" ht="25.5" x14ac:dyDescent="0.2">
      <c r="A1111" s="795" t="s">
        <v>2090</v>
      </c>
      <c r="B1111" s="795" t="s">
        <v>4941</v>
      </c>
      <c r="C1111" s="795" t="s">
        <v>4942</v>
      </c>
      <c r="D1111" s="795" t="s">
        <v>4936</v>
      </c>
      <c r="E1111" s="795" t="s">
        <v>4937</v>
      </c>
      <c r="F1111" s="795" t="s">
        <v>11</v>
      </c>
      <c r="G1111" s="795" t="s">
        <v>765</v>
      </c>
      <c r="H1111" s="795" t="s">
        <v>297</v>
      </c>
      <c r="I1111" s="795" t="s">
        <v>766</v>
      </c>
      <c r="J1111" s="796">
        <v>25</v>
      </c>
      <c r="K1111" s="795" t="s">
        <v>880</v>
      </c>
      <c r="L1111" s="795" t="s">
        <v>4943</v>
      </c>
    </row>
    <row r="1112" spans="1:12" ht="25.5" x14ac:dyDescent="0.2">
      <c r="A1112" s="795" t="s">
        <v>2095</v>
      </c>
      <c r="B1112" s="795" t="s">
        <v>4944</v>
      </c>
      <c r="C1112" s="795" t="s">
        <v>4945</v>
      </c>
      <c r="D1112" s="795" t="s">
        <v>4936</v>
      </c>
      <c r="E1112" s="795" t="s">
        <v>4937</v>
      </c>
      <c r="F1112" s="795" t="s">
        <v>11</v>
      </c>
      <c r="G1112" s="795" t="s">
        <v>765</v>
      </c>
      <c r="H1112" s="795" t="s">
        <v>297</v>
      </c>
      <c r="I1112" s="795" t="s">
        <v>766</v>
      </c>
      <c r="J1112" s="796">
        <v>27</v>
      </c>
      <c r="K1112" s="795" t="s">
        <v>923</v>
      </c>
      <c r="L1112" s="795" t="s">
        <v>4943</v>
      </c>
    </row>
    <row r="1113" spans="1:12" ht="25.5" x14ac:dyDescent="0.2">
      <c r="A1113" s="795" t="s">
        <v>2101</v>
      </c>
      <c r="B1113" s="795" t="s">
        <v>4946</v>
      </c>
      <c r="C1113" s="795" t="s">
        <v>4947</v>
      </c>
      <c r="D1113" s="795" t="s">
        <v>4936</v>
      </c>
      <c r="E1113" s="795" t="s">
        <v>4937</v>
      </c>
      <c r="F1113" s="795" t="s">
        <v>11</v>
      </c>
      <c r="G1113" s="795" t="s">
        <v>765</v>
      </c>
      <c r="H1113" s="795" t="s">
        <v>297</v>
      </c>
      <c r="I1113" s="795" t="s">
        <v>766</v>
      </c>
      <c r="J1113" s="796">
        <v>24</v>
      </c>
      <c r="K1113" s="795" t="s">
        <v>880</v>
      </c>
      <c r="L1113" s="795" t="s">
        <v>4948</v>
      </c>
    </row>
    <row r="1114" spans="1:12" ht="25.5" x14ac:dyDescent="0.2">
      <c r="A1114" s="795" t="s">
        <v>2106</v>
      </c>
      <c r="B1114" s="795" t="s">
        <v>4949</v>
      </c>
      <c r="C1114" s="795" t="s">
        <v>4950</v>
      </c>
      <c r="D1114" s="795" t="s">
        <v>4936</v>
      </c>
      <c r="E1114" s="795" t="s">
        <v>4937</v>
      </c>
      <c r="F1114" s="795" t="s">
        <v>11</v>
      </c>
      <c r="G1114" s="795" t="s">
        <v>765</v>
      </c>
      <c r="H1114" s="795" t="s">
        <v>297</v>
      </c>
      <c r="I1114" s="795" t="s">
        <v>766</v>
      </c>
      <c r="J1114" s="796">
        <v>25</v>
      </c>
      <c r="K1114" s="795" t="s">
        <v>880</v>
      </c>
      <c r="L1114" s="795" t="s">
        <v>4951</v>
      </c>
    </row>
    <row r="1115" spans="1:12" ht="25.5" x14ac:dyDescent="0.2">
      <c r="A1115" s="795" t="s">
        <v>2109</v>
      </c>
      <c r="B1115" s="795" t="s">
        <v>4952</v>
      </c>
      <c r="C1115" s="795" t="s">
        <v>4953</v>
      </c>
      <c r="D1115" s="795" t="s">
        <v>4936</v>
      </c>
      <c r="E1115" s="795" t="s">
        <v>4937</v>
      </c>
      <c r="F1115" s="795" t="s">
        <v>11</v>
      </c>
      <c r="G1115" s="795" t="s">
        <v>765</v>
      </c>
      <c r="H1115" s="795" t="s">
        <v>297</v>
      </c>
      <c r="I1115" s="795" t="s">
        <v>766</v>
      </c>
      <c r="J1115" s="796">
        <v>25</v>
      </c>
      <c r="K1115" s="795" t="s">
        <v>880</v>
      </c>
      <c r="L1115" s="795" t="s">
        <v>4948</v>
      </c>
    </row>
    <row r="1116" spans="1:12" ht="25.5" x14ac:dyDescent="0.2">
      <c r="A1116" s="795" t="s">
        <v>2112</v>
      </c>
      <c r="B1116" s="795" t="s">
        <v>4954</v>
      </c>
      <c r="C1116" s="795" t="s">
        <v>4955</v>
      </c>
      <c r="D1116" s="795" t="s">
        <v>4956</v>
      </c>
      <c r="E1116" s="795" t="s">
        <v>4957</v>
      </c>
      <c r="F1116" s="795" t="s">
        <v>11</v>
      </c>
      <c r="G1116" s="795" t="s">
        <v>765</v>
      </c>
      <c r="H1116" s="795" t="s">
        <v>297</v>
      </c>
      <c r="I1116" s="795" t="s">
        <v>766</v>
      </c>
      <c r="J1116" s="796">
        <v>23</v>
      </c>
      <c r="K1116" s="795" t="s">
        <v>880</v>
      </c>
      <c r="L1116" s="795" t="s">
        <v>3715</v>
      </c>
    </row>
    <row r="1117" spans="1:12" ht="25.5" x14ac:dyDescent="0.2">
      <c r="A1117" s="795" t="s">
        <v>2115</v>
      </c>
      <c r="B1117" s="795" t="s">
        <v>4958</v>
      </c>
      <c r="C1117" s="795" t="s">
        <v>4959</v>
      </c>
      <c r="D1117" s="795" t="s">
        <v>4956</v>
      </c>
      <c r="E1117" s="795" t="s">
        <v>4957</v>
      </c>
      <c r="F1117" s="795" t="s">
        <v>11</v>
      </c>
      <c r="G1117" s="795" t="s">
        <v>765</v>
      </c>
      <c r="H1117" s="795" t="s">
        <v>297</v>
      </c>
      <c r="I1117" s="795" t="s">
        <v>766</v>
      </c>
      <c r="J1117" s="796">
        <v>25</v>
      </c>
      <c r="K1117" s="795" t="s">
        <v>880</v>
      </c>
      <c r="L1117" s="795" t="s">
        <v>3715</v>
      </c>
    </row>
    <row r="1118" spans="1:12" ht="25.5" x14ac:dyDescent="0.2">
      <c r="A1118" s="795" t="s">
        <v>2119</v>
      </c>
      <c r="B1118" s="795" t="s">
        <v>4960</v>
      </c>
      <c r="C1118" s="795" t="s">
        <v>4961</v>
      </c>
      <c r="D1118" s="795" t="s">
        <v>4956</v>
      </c>
      <c r="E1118" s="795" t="s">
        <v>4957</v>
      </c>
      <c r="F1118" s="795" t="s">
        <v>11</v>
      </c>
      <c r="G1118" s="795" t="s">
        <v>765</v>
      </c>
      <c r="H1118" s="795" t="s">
        <v>297</v>
      </c>
      <c r="I1118" s="795" t="s">
        <v>766</v>
      </c>
      <c r="J1118" s="796">
        <v>25</v>
      </c>
      <c r="K1118" s="795" t="s">
        <v>880</v>
      </c>
      <c r="L1118" s="795" t="s">
        <v>3719</v>
      </c>
    </row>
    <row r="1119" spans="1:12" ht="25.5" x14ac:dyDescent="0.2">
      <c r="A1119" s="795" t="s">
        <v>2125</v>
      </c>
      <c r="B1119" s="795" t="s">
        <v>4962</v>
      </c>
      <c r="C1119" s="795" t="s">
        <v>4963</v>
      </c>
      <c r="D1119" s="795" t="s">
        <v>4964</v>
      </c>
      <c r="E1119" s="795" t="s">
        <v>4965</v>
      </c>
      <c r="F1119" s="795" t="s">
        <v>11</v>
      </c>
      <c r="G1119" s="795" t="s">
        <v>765</v>
      </c>
      <c r="H1119" s="795" t="s">
        <v>297</v>
      </c>
      <c r="I1119" s="795" t="s">
        <v>766</v>
      </c>
      <c r="J1119" s="796">
        <v>25</v>
      </c>
      <c r="K1119" s="795" t="s">
        <v>880</v>
      </c>
      <c r="L1119" s="795" t="s">
        <v>3729</v>
      </c>
    </row>
    <row r="1120" spans="1:12" ht="25.5" x14ac:dyDescent="0.2">
      <c r="A1120" s="795" t="s">
        <v>2128</v>
      </c>
      <c r="B1120" s="795" t="s">
        <v>4966</v>
      </c>
      <c r="C1120" s="795" t="s">
        <v>4967</v>
      </c>
      <c r="D1120" s="795" t="s">
        <v>4964</v>
      </c>
      <c r="E1120" s="795" t="s">
        <v>4965</v>
      </c>
      <c r="F1120" s="795" t="s">
        <v>11</v>
      </c>
      <c r="G1120" s="795" t="s">
        <v>765</v>
      </c>
      <c r="H1120" s="795" t="s">
        <v>297</v>
      </c>
      <c r="I1120" s="795" t="s">
        <v>766</v>
      </c>
      <c r="J1120" s="796">
        <v>25</v>
      </c>
      <c r="K1120" s="795" t="s">
        <v>880</v>
      </c>
      <c r="L1120" s="795" t="s">
        <v>4175</v>
      </c>
    </row>
    <row r="1121" spans="1:12" ht="25.5" x14ac:dyDescent="0.2">
      <c r="A1121" s="795" t="s">
        <v>2134</v>
      </c>
      <c r="B1121" s="795" t="s">
        <v>4968</v>
      </c>
      <c r="C1121" s="795" t="s">
        <v>4969</v>
      </c>
      <c r="D1121" s="795" t="s">
        <v>4964</v>
      </c>
      <c r="E1121" s="795" t="s">
        <v>4965</v>
      </c>
      <c r="F1121" s="795" t="s">
        <v>11</v>
      </c>
      <c r="G1121" s="795" t="s">
        <v>765</v>
      </c>
      <c r="H1121" s="795" t="s">
        <v>297</v>
      </c>
      <c r="I1121" s="795" t="s">
        <v>766</v>
      </c>
      <c r="J1121" s="796">
        <v>22</v>
      </c>
      <c r="K1121" s="795" t="s">
        <v>880</v>
      </c>
      <c r="L1121" s="795" t="s">
        <v>4970</v>
      </c>
    </row>
    <row r="1122" spans="1:12" ht="25.5" x14ac:dyDescent="0.2">
      <c r="A1122" s="795" t="s">
        <v>2138</v>
      </c>
      <c r="B1122" s="795" t="s">
        <v>4971</v>
      </c>
      <c r="C1122" s="795" t="s">
        <v>4972</v>
      </c>
      <c r="D1122" s="795" t="s">
        <v>4973</v>
      </c>
      <c r="E1122" s="795" t="s">
        <v>4974</v>
      </c>
      <c r="F1122" s="795" t="s">
        <v>11</v>
      </c>
      <c r="G1122" s="795" t="s">
        <v>765</v>
      </c>
      <c r="H1122" s="795" t="s">
        <v>297</v>
      </c>
      <c r="I1122" s="795" t="s">
        <v>766</v>
      </c>
      <c r="J1122" s="796">
        <v>25</v>
      </c>
      <c r="K1122" s="795" t="s">
        <v>798</v>
      </c>
      <c r="L1122" s="795" t="s">
        <v>3796</v>
      </c>
    </row>
    <row r="1123" spans="1:12" ht="25.5" x14ac:dyDescent="0.2">
      <c r="A1123" s="795" t="s">
        <v>2141</v>
      </c>
      <c r="B1123" s="795" t="s">
        <v>4975</v>
      </c>
      <c r="C1123" s="795" t="s">
        <v>4976</v>
      </c>
      <c r="D1123" s="795" t="s">
        <v>4973</v>
      </c>
      <c r="E1123" s="795" t="s">
        <v>4974</v>
      </c>
      <c r="F1123" s="795" t="s">
        <v>11</v>
      </c>
      <c r="G1123" s="795" t="s">
        <v>765</v>
      </c>
      <c r="H1123" s="795" t="s">
        <v>297</v>
      </c>
      <c r="I1123" s="795" t="s">
        <v>766</v>
      </c>
      <c r="J1123" s="796">
        <v>27</v>
      </c>
      <c r="K1123" s="795" t="s">
        <v>798</v>
      </c>
      <c r="L1123" s="795" t="s">
        <v>3796</v>
      </c>
    </row>
    <row r="1124" spans="1:12" ht="25.5" x14ac:dyDescent="0.2">
      <c r="A1124" s="795" t="s">
        <v>2145</v>
      </c>
      <c r="B1124" s="795" t="s">
        <v>4977</v>
      </c>
      <c r="C1124" s="795" t="s">
        <v>4978</v>
      </c>
      <c r="D1124" s="795" t="s">
        <v>4973</v>
      </c>
      <c r="E1124" s="795" t="s">
        <v>4974</v>
      </c>
      <c r="F1124" s="795" t="s">
        <v>11</v>
      </c>
      <c r="G1124" s="795" t="s">
        <v>765</v>
      </c>
      <c r="H1124" s="795" t="s">
        <v>297</v>
      </c>
      <c r="I1124" s="795" t="s">
        <v>766</v>
      </c>
      <c r="J1124" s="796">
        <v>30</v>
      </c>
      <c r="K1124" s="795" t="s">
        <v>798</v>
      </c>
      <c r="L1124" s="795" t="s">
        <v>3451</v>
      </c>
    </row>
    <row r="1125" spans="1:12" ht="25.5" x14ac:dyDescent="0.2">
      <c r="A1125" s="795" t="s">
        <v>2149</v>
      </c>
      <c r="B1125" s="795" t="s">
        <v>4979</v>
      </c>
      <c r="C1125" s="795" t="s">
        <v>4980</v>
      </c>
      <c r="D1125" s="795" t="s">
        <v>4973</v>
      </c>
      <c r="E1125" s="795" t="s">
        <v>4974</v>
      </c>
      <c r="F1125" s="795" t="s">
        <v>11</v>
      </c>
      <c r="G1125" s="795" t="s">
        <v>765</v>
      </c>
      <c r="H1125" s="795" t="s">
        <v>297</v>
      </c>
      <c r="I1125" s="795" t="s">
        <v>766</v>
      </c>
      <c r="J1125" s="796">
        <v>27</v>
      </c>
      <c r="K1125" s="795" t="s">
        <v>798</v>
      </c>
      <c r="L1125" s="795" t="s">
        <v>3451</v>
      </c>
    </row>
    <row r="1126" spans="1:12" ht="25.5" x14ac:dyDescent="0.2">
      <c r="A1126" s="795" t="s">
        <v>2152</v>
      </c>
      <c r="B1126" s="795" t="s">
        <v>4981</v>
      </c>
      <c r="C1126" s="795" t="s">
        <v>4982</v>
      </c>
      <c r="D1126" s="795" t="s">
        <v>4983</v>
      </c>
      <c r="E1126" s="795" t="s">
        <v>4984</v>
      </c>
      <c r="F1126" s="795" t="s">
        <v>11</v>
      </c>
      <c r="G1126" s="795" t="s">
        <v>765</v>
      </c>
      <c r="H1126" s="795" t="s">
        <v>297</v>
      </c>
      <c r="I1126" s="795" t="s">
        <v>766</v>
      </c>
      <c r="J1126" s="796">
        <v>35</v>
      </c>
      <c r="K1126" s="795" t="s">
        <v>885</v>
      </c>
      <c r="L1126" s="795" t="s">
        <v>1729</v>
      </c>
    </row>
    <row r="1127" spans="1:12" ht="25.5" x14ac:dyDescent="0.2">
      <c r="A1127" s="795" t="s">
        <v>2155</v>
      </c>
      <c r="B1127" s="795" t="s">
        <v>4985</v>
      </c>
      <c r="C1127" s="795" t="s">
        <v>4986</v>
      </c>
      <c r="D1127" s="795" t="s">
        <v>4983</v>
      </c>
      <c r="E1127" s="795" t="s">
        <v>4984</v>
      </c>
      <c r="F1127" s="795" t="s">
        <v>11</v>
      </c>
      <c r="G1127" s="795" t="s">
        <v>765</v>
      </c>
      <c r="H1127" s="795" t="s">
        <v>297</v>
      </c>
      <c r="I1127" s="795" t="s">
        <v>766</v>
      </c>
      <c r="J1127" s="796">
        <v>35</v>
      </c>
      <c r="K1127" s="795" t="s">
        <v>885</v>
      </c>
      <c r="L1127" s="795" t="s">
        <v>1729</v>
      </c>
    </row>
    <row r="1128" spans="1:12" ht="25.5" x14ac:dyDescent="0.2">
      <c r="A1128" s="795" t="s">
        <v>2158</v>
      </c>
      <c r="B1128" s="795" t="s">
        <v>4987</v>
      </c>
      <c r="C1128" s="795" t="s">
        <v>4988</v>
      </c>
      <c r="D1128" s="795" t="s">
        <v>4983</v>
      </c>
      <c r="E1128" s="795" t="s">
        <v>4984</v>
      </c>
      <c r="F1128" s="795" t="s">
        <v>11</v>
      </c>
      <c r="G1128" s="795" t="s">
        <v>765</v>
      </c>
      <c r="H1128" s="795" t="s">
        <v>297</v>
      </c>
      <c r="I1128" s="795" t="s">
        <v>766</v>
      </c>
      <c r="J1128" s="796">
        <v>35</v>
      </c>
      <c r="K1128" s="795" t="s">
        <v>885</v>
      </c>
      <c r="L1128" s="795" t="s">
        <v>1729</v>
      </c>
    </row>
    <row r="1129" spans="1:12" ht="25.5" x14ac:dyDescent="0.2">
      <c r="A1129" s="795" t="s">
        <v>2161</v>
      </c>
      <c r="B1129" s="795" t="s">
        <v>4989</v>
      </c>
      <c r="C1129" s="795" t="s">
        <v>4990</v>
      </c>
      <c r="D1129" s="795" t="s">
        <v>4983</v>
      </c>
      <c r="E1129" s="795" t="s">
        <v>4984</v>
      </c>
      <c r="F1129" s="795" t="s">
        <v>11</v>
      </c>
      <c r="G1129" s="795" t="s">
        <v>765</v>
      </c>
      <c r="H1129" s="795" t="s">
        <v>297</v>
      </c>
      <c r="I1129" s="795" t="s">
        <v>766</v>
      </c>
      <c r="J1129" s="796">
        <v>35</v>
      </c>
      <c r="K1129" s="795" t="s">
        <v>885</v>
      </c>
      <c r="L1129" s="795" t="s">
        <v>1008</v>
      </c>
    </row>
    <row r="1130" spans="1:12" ht="25.5" x14ac:dyDescent="0.2">
      <c r="A1130" s="795" t="s">
        <v>2164</v>
      </c>
      <c r="B1130" s="795" t="s">
        <v>4991</v>
      </c>
      <c r="C1130" s="795" t="s">
        <v>4992</v>
      </c>
      <c r="D1130" s="795" t="s">
        <v>4983</v>
      </c>
      <c r="E1130" s="795" t="s">
        <v>4984</v>
      </c>
      <c r="F1130" s="795" t="s">
        <v>11</v>
      </c>
      <c r="G1130" s="795" t="s">
        <v>765</v>
      </c>
      <c r="H1130" s="795" t="s">
        <v>297</v>
      </c>
      <c r="I1130" s="795" t="s">
        <v>766</v>
      </c>
      <c r="J1130" s="796">
        <v>38</v>
      </c>
      <c r="K1130" s="795" t="s">
        <v>958</v>
      </c>
      <c r="L1130" s="795" t="s">
        <v>1008</v>
      </c>
    </row>
    <row r="1131" spans="1:12" ht="25.5" x14ac:dyDescent="0.2">
      <c r="A1131" s="795" t="s">
        <v>2167</v>
      </c>
      <c r="B1131" s="795" t="s">
        <v>4993</v>
      </c>
      <c r="C1131" s="795" t="s">
        <v>4994</v>
      </c>
      <c r="D1131" s="795" t="s">
        <v>4983</v>
      </c>
      <c r="E1131" s="795" t="s">
        <v>4984</v>
      </c>
      <c r="F1131" s="795" t="s">
        <v>11</v>
      </c>
      <c r="G1131" s="795" t="s">
        <v>765</v>
      </c>
      <c r="H1131" s="795" t="s">
        <v>297</v>
      </c>
      <c r="I1131" s="795" t="s">
        <v>766</v>
      </c>
      <c r="J1131" s="796">
        <v>35</v>
      </c>
      <c r="K1131" s="795" t="s">
        <v>885</v>
      </c>
      <c r="L1131" s="795" t="s">
        <v>1008</v>
      </c>
    </row>
    <row r="1132" spans="1:12" ht="25.5" x14ac:dyDescent="0.2">
      <c r="A1132" s="795" t="s">
        <v>2171</v>
      </c>
      <c r="B1132" s="795" t="s">
        <v>4995</v>
      </c>
      <c r="C1132" s="795" t="s">
        <v>1770</v>
      </c>
      <c r="D1132" s="795" t="s">
        <v>1771</v>
      </c>
      <c r="E1132" s="795" t="s">
        <v>1772</v>
      </c>
      <c r="F1132" s="795" t="s">
        <v>11</v>
      </c>
      <c r="G1132" s="795" t="s">
        <v>765</v>
      </c>
      <c r="H1132" s="795" t="s">
        <v>297</v>
      </c>
      <c r="I1132" s="795" t="s">
        <v>766</v>
      </c>
      <c r="J1132" s="796">
        <v>35</v>
      </c>
      <c r="K1132" s="795" t="s">
        <v>885</v>
      </c>
      <c r="L1132" s="795" t="s">
        <v>1773</v>
      </c>
    </row>
    <row r="1133" spans="1:12" ht="25.5" x14ac:dyDescent="0.2">
      <c r="A1133" s="795" t="s">
        <v>2174</v>
      </c>
      <c r="B1133" s="795" t="s">
        <v>4996</v>
      </c>
      <c r="C1133" s="795" t="s">
        <v>1776</v>
      </c>
      <c r="D1133" s="795" t="s">
        <v>1771</v>
      </c>
      <c r="E1133" s="795" t="s">
        <v>1772</v>
      </c>
      <c r="F1133" s="795" t="s">
        <v>11</v>
      </c>
      <c r="G1133" s="795" t="s">
        <v>765</v>
      </c>
      <c r="H1133" s="795" t="s">
        <v>297</v>
      </c>
      <c r="I1133" s="795" t="s">
        <v>766</v>
      </c>
      <c r="J1133" s="796">
        <v>35</v>
      </c>
      <c r="K1133" s="795" t="s">
        <v>885</v>
      </c>
      <c r="L1133" s="795" t="s">
        <v>1729</v>
      </c>
    </row>
    <row r="1134" spans="1:12" ht="25.5" x14ac:dyDescent="0.2">
      <c r="A1134" s="795" t="s">
        <v>2177</v>
      </c>
      <c r="B1134" s="795" t="s">
        <v>4997</v>
      </c>
      <c r="C1134" s="795" t="s">
        <v>4998</v>
      </c>
      <c r="D1134" s="795" t="s">
        <v>1771</v>
      </c>
      <c r="E1134" s="795" t="s">
        <v>1772</v>
      </c>
      <c r="F1134" s="795" t="s">
        <v>11</v>
      </c>
      <c r="G1134" s="795" t="s">
        <v>765</v>
      </c>
      <c r="H1134" s="795" t="s">
        <v>297</v>
      </c>
      <c r="I1134" s="795" t="s">
        <v>766</v>
      </c>
      <c r="J1134" s="796">
        <v>35</v>
      </c>
      <c r="K1134" s="795" t="s">
        <v>885</v>
      </c>
      <c r="L1134" s="795" t="s">
        <v>1729</v>
      </c>
    </row>
    <row r="1135" spans="1:12" ht="25.5" x14ac:dyDescent="0.2">
      <c r="A1135" s="795" t="s">
        <v>2180</v>
      </c>
      <c r="B1135" s="795" t="s">
        <v>4999</v>
      </c>
      <c r="C1135" s="795" t="s">
        <v>5000</v>
      </c>
      <c r="D1135" s="795" t="s">
        <v>5001</v>
      </c>
      <c r="E1135" s="795" t="s">
        <v>5002</v>
      </c>
      <c r="F1135" s="795" t="s">
        <v>11</v>
      </c>
      <c r="G1135" s="795" t="s">
        <v>765</v>
      </c>
      <c r="H1135" s="795" t="s">
        <v>297</v>
      </c>
      <c r="I1135" s="795" t="s">
        <v>766</v>
      </c>
      <c r="J1135" s="796">
        <v>30</v>
      </c>
      <c r="K1135" s="795" t="s">
        <v>798</v>
      </c>
      <c r="L1135" s="795" t="s">
        <v>5003</v>
      </c>
    </row>
    <row r="1136" spans="1:12" ht="25.5" x14ac:dyDescent="0.2">
      <c r="A1136" s="795" t="s">
        <v>2183</v>
      </c>
      <c r="B1136" s="795" t="s">
        <v>5004</v>
      </c>
      <c r="C1136" s="795" t="s">
        <v>5005</v>
      </c>
      <c r="D1136" s="795" t="s">
        <v>5001</v>
      </c>
      <c r="E1136" s="795" t="s">
        <v>5002</v>
      </c>
      <c r="F1136" s="795" t="s">
        <v>11</v>
      </c>
      <c r="G1136" s="795" t="s">
        <v>765</v>
      </c>
      <c r="H1136" s="795" t="s">
        <v>297</v>
      </c>
      <c r="I1136" s="795" t="s">
        <v>766</v>
      </c>
      <c r="J1136" s="796">
        <v>28</v>
      </c>
      <c r="K1136" s="795" t="s">
        <v>798</v>
      </c>
      <c r="L1136" s="795" t="s">
        <v>5006</v>
      </c>
    </row>
    <row r="1137" spans="1:12" ht="25.5" x14ac:dyDescent="0.2">
      <c r="A1137" s="795" t="s">
        <v>2189</v>
      </c>
      <c r="B1137" s="795" t="s">
        <v>5007</v>
      </c>
      <c r="C1137" s="795" t="s">
        <v>5008</v>
      </c>
      <c r="D1137" s="795" t="s">
        <v>5001</v>
      </c>
      <c r="E1137" s="795" t="s">
        <v>5002</v>
      </c>
      <c r="F1137" s="795" t="s">
        <v>11</v>
      </c>
      <c r="G1137" s="795" t="s">
        <v>765</v>
      </c>
      <c r="H1137" s="795" t="s">
        <v>297</v>
      </c>
      <c r="I1137" s="795" t="s">
        <v>766</v>
      </c>
      <c r="J1137" s="796">
        <v>30</v>
      </c>
      <c r="K1137" s="795" t="s">
        <v>798</v>
      </c>
      <c r="L1137" s="795" t="s">
        <v>4835</v>
      </c>
    </row>
    <row r="1138" spans="1:12" ht="25.5" x14ac:dyDescent="0.2">
      <c r="A1138" s="795" t="s">
        <v>2194</v>
      </c>
      <c r="B1138" s="795" t="s">
        <v>5009</v>
      </c>
      <c r="C1138" s="795" t="s">
        <v>5010</v>
      </c>
      <c r="D1138" s="795" t="s">
        <v>5001</v>
      </c>
      <c r="E1138" s="795" t="s">
        <v>5002</v>
      </c>
      <c r="F1138" s="795" t="s">
        <v>11</v>
      </c>
      <c r="G1138" s="795" t="s">
        <v>765</v>
      </c>
      <c r="H1138" s="795" t="s">
        <v>297</v>
      </c>
      <c r="I1138" s="795" t="s">
        <v>766</v>
      </c>
      <c r="J1138" s="796">
        <v>33</v>
      </c>
      <c r="K1138" s="795" t="s">
        <v>923</v>
      </c>
      <c r="L1138" s="795" t="s">
        <v>5003</v>
      </c>
    </row>
    <row r="1139" spans="1:12" ht="25.5" x14ac:dyDescent="0.2">
      <c r="A1139" s="795" t="s">
        <v>2197</v>
      </c>
      <c r="B1139" s="795" t="s">
        <v>5011</v>
      </c>
      <c r="C1139" s="795" t="s">
        <v>5012</v>
      </c>
      <c r="D1139" s="795" t="s">
        <v>5001</v>
      </c>
      <c r="E1139" s="795" t="s">
        <v>5002</v>
      </c>
      <c r="F1139" s="795" t="s">
        <v>11</v>
      </c>
      <c r="G1139" s="795" t="s">
        <v>765</v>
      </c>
      <c r="H1139" s="795" t="s">
        <v>297</v>
      </c>
      <c r="I1139" s="795" t="s">
        <v>766</v>
      </c>
      <c r="J1139" s="796">
        <v>25</v>
      </c>
      <c r="K1139" s="795" t="s">
        <v>880</v>
      </c>
      <c r="L1139" s="795" t="s">
        <v>5003</v>
      </c>
    </row>
    <row r="1140" spans="1:12" ht="25.5" x14ac:dyDescent="0.2">
      <c r="A1140" s="795" t="s">
        <v>2203</v>
      </c>
      <c r="B1140" s="795" t="s">
        <v>5013</v>
      </c>
      <c r="C1140" s="795" t="s">
        <v>5014</v>
      </c>
      <c r="D1140" s="795" t="s">
        <v>5001</v>
      </c>
      <c r="E1140" s="795" t="s">
        <v>5002</v>
      </c>
      <c r="F1140" s="795" t="s">
        <v>11</v>
      </c>
      <c r="G1140" s="795" t="s">
        <v>765</v>
      </c>
      <c r="H1140" s="795" t="s">
        <v>297</v>
      </c>
      <c r="I1140" s="795" t="s">
        <v>766</v>
      </c>
      <c r="J1140" s="796">
        <v>25</v>
      </c>
      <c r="K1140" s="795" t="s">
        <v>880</v>
      </c>
      <c r="L1140" s="795" t="s">
        <v>4835</v>
      </c>
    </row>
    <row r="1141" spans="1:12" ht="25.5" x14ac:dyDescent="0.2">
      <c r="A1141" s="795" t="s">
        <v>2206</v>
      </c>
      <c r="B1141" s="795" t="s">
        <v>5015</v>
      </c>
      <c r="C1141" s="795" t="s">
        <v>5016</v>
      </c>
      <c r="D1141" s="795" t="s">
        <v>5017</v>
      </c>
      <c r="E1141" s="795" t="s">
        <v>5018</v>
      </c>
      <c r="F1141" s="795" t="s">
        <v>11</v>
      </c>
      <c r="G1141" s="795" t="s">
        <v>765</v>
      </c>
      <c r="H1141" s="795" t="s">
        <v>297</v>
      </c>
      <c r="I1141" s="795" t="s">
        <v>766</v>
      </c>
      <c r="J1141" s="796">
        <v>24</v>
      </c>
      <c r="K1141" s="795" t="s">
        <v>880</v>
      </c>
      <c r="L1141" s="795" t="s">
        <v>4910</v>
      </c>
    </row>
    <row r="1142" spans="1:12" ht="25.5" x14ac:dyDescent="0.2">
      <c r="A1142" s="795" t="s">
        <v>2212</v>
      </c>
      <c r="B1142" s="795" t="s">
        <v>5019</v>
      </c>
      <c r="C1142" s="795" t="s">
        <v>5020</v>
      </c>
      <c r="D1142" s="795" t="s">
        <v>5017</v>
      </c>
      <c r="E1142" s="795" t="s">
        <v>5018</v>
      </c>
      <c r="F1142" s="795" t="s">
        <v>11</v>
      </c>
      <c r="G1142" s="795" t="s">
        <v>765</v>
      </c>
      <c r="H1142" s="795" t="s">
        <v>297</v>
      </c>
      <c r="I1142" s="795" t="s">
        <v>766</v>
      </c>
      <c r="J1142" s="796">
        <v>25</v>
      </c>
      <c r="K1142" s="795" t="s">
        <v>880</v>
      </c>
      <c r="L1142" s="795" t="s">
        <v>3706</v>
      </c>
    </row>
    <row r="1143" spans="1:12" ht="25.5" x14ac:dyDescent="0.2">
      <c r="A1143" s="795" t="s">
        <v>2216</v>
      </c>
      <c r="B1143" s="795" t="s">
        <v>5021</v>
      </c>
      <c r="C1143" s="795" t="s">
        <v>5022</v>
      </c>
      <c r="D1143" s="795" t="s">
        <v>5017</v>
      </c>
      <c r="E1143" s="795" t="s">
        <v>5018</v>
      </c>
      <c r="F1143" s="795" t="s">
        <v>11</v>
      </c>
      <c r="G1143" s="795" t="s">
        <v>765</v>
      </c>
      <c r="H1143" s="795" t="s">
        <v>297</v>
      </c>
      <c r="I1143" s="795" t="s">
        <v>766</v>
      </c>
      <c r="J1143" s="796">
        <v>26</v>
      </c>
      <c r="K1143" s="795" t="s">
        <v>798</v>
      </c>
      <c r="L1143" s="795" t="s">
        <v>4910</v>
      </c>
    </row>
    <row r="1144" spans="1:12" ht="25.5" x14ac:dyDescent="0.2">
      <c r="A1144" s="795" t="s">
        <v>2219</v>
      </c>
      <c r="B1144" s="795" t="s">
        <v>5023</v>
      </c>
      <c r="C1144" s="795" t="s">
        <v>5024</v>
      </c>
      <c r="D1144" s="795" t="s">
        <v>5025</v>
      </c>
      <c r="E1144" s="795" t="s">
        <v>5026</v>
      </c>
      <c r="F1144" s="795" t="s">
        <v>11</v>
      </c>
      <c r="G1144" s="795" t="s">
        <v>765</v>
      </c>
      <c r="H1144" s="795" t="s">
        <v>297</v>
      </c>
      <c r="I1144" s="795" t="s">
        <v>766</v>
      </c>
      <c r="J1144" s="796">
        <v>24</v>
      </c>
      <c r="K1144" s="795" t="s">
        <v>880</v>
      </c>
      <c r="L1144" s="795" t="s">
        <v>4175</v>
      </c>
    </row>
    <row r="1145" spans="1:12" ht="25.5" x14ac:dyDescent="0.2">
      <c r="A1145" s="795" t="s">
        <v>2222</v>
      </c>
      <c r="B1145" s="795" t="s">
        <v>5027</v>
      </c>
      <c r="C1145" s="795" t="s">
        <v>5028</v>
      </c>
      <c r="D1145" s="795" t="s">
        <v>5025</v>
      </c>
      <c r="E1145" s="795" t="s">
        <v>5026</v>
      </c>
      <c r="F1145" s="795" t="s">
        <v>11</v>
      </c>
      <c r="G1145" s="795" t="s">
        <v>765</v>
      </c>
      <c r="H1145" s="795" t="s">
        <v>297</v>
      </c>
      <c r="I1145" s="795" t="s">
        <v>766</v>
      </c>
      <c r="J1145" s="796">
        <v>25</v>
      </c>
      <c r="K1145" s="795" t="s">
        <v>880</v>
      </c>
      <c r="L1145" s="795" t="s">
        <v>3751</v>
      </c>
    </row>
    <row r="1146" spans="1:12" ht="25.5" x14ac:dyDescent="0.2">
      <c r="A1146" s="795" t="s">
        <v>2225</v>
      </c>
      <c r="B1146" s="795" t="s">
        <v>5029</v>
      </c>
      <c r="C1146" s="795" t="s">
        <v>5030</v>
      </c>
      <c r="D1146" s="795" t="s">
        <v>5025</v>
      </c>
      <c r="E1146" s="795" t="s">
        <v>5026</v>
      </c>
      <c r="F1146" s="795" t="s">
        <v>11</v>
      </c>
      <c r="G1146" s="795" t="s">
        <v>765</v>
      </c>
      <c r="H1146" s="795" t="s">
        <v>297</v>
      </c>
      <c r="I1146" s="795" t="s">
        <v>766</v>
      </c>
      <c r="J1146" s="796">
        <v>23</v>
      </c>
      <c r="K1146" s="795" t="s">
        <v>880</v>
      </c>
      <c r="L1146" s="795" t="s">
        <v>3745</v>
      </c>
    </row>
    <row r="1147" spans="1:12" ht="25.5" x14ac:dyDescent="0.2">
      <c r="A1147" s="795" t="s">
        <v>2228</v>
      </c>
      <c r="B1147" s="795" t="s">
        <v>5031</v>
      </c>
      <c r="C1147" s="795" t="s">
        <v>5032</v>
      </c>
      <c r="D1147" s="795" t="s">
        <v>5033</v>
      </c>
      <c r="E1147" s="795" t="s">
        <v>5034</v>
      </c>
      <c r="F1147" s="795" t="s">
        <v>11</v>
      </c>
      <c r="G1147" s="795" t="s">
        <v>765</v>
      </c>
      <c r="H1147" s="795" t="s">
        <v>297</v>
      </c>
      <c r="I1147" s="795" t="s">
        <v>766</v>
      </c>
      <c r="J1147" s="796">
        <v>25</v>
      </c>
      <c r="K1147" s="795" t="s">
        <v>880</v>
      </c>
      <c r="L1147" s="795" t="s">
        <v>4870</v>
      </c>
    </row>
    <row r="1148" spans="1:12" ht="25.5" x14ac:dyDescent="0.2">
      <c r="A1148" s="795" t="s">
        <v>2231</v>
      </c>
      <c r="B1148" s="795" t="s">
        <v>5035</v>
      </c>
      <c r="C1148" s="795" t="s">
        <v>5036</v>
      </c>
      <c r="D1148" s="795" t="s">
        <v>5033</v>
      </c>
      <c r="E1148" s="795" t="s">
        <v>5034</v>
      </c>
      <c r="F1148" s="795" t="s">
        <v>11</v>
      </c>
      <c r="G1148" s="795" t="s">
        <v>765</v>
      </c>
      <c r="H1148" s="795" t="s">
        <v>297</v>
      </c>
      <c r="I1148" s="795" t="s">
        <v>766</v>
      </c>
      <c r="J1148" s="796">
        <v>31</v>
      </c>
      <c r="K1148" s="795" t="s">
        <v>779</v>
      </c>
      <c r="L1148" s="795" t="s">
        <v>4542</v>
      </c>
    </row>
    <row r="1149" spans="1:12" ht="25.5" x14ac:dyDescent="0.2">
      <c r="A1149" s="795" t="s">
        <v>2237</v>
      </c>
      <c r="B1149" s="795" t="s">
        <v>5037</v>
      </c>
      <c r="C1149" s="795" t="s">
        <v>5038</v>
      </c>
      <c r="D1149" s="795" t="s">
        <v>5033</v>
      </c>
      <c r="E1149" s="795" t="s">
        <v>5034</v>
      </c>
      <c r="F1149" s="795" t="s">
        <v>11</v>
      </c>
      <c r="G1149" s="795" t="s">
        <v>765</v>
      </c>
      <c r="H1149" s="795" t="s">
        <v>297</v>
      </c>
      <c r="I1149" s="795" t="s">
        <v>766</v>
      </c>
      <c r="J1149" s="796">
        <v>28</v>
      </c>
      <c r="K1149" s="795" t="s">
        <v>898</v>
      </c>
      <c r="L1149" s="795" t="s">
        <v>4870</v>
      </c>
    </row>
    <row r="1150" spans="1:12" ht="25.5" x14ac:dyDescent="0.2">
      <c r="A1150" s="795" t="s">
        <v>2241</v>
      </c>
      <c r="B1150" s="795" t="s">
        <v>5039</v>
      </c>
      <c r="C1150" s="795" t="s">
        <v>5040</v>
      </c>
      <c r="D1150" s="795" t="s">
        <v>5033</v>
      </c>
      <c r="E1150" s="795" t="s">
        <v>5034</v>
      </c>
      <c r="F1150" s="795" t="s">
        <v>11</v>
      </c>
      <c r="G1150" s="795" t="s">
        <v>765</v>
      </c>
      <c r="H1150" s="795" t="s">
        <v>297</v>
      </c>
      <c r="I1150" s="795" t="s">
        <v>766</v>
      </c>
      <c r="J1150" s="796">
        <v>22</v>
      </c>
      <c r="K1150" s="795" t="s">
        <v>880</v>
      </c>
      <c r="L1150" s="795" t="s">
        <v>3778</v>
      </c>
    </row>
    <row r="1151" spans="1:12" ht="25.5" x14ac:dyDescent="0.2">
      <c r="A1151" s="795" t="s">
        <v>2244</v>
      </c>
      <c r="B1151" s="795" t="s">
        <v>5041</v>
      </c>
      <c r="C1151" s="795" t="s">
        <v>1907</v>
      </c>
      <c r="D1151" s="795" t="s">
        <v>1908</v>
      </c>
      <c r="E1151" s="795" t="s">
        <v>1909</v>
      </c>
      <c r="F1151" s="795" t="s">
        <v>26</v>
      </c>
      <c r="G1151" s="795" t="s">
        <v>765</v>
      </c>
      <c r="H1151" s="795" t="s">
        <v>297</v>
      </c>
      <c r="I1151" s="795" t="s">
        <v>766</v>
      </c>
      <c r="J1151" s="796">
        <v>65</v>
      </c>
      <c r="K1151" s="795" t="s">
        <v>767</v>
      </c>
      <c r="L1151" s="795" t="s">
        <v>5042</v>
      </c>
    </row>
    <row r="1152" spans="1:12" ht="25.5" x14ac:dyDescent="0.2">
      <c r="A1152" s="795" t="s">
        <v>2247</v>
      </c>
      <c r="B1152" s="795" t="s">
        <v>5043</v>
      </c>
      <c r="C1152" s="795" t="s">
        <v>5044</v>
      </c>
      <c r="D1152" s="795" t="s">
        <v>5045</v>
      </c>
      <c r="E1152" s="795" t="s">
        <v>5046</v>
      </c>
      <c r="F1152" s="795" t="s">
        <v>26</v>
      </c>
      <c r="G1152" s="795" t="s">
        <v>765</v>
      </c>
      <c r="H1152" s="795" t="s">
        <v>297</v>
      </c>
      <c r="I1152" s="795" t="s">
        <v>766</v>
      </c>
      <c r="J1152" s="796">
        <v>66</v>
      </c>
      <c r="K1152" s="795" t="s">
        <v>909</v>
      </c>
      <c r="L1152" s="795" t="s">
        <v>5047</v>
      </c>
    </row>
    <row r="1153" spans="1:12" ht="25.5" x14ac:dyDescent="0.2">
      <c r="A1153" s="795" t="s">
        <v>2252</v>
      </c>
      <c r="B1153" s="795" t="s">
        <v>5048</v>
      </c>
      <c r="C1153" s="795" t="s">
        <v>5049</v>
      </c>
      <c r="D1153" s="795" t="s">
        <v>5045</v>
      </c>
      <c r="E1153" s="795" t="s">
        <v>5046</v>
      </c>
      <c r="F1153" s="795" t="s">
        <v>26</v>
      </c>
      <c r="G1153" s="795" t="s">
        <v>765</v>
      </c>
      <c r="H1153" s="795" t="s">
        <v>297</v>
      </c>
      <c r="I1153" s="795" t="s">
        <v>766</v>
      </c>
      <c r="J1153" s="796">
        <v>65</v>
      </c>
      <c r="K1153" s="795" t="s">
        <v>767</v>
      </c>
      <c r="L1153" s="795" t="s">
        <v>5050</v>
      </c>
    </row>
    <row r="1154" spans="1:12" ht="25.5" x14ac:dyDescent="0.2">
      <c r="A1154" s="795" t="s">
        <v>2255</v>
      </c>
      <c r="B1154" s="795" t="s">
        <v>5051</v>
      </c>
      <c r="C1154" s="795" t="s">
        <v>5052</v>
      </c>
      <c r="D1154" s="795" t="s">
        <v>5053</v>
      </c>
      <c r="E1154" s="795" t="s">
        <v>5054</v>
      </c>
      <c r="F1154" s="795" t="s">
        <v>26</v>
      </c>
      <c r="G1154" s="795" t="s">
        <v>765</v>
      </c>
      <c r="H1154" s="795" t="s">
        <v>297</v>
      </c>
      <c r="I1154" s="795" t="s">
        <v>766</v>
      </c>
      <c r="J1154" s="796">
        <v>70</v>
      </c>
      <c r="K1154" s="795" t="s">
        <v>779</v>
      </c>
      <c r="L1154" s="795" t="s">
        <v>1910</v>
      </c>
    </row>
    <row r="1155" spans="1:12" ht="25.5" x14ac:dyDescent="0.2">
      <c r="A1155" s="795" t="s">
        <v>2261</v>
      </c>
      <c r="B1155" s="795" t="s">
        <v>5055</v>
      </c>
      <c r="C1155" s="795" t="s">
        <v>1919</v>
      </c>
      <c r="D1155" s="795" t="s">
        <v>1920</v>
      </c>
      <c r="E1155" s="795" t="s">
        <v>1921</v>
      </c>
      <c r="F1155" s="795" t="s">
        <v>11</v>
      </c>
      <c r="G1155" s="795" t="s">
        <v>765</v>
      </c>
      <c r="H1155" s="795" t="s">
        <v>297</v>
      </c>
      <c r="I1155" s="795" t="s">
        <v>766</v>
      </c>
      <c r="J1155" s="796">
        <v>67</v>
      </c>
      <c r="K1155" s="795" t="s">
        <v>779</v>
      </c>
      <c r="L1155" s="795" t="s">
        <v>1537</v>
      </c>
    </row>
    <row r="1156" spans="1:12" ht="25.5" x14ac:dyDescent="0.2">
      <c r="A1156" s="795" t="s">
        <v>2267</v>
      </c>
      <c r="B1156" s="795" t="s">
        <v>5056</v>
      </c>
      <c r="C1156" s="795" t="s">
        <v>5057</v>
      </c>
      <c r="D1156" s="795" t="s">
        <v>1920</v>
      </c>
      <c r="E1156" s="795" t="s">
        <v>1921</v>
      </c>
      <c r="F1156" s="795" t="s">
        <v>11</v>
      </c>
      <c r="G1156" s="795" t="s">
        <v>765</v>
      </c>
      <c r="H1156" s="795" t="s">
        <v>297</v>
      </c>
      <c r="I1156" s="795" t="s">
        <v>766</v>
      </c>
      <c r="J1156" s="796">
        <v>70</v>
      </c>
      <c r="K1156" s="795" t="s">
        <v>779</v>
      </c>
      <c r="L1156" s="795" t="s">
        <v>4082</v>
      </c>
    </row>
    <row r="1157" spans="1:12" ht="25.5" x14ac:dyDescent="0.2">
      <c r="A1157" s="795" t="s">
        <v>2270</v>
      </c>
      <c r="B1157" s="795" t="s">
        <v>5058</v>
      </c>
      <c r="C1157" s="795" t="s">
        <v>1924</v>
      </c>
      <c r="D1157" s="795" t="s">
        <v>1925</v>
      </c>
      <c r="E1157" s="795" t="s">
        <v>1926</v>
      </c>
      <c r="F1157" s="795" t="s">
        <v>26</v>
      </c>
      <c r="G1157" s="795" t="s">
        <v>765</v>
      </c>
      <c r="H1157" s="795" t="s">
        <v>297</v>
      </c>
      <c r="I1157" s="795" t="s">
        <v>766</v>
      </c>
      <c r="J1157" s="796">
        <v>65</v>
      </c>
      <c r="K1157" s="795" t="s">
        <v>779</v>
      </c>
      <c r="L1157" s="795" t="s">
        <v>1931</v>
      </c>
    </row>
    <row r="1158" spans="1:12" ht="25.5" x14ac:dyDescent="0.2">
      <c r="A1158" s="795" t="s">
        <v>2274</v>
      </c>
      <c r="B1158" s="795" t="s">
        <v>5059</v>
      </c>
      <c r="C1158" s="795" t="s">
        <v>1930</v>
      </c>
      <c r="D1158" s="795" t="s">
        <v>1925</v>
      </c>
      <c r="E1158" s="795" t="s">
        <v>1926</v>
      </c>
      <c r="F1158" s="795" t="s">
        <v>26</v>
      </c>
      <c r="G1158" s="795" t="s">
        <v>765</v>
      </c>
      <c r="H1158" s="795" t="s">
        <v>297</v>
      </c>
      <c r="I1158" s="795" t="s">
        <v>766</v>
      </c>
      <c r="J1158" s="796">
        <v>70</v>
      </c>
      <c r="K1158" s="795" t="s">
        <v>779</v>
      </c>
      <c r="L1158" s="795" t="s">
        <v>1931</v>
      </c>
    </row>
    <row r="1159" spans="1:12" ht="25.5" x14ac:dyDescent="0.2">
      <c r="A1159" s="795" t="s">
        <v>2278</v>
      </c>
      <c r="B1159" s="795" t="s">
        <v>5060</v>
      </c>
      <c r="C1159" s="795" t="s">
        <v>5061</v>
      </c>
      <c r="D1159" s="795" t="s">
        <v>1925</v>
      </c>
      <c r="E1159" s="795" t="s">
        <v>1926</v>
      </c>
      <c r="F1159" s="795" t="s">
        <v>26</v>
      </c>
      <c r="G1159" s="795" t="s">
        <v>765</v>
      </c>
      <c r="H1159" s="795" t="s">
        <v>297</v>
      </c>
      <c r="I1159" s="795" t="s">
        <v>766</v>
      </c>
      <c r="J1159" s="796">
        <v>67</v>
      </c>
      <c r="K1159" s="795" t="s">
        <v>779</v>
      </c>
      <c r="L1159" s="795" t="s">
        <v>1927</v>
      </c>
    </row>
    <row r="1160" spans="1:12" ht="25.5" x14ac:dyDescent="0.2">
      <c r="A1160" s="795" t="s">
        <v>2281</v>
      </c>
      <c r="B1160" s="795" t="s">
        <v>5062</v>
      </c>
      <c r="C1160" s="795" t="s">
        <v>5063</v>
      </c>
      <c r="D1160" s="795" t="s">
        <v>1925</v>
      </c>
      <c r="E1160" s="795" t="s">
        <v>1926</v>
      </c>
      <c r="F1160" s="795" t="s">
        <v>26</v>
      </c>
      <c r="G1160" s="795" t="s">
        <v>765</v>
      </c>
      <c r="H1160" s="795" t="s">
        <v>297</v>
      </c>
      <c r="I1160" s="795" t="s">
        <v>766</v>
      </c>
      <c r="J1160" s="796">
        <v>70</v>
      </c>
      <c r="K1160" s="795" t="s">
        <v>779</v>
      </c>
      <c r="L1160" s="795" t="s">
        <v>1927</v>
      </c>
    </row>
    <row r="1161" spans="1:12" ht="25.5" x14ac:dyDescent="0.2">
      <c r="A1161" s="795" t="s">
        <v>2284</v>
      </c>
      <c r="B1161" s="795" t="s">
        <v>5064</v>
      </c>
      <c r="C1161" s="795" t="s">
        <v>5065</v>
      </c>
      <c r="D1161" s="795" t="s">
        <v>5066</v>
      </c>
      <c r="E1161" s="795" t="s">
        <v>5067</v>
      </c>
      <c r="F1161" s="795" t="s">
        <v>26</v>
      </c>
      <c r="G1161" s="795" t="s">
        <v>765</v>
      </c>
      <c r="H1161" s="795" t="s">
        <v>297</v>
      </c>
      <c r="I1161" s="795" t="s">
        <v>766</v>
      </c>
      <c r="J1161" s="796">
        <v>65</v>
      </c>
      <c r="K1161" s="795" t="s">
        <v>767</v>
      </c>
      <c r="L1161" s="795" t="s">
        <v>5068</v>
      </c>
    </row>
    <row r="1162" spans="1:12" ht="25.5" x14ac:dyDescent="0.2">
      <c r="A1162" s="795" t="s">
        <v>2287</v>
      </c>
      <c r="B1162" s="795" t="s">
        <v>5069</v>
      </c>
      <c r="C1162" s="795" t="s">
        <v>5070</v>
      </c>
      <c r="D1162" s="795" t="s">
        <v>5066</v>
      </c>
      <c r="E1162" s="795" t="s">
        <v>5067</v>
      </c>
      <c r="F1162" s="795" t="s">
        <v>26</v>
      </c>
      <c r="G1162" s="795" t="s">
        <v>765</v>
      </c>
      <c r="H1162" s="795" t="s">
        <v>297</v>
      </c>
      <c r="I1162" s="795" t="s">
        <v>766</v>
      </c>
      <c r="J1162" s="796">
        <v>65</v>
      </c>
      <c r="K1162" s="795" t="s">
        <v>767</v>
      </c>
      <c r="L1162" s="795" t="s">
        <v>5068</v>
      </c>
    </row>
    <row r="1163" spans="1:12" ht="25.5" x14ac:dyDescent="0.2">
      <c r="A1163" s="795" t="s">
        <v>2290</v>
      </c>
      <c r="B1163" s="795" t="s">
        <v>5071</v>
      </c>
      <c r="C1163" s="795" t="s">
        <v>5072</v>
      </c>
      <c r="D1163" s="795" t="s">
        <v>5073</v>
      </c>
      <c r="E1163" s="795" t="s">
        <v>5074</v>
      </c>
      <c r="F1163" s="795" t="s">
        <v>26</v>
      </c>
      <c r="G1163" s="795" t="s">
        <v>765</v>
      </c>
      <c r="H1163" s="795" t="s">
        <v>297</v>
      </c>
      <c r="I1163" s="795" t="s">
        <v>766</v>
      </c>
      <c r="J1163" s="796">
        <v>43</v>
      </c>
      <c r="K1163" s="795" t="s">
        <v>767</v>
      </c>
      <c r="L1163" s="795" t="s">
        <v>4350</v>
      </c>
    </row>
    <row r="1164" spans="1:12" ht="25.5" x14ac:dyDescent="0.2">
      <c r="A1164" s="795" t="s">
        <v>2294</v>
      </c>
      <c r="B1164" s="795" t="s">
        <v>5075</v>
      </c>
      <c r="C1164" s="795" t="s">
        <v>5076</v>
      </c>
      <c r="D1164" s="795" t="s">
        <v>5077</v>
      </c>
      <c r="E1164" s="795" t="s">
        <v>5078</v>
      </c>
      <c r="F1164" s="795" t="s">
        <v>11</v>
      </c>
      <c r="G1164" s="795" t="s">
        <v>765</v>
      </c>
      <c r="H1164" s="795" t="s">
        <v>297</v>
      </c>
      <c r="I1164" s="795" t="s">
        <v>766</v>
      </c>
      <c r="J1164" s="796">
        <v>29</v>
      </c>
      <c r="K1164" s="795" t="s">
        <v>811</v>
      </c>
      <c r="L1164" s="795" t="s">
        <v>989</v>
      </c>
    </row>
    <row r="1165" spans="1:12" ht="25.5" x14ac:dyDescent="0.2">
      <c r="A1165" s="795" t="s">
        <v>2300</v>
      </c>
      <c r="B1165" s="795" t="s">
        <v>5079</v>
      </c>
      <c r="C1165" s="795" t="s">
        <v>1934</v>
      </c>
      <c r="D1165" s="795" t="s">
        <v>1935</v>
      </c>
      <c r="E1165" s="795" t="s">
        <v>1936</v>
      </c>
      <c r="F1165" s="795" t="s">
        <v>26</v>
      </c>
      <c r="G1165" s="795" t="s">
        <v>765</v>
      </c>
      <c r="H1165" s="795" t="s">
        <v>297</v>
      </c>
      <c r="I1165" s="795" t="s">
        <v>766</v>
      </c>
      <c r="J1165" s="796">
        <v>65</v>
      </c>
      <c r="K1165" s="795" t="s">
        <v>767</v>
      </c>
      <c r="L1165" s="795" t="s">
        <v>5080</v>
      </c>
    </row>
    <row r="1166" spans="1:12" ht="25.5" x14ac:dyDescent="0.2">
      <c r="A1166" s="795" t="s">
        <v>2305</v>
      </c>
      <c r="B1166" s="795" t="s">
        <v>5081</v>
      </c>
      <c r="C1166" s="795" t="s">
        <v>5082</v>
      </c>
      <c r="D1166" s="795" t="s">
        <v>1935</v>
      </c>
      <c r="E1166" s="795" t="s">
        <v>1936</v>
      </c>
      <c r="F1166" s="795" t="s">
        <v>26</v>
      </c>
      <c r="G1166" s="795" t="s">
        <v>765</v>
      </c>
      <c r="H1166" s="795" t="s">
        <v>297</v>
      </c>
      <c r="I1166" s="795" t="s">
        <v>766</v>
      </c>
      <c r="J1166" s="796">
        <v>65</v>
      </c>
      <c r="K1166" s="795" t="s">
        <v>767</v>
      </c>
      <c r="L1166" s="795" t="s">
        <v>5083</v>
      </c>
    </row>
    <row r="1167" spans="1:12" ht="25.5" x14ac:dyDescent="0.2">
      <c r="A1167" s="795" t="s">
        <v>2308</v>
      </c>
      <c r="B1167" s="795" t="s">
        <v>5084</v>
      </c>
      <c r="C1167" s="795" t="s">
        <v>1940</v>
      </c>
      <c r="D1167" s="795" t="s">
        <v>1941</v>
      </c>
      <c r="E1167" s="795" t="s">
        <v>1942</v>
      </c>
      <c r="F1167" s="795" t="s">
        <v>11</v>
      </c>
      <c r="G1167" s="795" t="s">
        <v>765</v>
      </c>
      <c r="H1167" s="795" t="s">
        <v>297</v>
      </c>
      <c r="I1167" s="795" t="s">
        <v>766</v>
      </c>
      <c r="J1167" s="796">
        <v>49</v>
      </c>
      <c r="K1167" s="795" t="s">
        <v>767</v>
      </c>
      <c r="L1167" s="795" t="s">
        <v>1521</v>
      </c>
    </row>
    <row r="1168" spans="1:12" ht="25.5" x14ac:dyDescent="0.2">
      <c r="A1168" s="795" t="s">
        <v>2313</v>
      </c>
      <c r="B1168" s="795" t="s">
        <v>5085</v>
      </c>
      <c r="C1168" s="795" t="s">
        <v>5086</v>
      </c>
      <c r="D1168" s="795" t="s">
        <v>1941</v>
      </c>
      <c r="E1168" s="795" t="s">
        <v>1942</v>
      </c>
      <c r="F1168" s="795" t="s">
        <v>11</v>
      </c>
      <c r="G1168" s="795" t="s">
        <v>765</v>
      </c>
      <c r="H1168" s="795" t="s">
        <v>297</v>
      </c>
      <c r="I1168" s="795" t="s">
        <v>766</v>
      </c>
      <c r="J1168" s="796">
        <v>70</v>
      </c>
      <c r="K1168" s="795" t="s">
        <v>779</v>
      </c>
      <c r="L1168" s="795" t="s">
        <v>1533</v>
      </c>
    </row>
    <row r="1169" spans="1:17" ht="25.5" x14ac:dyDescent="0.2">
      <c r="A1169" s="795" t="s">
        <v>2319</v>
      </c>
      <c r="B1169" s="795" t="s">
        <v>5087</v>
      </c>
      <c r="C1169" s="795" t="s">
        <v>5088</v>
      </c>
      <c r="D1169" s="795" t="s">
        <v>1941</v>
      </c>
      <c r="E1169" s="795" t="s">
        <v>1942</v>
      </c>
      <c r="F1169" s="795" t="s">
        <v>11</v>
      </c>
      <c r="G1169" s="795" t="s">
        <v>765</v>
      </c>
      <c r="H1169" s="795" t="s">
        <v>297</v>
      </c>
      <c r="I1169" s="795" t="s">
        <v>766</v>
      </c>
      <c r="J1169" s="796">
        <v>65</v>
      </c>
      <c r="K1169" s="795" t="s">
        <v>767</v>
      </c>
      <c r="L1169" s="795" t="s">
        <v>1533</v>
      </c>
    </row>
    <row r="1170" spans="1:17" ht="25.5" x14ac:dyDescent="0.2">
      <c r="A1170" s="795" t="s">
        <v>2324</v>
      </c>
      <c r="B1170" s="795" t="s">
        <v>5089</v>
      </c>
      <c r="C1170" s="795" t="s">
        <v>5090</v>
      </c>
      <c r="D1170" s="795" t="s">
        <v>1941</v>
      </c>
      <c r="E1170" s="795" t="s">
        <v>1942</v>
      </c>
      <c r="F1170" s="795" t="s">
        <v>11</v>
      </c>
      <c r="G1170" s="795" t="s">
        <v>765</v>
      </c>
      <c r="H1170" s="795" t="s">
        <v>297</v>
      </c>
      <c r="I1170" s="795" t="s">
        <v>766</v>
      </c>
      <c r="J1170" s="796">
        <v>70</v>
      </c>
      <c r="K1170" s="795" t="s">
        <v>779</v>
      </c>
      <c r="L1170" s="795" t="s">
        <v>1529</v>
      </c>
    </row>
    <row r="1171" spans="1:17" ht="25.5" x14ac:dyDescent="0.2">
      <c r="A1171" s="795" t="s">
        <v>2329</v>
      </c>
      <c r="B1171" s="795" t="s">
        <v>5091</v>
      </c>
      <c r="C1171" s="795" t="s">
        <v>5092</v>
      </c>
      <c r="D1171" s="795" t="s">
        <v>1941</v>
      </c>
      <c r="E1171" s="795" t="s">
        <v>1942</v>
      </c>
      <c r="F1171" s="795" t="s">
        <v>11</v>
      </c>
      <c r="G1171" s="795" t="s">
        <v>765</v>
      </c>
      <c r="H1171" s="795" t="s">
        <v>297</v>
      </c>
      <c r="I1171" s="795" t="s">
        <v>766</v>
      </c>
      <c r="J1171" s="796">
        <v>65</v>
      </c>
      <c r="K1171" s="795" t="s">
        <v>767</v>
      </c>
      <c r="L1171" s="795" t="s">
        <v>1529</v>
      </c>
    </row>
    <row r="1172" spans="1:17" ht="25.5" x14ac:dyDescent="0.2">
      <c r="A1172" s="795" t="s">
        <v>2334</v>
      </c>
      <c r="B1172" s="795" t="s">
        <v>5093</v>
      </c>
      <c r="C1172" s="795" t="s">
        <v>5094</v>
      </c>
      <c r="D1172" s="795" t="s">
        <v>5095</v>
      </c>
      <c r="E1172" s="795" t="s">
        <v>5096</v>
      </c>
      <c r="F1172" s="795" t="s">
        <v>11</v>
      </c>
      <c r="G1172" s="795" t="s">
        <v>765</v>
      </c>
      <c r="H1172" s="795" t="s">
        <v>297</v>
      </c>
      <c r="I1172" s="795" t="s">
        <v>766</v>
      </c>
      <c r="J1172" s="796">
        <v>20</v>
      </c>
      <c r="K1172" s="795" t="s">
        <v>944</v>
      </c>
      <c r="L1172" s="795" t="s">
        <v>1046</v>
      </c>
    </row>
    <row r="1173" spans="1:17" ht="25.5" x14ac:dyDescent="0.2">
      <c r="A1173" s="795" t="s">
        <v>2337</v>
      </c>
      <c r="B1173" s="795" t="s">
        <v>5097</v>
      </c>
      <c r="C1173" s="795" t="s">
        <v>5098</v>
      </c>
      <c r="D1173" s="795" t="s">
        <v>5099</v>
      </c>
      <c r="E1173" s="795" t="s">
        <v>5100</v>
      </c>
      <c r="F1173" s="795" t="s">
        <v>11</v>
      </c>
      <c r="G1173" s="795" t="s">
        <v>765</v>
      </c>
      <c r="H1173" s="795" t="s">
        <v>297</v>
      </c>
      <c r="I1173" s="795" t="s">
        <v>766</v>
      </c>
      <c r="J1173" s="796">
        <v>65</v>
      </c>
      <c r="K1173" s="795" t="s">
        <v>767</v>
      </c>
      <c r="L1173" s="795" t="s">
        <v>5101</v>
      </c>
    </row>
    <row r="1174" spans="1:17" ht="25.5" x14ac:dyDescent="0.2">
      <c r="A1174" s="795" t="s">
        <v>2341</v>
      </c>
      <c r="B1174" s="795" t="s">
        <v>5102</v>
      </c>
      <c r="C1174" s="795" t="s">
        <v>5103</v>
      </c>
      <c r="D1174" s="795" t="s">
        <v>5104</v>
      </c>
      <c r="E1174" s="795" t="s">
        <v>5105</v>
      </c>
      <c r="F1174" s="795" t="s">
        <v>11</v>
      </c>
      <c r="G1174" s="795" t="s">
        <v>765</v>
      </c>
      <c r="H1174" s="795" t="s">
        <v>297</v>
      </c>
      <c r="I1174" s="795" t="s">
        <v>766</v>
      </c>
      <c r="J1174" s="796">
        <v>60</v>
      </c>
      <c r="K1174" s="795" t="s">
        <v>767</v>
      </c>
      <c r="L1174" s="795" t="s">
        <v>1277</v>
      </c>
    </row>
    <row r="1175" spans="1:17" ht="25.5" x14ac:dyDescent="0.2">
      <c r="A1175" s="795" t="s">
        <v>2347</v>
      </c>
      <c r="B1175" s="795" t="s">
        <v>5106</v>
      </c>
      <c r="C1175" s="795" t="s">
        <v>5107</v>
      </c>
      <c r="D1175" s="795" t="s">
        <v>5108</v>
      </c>
      <c r="E1175" s="795" t="s">
        <v>5109</v>
      </c>
      <c r="F1175" s="795" t="s">
        <v>26</v>
      </c>
      <c r="G1175" s="795" t="s">
        <v>765</v>
      </c>
      <c r="H1175" s="795" t="s">
        <v>297</v>
      </c>
      <c r="I1175" s="795" t="s">
        <v>766</v>
      </c>
      <c r="J1175" s="796">
        <v>57</v>
      </c>
      <c r="K1175" s="795" t="s">
        <v>767</v>
      </c>
      <c r="L1175" s="795" t="s">
        <v>1290</v>
      </c>
    </row>
    <row r="1176" spans="1:17" ht="25.5" x14ac:dyDescent="0.2">
      <c r="A1176" s="795" t="s">
        <v>2351</v>
      </c>
      <c r="B1176" s="795" t="s">
        <v>5110</v>
      </c>
      <c r="C1176" s="795" t="s">
        <v>5111</v>
      </c>
      <c r="D1176" s="795" t="s">
        <v>5108</v>
      </c>
      <c r="E1176" s="795" t="s">
        <v>5109</v>
      </c>
      <c r="F1176" s="795" t="s">
        <v>26</v>
      </c>
      <c r="G1176" s="795" t="s">
        <v>765</v>
      </c>
      <c r="H1176" s="795" t="s">
        <v>297</v>
      </c>
      <c r="I1176" s="795" t="s">
        <v>766</v>
      </c>
      <c r="J1176" s="796">
        <v>66</v>
      </c>
      <c r="K1176" s="795" t="s">
        <v>767</v>
      </c>
      <c r="L1176" s="795" t="s">
        <v>1290</v>
      </c>
    </row>
    <row r="1177" spans="1:17" ht="25.5" x14ac:dyDescent="0.2">
      <c r="A1177" s="795" t="s">
        <v>2355</v>
      </c>
      <c r="B1177" s="795" t="s">
        <v>5112</v>
      </c>
      <c r="C1177" s="795" t="s">
        <v>5113</v>
      </c>
      <c r="D1177" s="795" t="s">
        <v>5108</v>
      </c>
      <c r="E1177" s="795" t="s">
        <v>5109</v>
      </c>
      <c r="F1177" s="795" t="s">
        <v>26</v>
      </c>
      <c r="G1177" s="795" t="s">
        <v>765</v>
      </c>
      <c r="H1177" s="795" t="s">
        <v>297</v>
      </c>
      <c r="I1177" s="795" t="s">
        <v>766</v>
      </c>
      <c r="J1177" s="796">
        <v>65</v>
      </c>
      <c r="K1177" s="795" t="s">
        <v>767</v>
      </c>
      <c r="L1177" s="795" t="s">
        <v>5114</v>
      </c>
    </row>
    <row r="1178" spans="1:17" ht="25.5" x14ac:dyDescent="0.2">
      <c r="A1178" s="795" t="s">
        <v>2359</v>
      </c>
      <c r="B1178" s="795" t="s">
        <v>5115</v>
      </c>
      <c r="C1178" s="795" t="s">
        <v>5116</v>
      </c>
      <c r="D1178" s="795" t="s">
        <v>5108</v>
      </c>
      <c r="E1178" s="795" t="s">
        <v>5109</v>
      </c>
      <c r="F1178" s="795" t="s">
        <v>26</v>
      </c>
      <c r="G1178" s="795" t="s">
        <v>765</v>
      </c>
      <c r="H1178" s="795" t="s">
        <v>297</v>
      </c>
      <c r="I1178" s="795" t="s">
        <v>766</v>
      </c>
      <c r="J1178" s="796">
        <v>68</v>
      </c>
      <c r="K1178" s="795" t="s">
        <v>779</v>
      </c>
      <c r="L1178" s="795" t="s">
        <v>1225</v>
      </c>
    </row>
    <row r="1179" spans="1:17" ht="25.5" x14ac:dyDescent="0.2">
      <c r="A1179" s="795" t="s">
        <v>2362</v>
      </c>
      <c r="B1179" s="795" t="s">
        <v>5117</v>
      </c>
      <c r="C1179" s="795" t="s">
        <v>5118</v>
      </c>
      <c r="D1179" s="795" t="s">
        <v>5119</v>
      </c>
      <c r="E1179" s="795" t="s">
        <v>5120</v>
      </c>
      <c r="F1179" s="795" t="s">
        <v>11</v>
      </c>
      <c r="G1179" s="795" t="s">
        <v>765</v>
      </c>
      <c r="H1179" s="795" t="s">
        <v>297</v>
      </c>
      <c r="I1179" s="795" t="s">
        <v>766</v>
      </c>
      <c r="J1179" s="796">
        <v>40</v>
      </c>
      <c r="K1179" s="795" t="s">
        <v>958</v>
      </c>
      <c r="L1179" s="795" t="s">
        <v>2083</v>
      </c>
      <c r="N1179">
        <v>450</v>
      </c>
      <c r="O1179">
        <v>9</v>
      </c>
      <c r="P1179">
        <v>1.5</v>
      </c>
      <c r="Q1179">
        <f>N1179*O1179*P1179</f>
        <v>6075</v>
      </c>
    </row>
    <row r="1180" spans="1:17" ht="25.5" x14ac:dyDescent="0.2">
      <c r="A1180" s="795" t="s">
        <v>2365</v>
      </c>
      <c r="B1180" s="795" t="s">
        <v>5121</v>
      </c>
      <c r="C1180" s="795" t="s">
        <v>5122</v>
      </c>
      <c r="D1180" s="795" t="s">
        <v>5119</v>
      </c>
      <c r="E1180" s="795" t="s">
        <v>5120</v>
      </c>
      <c r="F1180" s="795" t="s">
        <v>11</v>
      </c>
      <c r="G1180" s="795" t="s">
        <v>765</v>
      </c>
      <c r="H1180" s="795" t="s">
        <v>297</v>
      </c>
      <c r="I1180" s="795" t="s">
        <v>766</v>
      </c>
      <c r="J1180" s="796">
        <v>35</v>
      </c>
      <c r="K1180" s="795" t="s">
        <v>885</v>
      </c>
      <c r="L1180" s="795" t="s">
        <v>2346</v>
      </c>
    </row>
    <row r="1181" spans="1:17" ht="25.5" x14ac:dyDescent="0.2">
      <c r="A1181" s="795" t="s">
        <v>2368</v>
      </c>
      <c r="B1181" s="795" t="s">
        <v>5123</v>
      </c>
      <c r="C1181" s="795" t="s">
        <v>5124</v>
      </c>
      <c r="D1181" s="795" t="s">
        <v>5119</v>
      </c>
      <c r="E1181" s="795" t="s">
        <v>5120</v>
      </c>
      <c r="F1181" s="795" t="s">
        <v>11</v>
      </c>
      <c r="G1181" s="795" t="s">
        <v>765</v>
      </c>
      <c r="H1181" s="795" t="s">
        <v>297</v>
      </c>
      <c r="I1181" s="795" t="s">
        <v>766</v>
      </c>
      <c r="J1181" s="796">
        <v>36</v>
      </c>
      <c r="K1181" s="795" t="s">
        <v>958</v>
      </c>
      <c r="L1181" s="795" t="s">
        <v>2346</v>
      </c>
    </row>
    <row r="1182" spans="1:17" ht="25.5" x14ac:dyDescent="0.2">
      <c r="A1182" s="795" t="s">
        <v>2371</v>
      </c>
      <c r="B1182" s="795" t="s">
        <v>5125</v>
      </c>
      <c r="C1182" s="795" t="s">
        <v>5126</v>
      </c>
      <c r="D1182" s="795" t="s">
        <v>5119</v>
      </c>
      <c r="E1182" s="795" t="s">
        <v>5120</v>
      </c>
      <c r="F1182" s="795" t="s">
        <v>11</v>
      </c>
      <c r="G1182" s="795" t="s">
        <v>765</v>
      </c>
      <c r="H1182" s="795" t="s">
        <v>297</v>
      </c>
      <c r="I1182" s="795" t="s">
        <v>766</v>
      </c>
      <c r="J1182" s="796">
        <v>39</v>
      </c>
      <c r="K1182" s="795" t="s">
        <v>958</v>
      </c>
      <c r="L1182" s="795" t="s">
        <v>2354</v>
      </c>
    </row>
    <row r="1183" spans="1:17" ht="25.5" x14ac:dyDescent="0.2">
      <c r="A1183" s="795" t="s">
        <v>2374</v>
      </c>
      <c r="B1183" s="795" t="s">
        <v>5127</v>
      </c>
      <c r="C1183" s="795" t="s">
        <v>5128</v>
      </c>
      <c r="D1183" s="795" t="s">
        <v>5129</v>
      </c>
      <c r="E1183" s="795" t="s">
        <v>5130</v>
      </c>
      <c r="F1183" s="795" t="s">
        <v>11</v>
      </c>
      <c r="G1183" s="795" t="s">
        <v>765</v>
      </c>
      <c r="H1183" s="795" t="s">
        <v>297</v>
      </c>
      <c r="I1183" s="795" t="s">
        <v>766</v>
      </c>
      <c r="J1183" s="796">
        <v>33</v>
      </c>
      <c r="K1183" s="795" t="s">
        <v>811</v>
      </c>
      <c r="L1183" s="795" t="s">
        <v>4623</v>
      </c>
    </row>
    <row r="1184" spans="1:17" ht="25.5" x14ac:dyDescent="0.2">
      <c r="A1184" s="795" t="s">
        <v>2377</v>
      </c>
      <c r="B1184" s="795" t="s">
        <v>5131</v>
      </c>
      <c r="C1184" s="795" t="s">
        <v>5132</v>
      </c>
      <c r="D1184" s="795" t="s">
        <v>5133</v>
      </c>
      <c r="E1184" s="795" t="s">
        <v>5134</v>
      </c>
      <c r="F1184" s="795" t="s">
        <v>11</v>
      </c>
      <c r="G1184" s="795" t="s">
        <v>765</v>
      </c>
      <c r="H1184" s="795" t="s">
        <v>297</v>
      </c>
      <c r="I1184" s="795" t="s">
        <v>766</v>
      </c>
      <c r="J1184" s="796">
        <v>33</v>
      </c>
      <c r="K1184" s="795" t="s">
        <v>811</v>
      </c>
      <c r="L1184" s="795" t="s">
        <v>4207</v>
      </c>
    </row>
    <row r="1185" spans="1:12" ht="25.5" x14ac:dyDescent="0.2">
      <c r="A1185" s="795" t="s">
        <v>2380</v>
      </c>
      <c r="B1185" s="795" t="s">
        <v>5135</v>
      </c>
      <c r="C1185" s="795" t="s">
        <v>5136</v>
      </c>
      <c r="D1185" s="795" t="s">
        <v>1967</v>
      </c>
      <c r="E1185" s="795" t="s">
        <v>1968</v>
      </c>
      <c r="F1185" s="795" t="s">
        <v>26</v>
      </c>
      <c r="G1185" s="795" t="s">
        <v>765</v>
      </c>
      <c r="H1185" s="795" t="s">
        <v>297</v>
      </c>
      <c r="I1185" s="795" t="s">
        <v>766</v>
      </c>
      <c r="J1185" s="796">
        <v>70</v>
      </c>
      <c r="K1185" s="795" t="s">
        <v>779</v>
      </c>
      <c r="L1185" s="795" t="s">
        <v>5047</v>
      </c>
    </row>
    <row r="1186" spans="1:12" ht="25.5" x14ac:dyDescent="0.2">
      <c r="A1186" s="795" t="s">
        <v>2383</v>
      </c>
      <c r="B1186" s="795" t="s">
        <v>5137</v>
      </c>
      <c r="C1186" s="795" t="s">
        <v>5138</v>
      </c>
      <c r="D1186" s="795" t="s">
        <v>5139</v>
      </c>
      <c r="E1186" s="795" t="s">
        <v>5140</v>
      </c>
      <c r="F1186" s="795" t="s">
        <v>26</v>
      </c>
      <c r="G1186" s="795" t="s">
        <v>765</v>
      </c>
      <c r="H1186" s="795" t="s">
        <v>297</v>
      </c>
      <c r="I1186" s="795" t="s">
        <v>766</v>
      </c>
      <c r="J1186" s="796">
        <v>57</v>
      </c>
      <c r="K1186" s="795" t="s">
        <v>767</v>
      </c>
      <c r="L1186" s="795" t="s">
        <v>1070</v>
      </c>
    </row>
    <row r="1187" spans="1:12" ht="25.5" x14ac:dyDescent="0.2">
      <c r="A1187" s="795" t="s">
        <v>2387</v>
      </c>
      <c r="B1187" s="795" t="s">
        <v>5141</v>
      </c>
      <c r="C1187" s="795" t="s">
        <v>5142</v>
      </c>
      <c r="D1187" s="795" t="s">
        <v>5143</v>
      </c>
      <c r="E1187" s="795" t="s">
        <v>5144</v>
      </c>
      <c r="F1187" s="795" t="s">
        <v>11</v>
      </c>
      <c r="G1187" s="795" t="s">
        <v>765</v>
      </c>
      <c r="H1187" s="795" t="s">
        <v>297</v>
      </c>
      <c r="I1187" s="795" t="s">
        <v>766</v>
      </c>
      <c r="J1187" s="796">
        <v>35</v>
      </c>
      <c r="K1187" s="795" t="s">
        <v>885</v>
      </c>
      <c r="L1187" s="795" t="s">
        <v>886</v>
      </c>
    </row>
    <row r="1188" spans="1:12" ht="25.5" x14ac:dyDescent="0.2">
      <c r="A1188" s="795" t="s">
        <v>2392</v>
      </c>
      <c r="B1188" s="795" t="s">
        <v>5145</v>
      </c>
      <c r="C1188" s="795" t="s">
        <v>5146</v>
      </c>
      <c r="D1188" s="795" t="s">
        <v>5143</v>
      </c>
      <c r="E1188" s="795" t="s">
        <v>5144</v>
      </c>
      <c r="F1188" s="795" t="s">
        <v>11</v>
      </c>
      <c r="G1188" s="795" t="s">
        <v>765</v>
      </c>
      <c r="H1188" s="795" t="s">
        <v>297</v>
      </c>
      <c r="I1188" s="795" t="s">
        <v>766</v>
      </c>
      <c r="J1188" s="796">
        <v>35</v>
      </c>
      <c r="K1188" s="795" t="s">
        <v>885</v>
      </c>
      <c r="L1188" s="795" t="s">
        <v>886</v>
      </c>
    </row>
    <row r="1189" spans="1:12" ht="25.5" x14ac:dyDescent="0.2">
      <c r="A1189" s="795" t="s">
        <v>2395</v>
      </c>
      <c r="B1189" s="795" t="s">
        <v>5147</v>
      </c>
      <c r="C1189" s="795" t="s">
        <v>5148</v>
      </c>
      <c r="D1189" s="795" t="s">
        <v>5149</v>
      </c>
      <c r="E1189" s="795" t="s">
        <v>5150</v>
      </c>
      <c r="F1189" s="795" t="s">
        <v>26</v>
      </c>
      <c r="G1189" s="795" t="s">
        <v>765</v>
      </c>
      <c r="H1189" s="795" t="s">
        <v>297</v>
      </c>
      <c r="I1189" s="795" t="s">
        <v>766</v>
      </c>
      <c r="J1189" s="796">
        <v>68</v>
      </c>
      <c r="K1189" s="795" t="s">
        <v>818</v>
      </c>
      <c r="L1189" s="795" t="s">
        <v>5151</v>
      </c>
    </row>
    <row r="1190" spans="1:12" ht="25.5" x14ac:dyDescent="0.2">
      <c r="A1190" s="795" t="s">
        <v>2400</v>
      </c>
      <c r="B1190" s="795" t="s">
        <v>5152</v>
      </c>
      <c r="C1190" s="795" t="s">
        <v>5153</v>
      </c>
      <c r="D1190" s="795" t="s">
        <v>5149</v>
      </c>
      <c r="E1190" s="795" t="s">
        <v>5150</v>
      </c>
      <c r="F1190" s="795" t="s">
        <v>26</v>
      </c>
      <c r="G1190" s="795" t="s">
        <v>765</v>
      </c>
      <c r="H1190" s="795" t="s">
        <v>297</v>
      </c>
      <c r="I1190" s="795" t="s">
        <v>766</v>
      </c>
      <c r="J1190" s="796">
        <v>68</v>
      </c>
      <c r="K1190" s="795" t="s">
        <v>818</v>
      </c>
      <c r="L1190" s="795" t="s">
        <v>5151</v>
      </c>
    </row>
    <row r="1191" spans="1:12" ht="25.5" x14ac:dyDescent="0.2">
      <c r="A1191" s="795" t="s">
        <v>2406</v>
      </c>
      <c r="B1191" s="795" t="s">
        <v>5154</v>
      </c>
      <c r="C1191" s="795" t="s">
        <v>5155</v>
      </c>
      <c r="D1191" s="795" t="s">
        <v>5149</v>
      </c>
      <c r="E1191" s="795" t="s">
        <v>5150</v>
      </c>
      <c r="F1191" s="795" t="s">
        <v>26</v>
      </c>
      <c r="G1191" s="795" t="s">
        <v>765</v>
      </c>
      <c r="H1191" s="795" t="s">
        <v>297</v>
      </c>
      <c r="I1191" s="795" t="s">
        <v>766</v>
      </c>
      <c r="J1191" s="796">
        <v>68</v>
      </c>
      <c r="K1191" s="795" t="s">
        <v>818</v>
      </c>
      <c r="L1191" s="795" t="s">
        <v>5151</v>
      </c>
    </row>
    <row r="1192" spans="1:12" ht="25.5" x14ac:dyDescent="0.2">
      <c r="A1192" s="795" t="s">
        <v>2409</v>
      </c>
      <c r="B1192" s="795" t="s">
        <v>5156</v>
      </c>
      <c r="C1192" s="795" t="s">
        <v>1981</v>
      </c>
      <c r="D1192" s="795" t="s">
        <v>1982</v>
      </c>
      <c r="E1192" s="795" t="s">
        <v>1983</v>
      </c>
      <c r="F1192" s="795" t="s">
        <v>26</v>
      </c>
      <c r="G1192" s="795" t="s">
        <v>765</v>
      </c>
      <c r="H1192" s="795" t="s">
        <v>297</v>
      </c>
      <c r="I1192" s="795" t="s">
        <v>766</v>
      </c>
      <c r="J1192" s="796">
        <v>63</v>
      </c>
      <c r="K1192" s="795" t="s">
        <v>767</v>
      </c>
      <c r="L1192" s="795" t="s">
        <v>5157</v>
      </c>
    </row>
    <row r="1193" spans="1:12" ht="25.5" x14ac:dyDescent="0.2">
      <c r="A1193" s="795" t="s">
        <v>2412</v>
      </c>
      <c r="B1193" s="795" t="s">
        <v>5158</v>
      </c>
      <c r="C1193" s="795" t="s">
        <v>5159</v>
      </c>
      <c r="D1193" s="795" t="s">
        <v>1982</v>
      </c>
      <c r="E1193" s="795" t="s">
        <v>5160</v>
      </c>
      <c r="F1193" s="795" t="s">
        <v>26</v>
      </c>
      <c r="G1193" s="795" t="s">
        <v>765</v>
      </c>
      <c r="H1193" s="795" t="s">
        <v>297</v>
      </c>
      <c r="I1193" s="795" t="s">
        <v>766</v>
      </c>
      <c r="J1193" s="796">
        <v>68</v>
      </c>
      <c r="K1193" s="795" t="s">
        <v>818</v>
      </c>
      <c r="L1193" s="795" t="s">
        <v>5161</v>
      </c>
    </row>
    <row r="1194" spans="1:12" ht="25.5" x14ac:dyDescent="0.2">
      <c r="A1194" s="795" t="s">
        <v>2415</v>
      </c>
      <c r="B1194" s="795" t="s">
        <v>5162</v>
      </c>
      <c r="C1194" s="795" t="s">
        <v>5163</v>
      </c>
      <c r="D1194" s="795" t="s">
        <v>5164</v>
      </c>
      <c r="E1194" s="795" t="s">
        <v>5165</v>
      </c>
      <c r="F1194" s="795" t="s">
        <v>26</v>
      </c>
      <c r="G1194" s="795" t="s">
        <v>765</v>
      </c>
      <c r="H1194" s="795" t="s">
        <v>297</v>
      </c>
      <c r="I1194" s="795" t="s">
        <v>766</v>
      </c>
      <c r="J1194" s="796">
        <v>67</v>
      </c>
      <c r="K1194" s="795" t="s">
        <v>818</v>
      </c>
      <c r="L1194" s="795" t="s">
        <v>1653</v>
      </c>
    </row>
    <row r="1195" spans="1:12" ht="25.5" x14ac:dyDescent="0.2">
      <c r="A1195" s="795" t="s">
        <v>2421</v>
      </c>
      <c r="B1195" s="795" t="s">
        <v>5166</v>
      </c>
      <c r="C1195" s="795" t="s">
        <v>2001</v>
      </c>
      <c r="D1195" s="795" t="s">
        <v>2002</v>
      </c>
      <c r="E1195" s="795" t="s">
        <v>2003</v>
      </c>
      <c r="F1195" s="795" t="s">
        <v>26</v>
      </c>
      <c r="G1195" s="795" t="s">
        <v>765</v>
      </c>
      <c r="H1195" s="795" t="s">
        <v>297</v>
      </c>
      <c r="I1195" s="795" t="s">
        <v>766</v>
      </c>
      <c r="J1195" s="796">
        <v>65</v>
      </c>
      <c r="K1195" s="795" t="s">
        <v>767</v>
      </c>
      <c r="L1195" s="795" t="s">
        <v>2004</v>
      </c>
    </row>
    <row r="1196" spans="1:12" ht="25.5" x14ac:dyDescent="0.2">
      <c r="A1196" s="795" t="s">
        <v>2424</v>
      </c>
      <c r="B1196" s="795" t="s">
        <v>5167</v>
      </c>
      <c r="C1196" s="795" t="s">
        <v>5168</v>
      </c>
      <c r="D1196" s="795" t="s">
        <v>2002</v>
      </c>
      <c r="E1196" s="795" t="s">
        <v>2003</v>
      </c>
      <c r="F1196" s="795" t="s">
        <v>26</v>
      </c>
      <c r="G1196" s="795" t="s">
        <v>765</v>
      </c>
      <c r="H1196" s="795" t="s">
        <v>297</v>
      </c>
      <c r="I1196" s="795" t="s">
        <v>766</v>
      </c>
      <c r="J1196" s="796">
        <v>65</v>
      </c>
      <c r="K1196" s="795" t="s">
        <v>767</v>
      </c>
      <c r="L1196" s="795" t="s">
        <v>1553</v>
      </c>
    </row>
    <row r="1197" spans="1:12" ht="25.5" x14ac:dyDescent="0.2">
      <c r="A1197" s="795" t="s">
        <v>2430</v>
      </c>
      <c r="B1197" s="795" t="s">
        <v>5169</v>
      </c>
      <c r="C1197" s="795" t="s">
        <v>5170</v>
      </c>
      <c r="D1197" s="795" t="s">
        <v>2002</v>
      </c>
      <c r="E1197" s="795" t="s">
        <v>2003</v>
      </c>
      <c r="F1197" s="795" t="s">
        <v>26</v>
      </c>
      <c r="G1197" s="795" t="s">
        <v>765</v>
      </c>
      <c r="H1197" s="795" t="s">
        <v>297</v>
      </c>
      <c r="I1197" s="795" t="s">
        <v>766</v>
      </c>
      <c r="J1197" s="796">
        <v>70</v>
      </c>
      <c r="K1197" s="795" t="s">
        <v>779</v>
      </c>
      <c r="L1197" s="795" t="s">
        <v>2004</v>
      </c>
    </row>
    <row r="1198" spans="1:12" ht="25.5" x14ac:dyDescent="0.2">
      <c r="A1198" s="795" t="s">
        <v>2436</v>
      </c>
      <c r="B1198" s="795" t="s">
        <v>5171</v>
      </c>
      <c r="C1198" s="795" t="s">
        <v>5172</v>
      </c>
      <c r="D1198" s="795" t="s">
        <v>5173</v>
      </c>
      <c r="E1198" s="795" t="s">
        <v>5174</v>
      </c>
      <c r="F1198" s="795" t="s">
        <v>11</v>
      </c>
      <c r="G1198" s="795" t="s">
        <v>765</v>
      </c>
      <c r="H1198" s="795" t="s">
        <v>297</v>
      </c>
      <c r="I1198" s="795" t="s">
        <v>766</v>
      </c>
      <c r="J1198" s="796">
        <v>65</v>
      </c>
      <c r="K1198" s="795" t="s">
        <v>3516</v>
      </c>
      <c r="L1198" s="795" t="s">
        <v>3998</v>
      </c>
    </row>
    <row r="1199" spans="1:12" ht="25.5" x14ac:dyDescent="0.2">
      <c r="A1199" s="795" t="s">
        <v>2439</v>
      </c>
      <c r="B1199" s="795" t="s">
        <v>5175</v>
      </c>
      <c r="C1199" s="795" t="s">
        <v>5176</v>
      </c>
      <c r="D1199" s="795" t="s">
        <v>5173</v>
      </c>
      <c r="E1199" s="795" t="s">
        <v>5174</v>
      </c>
      <c r="F1199" s="795" t="s">
        <v>11</v>
      </c>
      <c r="G1199" s="795" t="s">
        <v>765</v>
      </c>
      <c r="H1199" s="795" t="s">
        <v>297</v>
      </c>
      <c r="I1199" s="795" t="s">
        <v>766</v>
      </c>
      <c r="J1199" s="796">
        <v>70</v>
      </c>
      <c r="K1199" s="795" t="s">
        <v>779</v>
      </c>
      <c r="L1199" s="795" t="s">
        <v>3998</v>
      </c>
    </row>
    <row r="1200" spans="1:12" ht="25.5" x14ac:dyDescent="0.2">
      <c r="A1200" s="795" t="s">
        <v>2443</v>
      </c>
      <c r="B1200" s="795" t="s">
        <v>5177</v>
      </c>
      <c r="C1200" s="795" t="s">
        <v>5178</v>
      </c>
      <c r="D1200" s="795" t="s">
        <v>5173</v>
      </c>
      <c r="E1200" s="795" t="s">
        <v>5174</v>
      </c>
      <c r="F1200" s="795" t="s">
        <v>11</v>
      </c>
      <c r="G1200" s="795" t="s">
        <v>765</v>
      </c>
      <c r="H1200" s="795" t="s">
        <v>297</v>
      </c>
      <c r="I1200" s="795" t="s">
        <v>766</v>
      </c>
      <c r="J1200" s="796">
        <v>65</v>
      </c>
      <c r="K1200" s="795" t="s">
        <v>779</v>
      </c>
      <c r="L1200" s="795" t="s">
        <v>5179</v>
      </c>
    </row>
    <row r="1201" spans="1:12" ht="25.5" x14ac:dyDescent="0.2">
      <c r="A1201" s="795" t="s">
        <v>2445</v>
      </c>
      <c r="B1201" s="795" t="s">
        <v>5180</v>
      </c>
      <c r="C1201" s="795" t="s">
        <v>5181</v>
      </c>
      <c r="D1201" s="795" t="s">
        <v>5173</v>
      </c>
      <c r="E1201" s="795" t="s">
        <v>5174</v>
      </c>
      <c r="F1201" s="795" t="s">
        <v>11</v>
      </c>
      <c r="G1201" s="795" t="s">
        <v>765</v>
      </c>
      <c r="H1201" s="795" t="s">
        <v>297</v>
      </c>
      <c r="I1201" s="795" t="s">
        <v>766</v>
      </c>
      <c r="J1201" s="796">
        <v>70</v>
      </c>
      <c r="K1201" s="795" t="s">
        <v>779</v>
      </c>
      <c r="L1201" s="795" t="s">
        <v>3994</v>
      </c>
    </row>
    <row r="1202" spans="1:12" ht="25.5" x14ac:dyDescent="0.2">
      <c r="A1202" s="795" t="s">
        <v>2448</v>
      </c>
      <c r="B1202" s="795" t="s">
        <v>5182</v>
      </c>
      <c r="C1202" s="795" t="s">
        <v>5183</v>
      </c>
      <c r="D1202" s="795" t="s">
        <v>5173</v>
      </c>
      <c r="E1202" s="795" t="s">
        <v>5174</v>
      </c>
      <c r="F1202" s="795" t="s">
        <v>11</v>
      </c>
      <c r="G1202" s="795" t="s">
        <v>765</v>
      </c>
      <c r="H1202" s="795" t="s">
        <v>297</v>
      </c>
      <c r="I1202" s="795" t="s">
        <v>766</v>
      </c>
      <c r="J1202" s="796">
        <v>77</v>
      </c>
      <c r="K1202" s="795" t="s">
        <v>1134</v>
      </c>
      <c r="L1202" s="795" t="s">
        <v>5184</v>
      </c>
    </row>
    <row r="1203" spans="1:12" ht="25.5" x14ac:dyDescent="0.2">
      <c r="A1203" s="795" t="s">
        <v>2453</v>
      </c>
      <c r="B1203" s="795" t="s">
        <v>5185</v>
      </c>
      <c r="C1203" s="795" t="s">
        <v>5186</v>
      </c>
      <c r="D1203" s="795" t="s">
        <v>5173</v>
      </c>
      <c r="E1203" s="795" t="s">
        <v>5174</v>
      </c>
      <c r="F1203" s="795" t="s">
        <v>11</v>
      </c>
      <c r="G1203" s="795" t="s">
        <v>765</v>
      </c>
      <c r="H1203" s="795" t="s">
        <v>297</v>
      </c>
      <c r="I1203" s="795" t="s">
        <v>766</v>
      </c>
      <c r="J1203" s="796">
        <v>65</v>
      </c>
      <c r="K1203" s="795" t="s">
        <v>779</v>
      </c>
      <c r="L1203" s="795" t="s">
        <v>5187</v>
      </c>
    </row>
    <row r="1204" spans="1:12" ht="25.5" x14ac:dyDescent="0.2">
      <c r="A1204" s="795" t="s">
        <v>2457</v>
      </c>
      <c r="B1204" s="795" t="s">
        <v>5188</v>
      </c>
      <c r="C1204" s="795" t="s">
        <v>5189</v>
      </c>
      <c r="D1204" s="795" t="s">
        <v>5173</v>
      </c>
      <c r="E1204" s="795" t="s">
        <v>5174</v>
      </c>
      <c r="F1204" s="795" t="s">
        <v>11</v>
      </c>
      <c r="G1204" s="795" t="s">
        <v>765</v>
      </c>
      <c r="H1204" s="795" t="s">
        <v>297</v>
      </c>
      <c r="I1204" s="795" t="s">
        <v>766</v>
      </c>
      <c r="J1204" s="796">
        <v>72</v>
      </c>
      <c r="K1204" s="795" t="s">
        <v>841</v>
      </c>
      <c r="L1204" s="795" t="s">
        <v>5184</v>
      </c>
    </row>
    <row r="1205" spans="1:12" ht="25.5" x14ac:dyDescent="0.2">
      <c r="A1205" s="795" t="s">
        <v>2460</v>
      </c>
      <c r="B1205" s="795" t="s">
        <v>5190</v>
      </c>
      <c r="C1205" s="795" t="s">
        <v>5191</v>
      </c>
      <c r="D1205" s="795" t="s">
        <v>5173</v>
      </c>
      <c r="E1205" s="795" t="s">
        <v>5174</v>
      </c>
      <c r="F1205" s="795" t="s">
        <v>11</v>
      </c>
      <c r="G1205" s="795" t="s">
        <v>765</v>
      </c>
      <c r="H1205" s="795" t="s">
        <v>297</v>
      </c>
      <c r="I1205" s="795" t="s">
        <v>766</v>
      </c>
      <c r="J1205" s="796">
        <v>65</v>
      </c>
      <c r="K1205" s="795" t="s">
        <v>779</v>
      </c>
      <c r="L1205" s="795" t="s">
        <v>5179</v>
      </c>
    </row>
    <row r="1206" spans="1:12" ht="25.5" x14ac:dyDescent="0.2">
      <c r="A1206" s="795" t="s">
        <v>2463</v>
      </c>
      <c r="B1206" s="795" t="s">
        <v>5192</v>
      </c>
      <c r="C1206" s="795" t="s">
        <v>5193</v>
      </c>
      <c r="D1206" s="795" t="s">
        <v>5173</v>
      </c>
      <c r="E1206" s="795" t="s">
        <v>5174</v>
      </c>
      <c r="F1206" s="795" t="s">
        <v>11</v>
      </c>
      <c r="G1206" s="795" t="s">
        <v>765</v>
      </c>
      <c r="H1206" s="795" t="s">
        <v>297</v>
      </c>
      <c r="I1206" s="795" t="s">
        <v>766</v>
      </c>
      <c r="J1206" s="796">
        <v>65</v>
      </c>
      <c r="K1206" s="795" t="s">
        <v>779</v>
      </c>
      <c r="L1206" s="795" t="s">
        <v>5194</v>
      </c>
    </row>
    <row r="1207" spans="1:12" ht="25.5" x14ac:dyDescent="0.2">
      <c r="A1207" s="795" t="s">
        <v>2468</v>
      </c>
      <c r="B1207" s="795" t="s">
        <v>5195</v>
      </c>
      <c r="C1207" s="795" t="s">
        <v>5196</v>
      </c>
      <c r="D1207" s="795" t="s">
        <v>5173</v>
      </c>
      <c r="E1207" s="795" t="s">
        <v>5174</v>
      </c>
      <c r="F1207" s="795" t="s">
        <v>11</v>
      </c>
      <c r="G1207" s="795" t="s">
        <v>765</v>
      </c>
      <c r="H1207" s="795" t="s">
        <v>297</v>
      </c>
      <c r="I1207" s="795" t="s">
        <v>766</v>
      </c>
      <c r="J1207" s="796">
        <v>70</v>
      </c>
      <c r="K1207" s="795" t="s">
        <v>779</v>
      </c>
      <c r="L1207" s="795" t="s">
        <v>5184</v>
      </c>
    </row>
    <row r="1208" spans="1:12" ht="25.5" x14ac:dyDescent="0.2">
      <c r="A1208" s="795" t="s">
        <v>2472</v>
      </c>
      <c r="B1208" s="795" t="s">
        <v>5197</v>
      </c>
      <c r="C1208" s="795" t="s">
        <v>5198</v>
      </c>
      <c r="D1208" s="795" t="s">
        <v>5173</v>
      </c>
      <c r="E1208" s="795" t="s">
        <v>5174</v>
      </c>
      <c r="F1208" s="795" t="s">
        <v>11</v>
      </c>
      <c r="G1208" s="795" t="s">
        <v>765</v>
      </c>
      <c r="H1208" s="795" t="s">
        <v>297</v>
      </c>
      <c r="I1208" s="795" t="s">
        <v>766</v>
      </c>
      <c r="J1208" s="796">
        <v>70</v>
      </c>
      <c r="K1208" s="795" t="s">
        <v>779</v>
      </c>
      <c r="L1208" s="795" t="s">
        <v>3994</v>
      </c>
    </row>
    <row r="1209" spans="1:12" ht="25.5" x14ac:dyDescent="0.2">
      <c r="A1209" s="795" t="s">
        <v>2475</v>
      </c>
      <c r="B1209" s="795" t="s">
        <v>5199</v>
      </c>
      <c r="C1209" s="795" t="s">
        <v>5200</v>
      </c>
      <c r="D1209" s="795" t="s">
        <v>5173</v>
      </c>
      <c r="E1209" s="795" t="s">
        <v>5174</v>
      </c>
      <c r="F1209" s="795" t="s">
        <v>11</v>
      </c>
      <c r="G1209" s="795" t="s">
        <v>765</v>
      </c>
      <c r="H1209" s="795" t="s">
        <v>297</v>
      </c>
      <c r="I1209" s="795" t="s">
        <v>766</v>
      </c>
      <c r="J1209" s="796">
        <v>69</v>
      </c>
      <c r="K1209" s="795" t="s">
        <v>779</v>
      </c>
      <c r="L1209" s="795" t="s">
        <v>5184</v>
      </c>
    </row>
    <row r="1210" spans="1:12" ht="25.5" x14ac:dyDescent="0.2">
      <c r="A1210" s="795" t="s">
        <v>2477</v>
      </c>
      <c r="B1210" s="795" t="s">
        <v>5201</v>
      </c>
      <c r="C1210" s="795" t="s">
        <v>5202</v>
      </c>
      <c r="D1210" s="795" t="s">
        <v>5173</v>
      </c>
      <c r="E1210" s="795" t="s">
        <v>5174</v>
      </c>
      <c r="F1210" s="795" t="s">
        <v>11</v>
      </c>
      <c r="G1210" s="795" t="s">
        <v>765</v>
      </c>
      <c r="H1210" s="795" t="s">
        <v>297</v>
      </c>
      <c r="I1210" s="795" t="s">
        <v>766</v>
      </c>
      <c r="J1210" s="796">
        <v>72</v>
      </c>
      <c r="K1210" s="795" t="s">
        <v>841</v>
      </c>
      <c r="L1210" s="795" t="s">
        <v>3994</v>
      </c>
    </row>
    <row r="1211" spans="1:12" ht="25.5" x14ac:dyDescent="0.2">
      <c r="A1211" s="795" t="s">
        <v>2483</v>
      </c>
      <c r="B1211" s="795" t="s">
        <v>5203</v>
      </c>
      <c r="C1211" s="795" t="s">
        <v>5204</v>
      </c>
      <c r="D1211" s="795" t="s">
        <v>5173</v>
      </c>
      <c r="E1211" s="795" t="s">
        <v>5174</v>
      </c>
      <c r="F1211" s="795" t="s">
        <v>11</v>
      </c>
      <c r="G1211" s="795" t="s">
        <v>765</v>
      </c>
      <c r="H1211" s="795" t="s">
        <v>297</v>
      </c>
      <c r="I1211" s="795" t="s">
        <v>766</v>
      </c>
      <c r="J1211" s="796">
        <v>66</v>
      </c>
      <c r="K1211" s="795" t="s">
        <v>767</v>
      </c>
      <c r="L1211" s="795" t="s">
        <v>5205</v>
      </c>
    </row>
    <row r="1212" spans="1:12" ht="25.5" x14ac:dyDescent="0.2">
      <c r="A1212" s="795" t="s">
        <v>2486</v>
      </c>
      <c r="B1212" s="795" t="s">
        <v>5206</v>
      </c>
      <c r="C1212" s="795" t="s">
        <v>5207</v>
      </c>
      <c r="D1212" s="795" t="s">
        <v>5173</v>
      </c>
      <c r="E1212" s="795" t="s">
        <v>5174</v>
      </c>
      <c r="F1212" s="795" t="s">
        <v>11</v>
      </c>
      <c r="G1212" s="795" t="s">
        <v>765</v>
      </c>
      <c r="H1212" s="795" t="s">
        <v>297</v>
      </c>
      <c r="I1212" s="795" t="s">
        <v>766</v>
      </c>
      <c r="J1212" s="796">
        <v>70</v>
      </c>
      <c r="K1212" s="795" t="s">
        <v>779</v>
      </c>
      <c r="L1212" s="795" t="s">
        <v>5205</v>
      </c>
    </row>
    <row r="1213" spans="1:12" ht="25.5" x14ac:dyDescent="0.2">
      <c r="A1213" s="795" t="s">
        <v>2491</v>
      </c>
      <c r="B1213" s="795" t="s">
        <v>5208</v>
      </c>
      <c r="C1213" s="795" t="s">
        <v>5209</v>
      </c>
      <c r="D1213" s="795" t="s">
        <v>5173</v>
      </c>
      <c r="E1213" s="795" t="s">
        <v>5174</v>
      </c>
      <c r="F1213" s="795" t="s">
        <v>11</v>
      </c>
      <c r="G1213" s="795" t="s">
        <v>765</v>
      </c>
      <c r="H1213" s="795" t="s">
        <v>297</v>
      </c>
      <c r="I1213" s="795" t="s">
        <v>766</v>
      </c>
      <c r="J1213" s="796">
        <v>70</v>
      </c>
      <c r="K1213" s="795" t="s">
        <v>779</v>
      </c>
      <c r="L1213" s="795" t="s">
        <v>3990</v>
      </c>
    </row>
    <row r="1214" spans="1:12" ht="25.5" x14ac:dyDescent="0.2">
      <c r="A1214" s="795" t="s">
        <v>2494</v>
      </c>
      <c r="B1214" s="795" t="s">
        <v>5210</v>
      </c>
      <c r="C1214" s="795" t="s">
        <v>5211</v>
      </c>
      <c r="D1214" s="795" t="s">
        <v>5173</v>
      </c>
      <c r="E1214" s="795" t="s">
        <v>5174</v>
      </c>
      <c r="F1214" s="795" t="s">
        <v>11</v>
      </c>
      <c r="G1214" s="795" t="s">
        <v>765</v>
      </c>
      <c r="H1214" s="795" t="s">
        <v>297</v>
      </c>
      <c r="I1214" s="795" t="s">
        <v>766</v>
      </c>
      <c r="J1214" s="796">
        <v>65</v>
      </c>
      <c r="K1214" s="795" t="s">
        <v>767</v>
      </c>
      <c r="L1214" s="795" t="s">
        <v>5187</v>
      </c>
    </row>
    <row r="1215" spans="1:12" ht="25.5" x14ac:dyDescent="0.2">
      <c r="A1215" s="795" t="s">
        <v>2498</v>
      </c>
      <c r="B1215" s="795" t="s">
        <v>5212</v>
      </c>
      <c r="C1215" s="795" t="s">
        <v>5213</v>
      </c>
      <c r="D1215" s="795" t="s">
        <v>5173</v>
      </c>
      <c r="E1215" s="795" t="s">
        <v>5174</v>
      </c>
      <c r="F1215" s="795" t="s">
        <v>11</v>
      </c>
      <c r="G1215" s="795" t="s">
        <v>765</v>
      </c>
      <c r="H1215" s="795" t="s">
        <v>297</v>
      </c>
      <c r="I1215" s="795" t="s">
        <v>766</v>
      </c>
      <c r="J1215" s="796">
        <v>65</v>
      </c>
      <c r="K1215" s="795" t="s">
        <v>767</v>
      </c>
      <c r="L1215" s="795" t="s">
        <v>3994</v>
      </c>
    </row>
    <row r="1216" spans="1:12" ht="25.5" x14ac:dyDescent="0.2">
      <c r="A1216" s="795" t="s">
        <v>2501</v>
      </c>
      <c r="B1216" s="795" t="s">
        <v>5214</v>
      </c>
      <c r="C1216" s="795" t="s">
        <v>5215</v>
      </c>
      <c r="D1216" s="795" t="s">
        <v>5173</v>
      </c>
      <c r="E1216" s="795" t="s">
        <v>5174</v>
      </c>
      <c r="F1216" s="795" t="s">
        <v>11</v>
      </c>
      <c r="G1216" s="795" t="s">
        <v>765</v>
      </c>
      <c r="H1216" s="795" t="s">
        <v>297</v>
      </c>
      <c r="I1216" s="795" t="s">
        <v>766</v>
      </c>
      <c r="J1216" s="796">
        <v>65</v>
      </c>
      <c r="K1216" s="795" t="s">
        <v>767</v>
      </c>
      <c r="L1216" s="795" t="s">
        <v>3994</v>
      </c>
    </row>
    <row r="1217" spans="1:12" ht="25.5" x14ac:dyDescent="0.2">
      <c r="A1217" s="795" t="s">
        <v>2507</v>
      </c>
      <c r="B1217" s="795" t="s">
        <v>5216</v>
      </c>
      <c r="C1217" s="795" t="s">
        <v>5217</v>
      </c>
      <c r="D1217" s="795" t="s">
        <v>5173</v>
      </c>
      <c r="E1217" s="795" t="s">
        <v>5174</v>
      </c>
      <c r="F1217" s="795" t="s">
        <v>11</v>
      </c>
      <c r="G1217" s="795" t="s">
        <v>765</v>
      </c>
      <c r="H1217" s="795" t="s">
        <v>297</v>
      </c>
      <c r="I1217" s="795" t="s">
        <v>766</v>
      </c>
      <c r="J1217" s="796">
        <v>70</v>
      </c>
      <c r="K1217" s="795" t="s">
        <v>779</v>
      </c>
      <c r="L1217" s="795" t="s">
        <v>3998</v>
      </c>
    </row>
    <row r="1218" spans="1:12" ht="25.5" x14ac:dyDescent="0.2">
      <c r="A1218" s="795" t="s">
        <v>2512</v>
      </c>
      <c r="B1218" s="795" t="s">
        <v>5218</v>
      </c>
      <c r="C1218" s="795" t="s">
        <v>5219</v>
      </c>
      <c r="D1218" s="795" t="s">
        <v>5173</v>
      </c>
      <c r="E1218" s="795" t="s">
        <v>5174</v>
      </c>
      <c r="F1218" s="795" t="s">
        <v>11</v>
      </c>
      <c r="G1218" s="795" t="s">
        <v>765</v>
      </c>
      <c r="H1218" s="795" t="s">
        <v>297</v>
      </c>
      <c r="I1218" s="795" t="s">
        <v>766</v>
      </c>
      <c r="J1218" s="796">
        <v>70</v>
      </c>
      <c r="K1218" s="795" t="s">
        <v>779</v>
      </c>
      <c r="L1218" s="795" t="s">
        <v>5184</v>
      </c>
    </row>
    <row r="1219" spans="1:12" ht="25.5" x14ac:dyDescent="0.2">
      <c r="A1219" s="795" t="s">
        <v>2515</v>
      </c>
      <c r="B1219" s="795" t="s">
        <v>5220</v>
      </c>
      <c r="C1219" s="795" t="s">
        <v>5221</v>
      </c>
      <c r="D1219" s="795" t="s">
        <v>5173</v>
      </c>
      <c r="E1219" s="795" t="s">
        <v>5174</v>
      </c>
      <c r="F1219" s="795" t="s">
        <v>11</v>
      </c>
      <c r="G1219" s="795" t="s">
        <v>765</v>
      </c>
      <c r="H1219" s="795" t="s">
        <v>297</v>
      </c>
      <c r="I1219" s="795" t="s">
        <v>766</v>
      </c>
      <c r="J1219" s="796">
        <v>66</v>
      </c>
      <c r="K1219" s="795" t="s">
        <v>779</v>
      </c>
      <c r="L1219" s="795" t="s">
        <v>5179</v>
      </c>
    </row>
    <row r="1220" spans="1:12" ht="25.5" x14ac:dyDescent="0.2">
      <c r="A1220" s="795" t="s">
        <v>2520</v>
      </c>
      <c r="B1220" s="795" t="s">
        <v>5222</v>
      </c>
      <c r="C1220" s="795" t="s">
        <v>5223</v>
      </c>
      <c r="D1220" s="795" t="s">
        <v>5173</v>
      </c>
      <c r="E1220" s="795" t="s">
        <v>5174</v>
      </c>
      <c r="F1220" s="795" t="s">
        <v>11</v>
      </c>
      <c r="G1220" s="795" t="s">
        <v>765</v>
      </c>
      <c r="H1220" s="795" t="s">
        <v>297</v>
      </c>
      <c r="I1220" s="795" t="s">
        <v>766</v>
      </c>
      <c r="J1220" s="796">
        <v>70</v>
      </c>
      <c r="K1220" s="795" t="s">
        <v>779</v>
      </c>
      <c r="L1220" s="795" t="s">
        <v>5179</v>
      </c>
    </row>
    <row r="1221" spans="1:12" ht="25.5" x14ac:dyDescent="0.2">
      <c r="A1221" s="795" t="s">
        <v>2526</v>
      </c>
      <c r="B1221" s="795" t="s">
        <v>5224</v>
      </c>
      <c r="C1221" s="795" t="s">
        <v>5225</v>
      </c>
      <c r="D1221" s="795" t="s">
        <v>5173</v>
      </c>
      <c r="E1221" s="795" t="s">
        <v>5174</v>
      </c>
      <c r="F1221" s="795" t="s">
        <v>11</v>
      </c>
      <c r="G1221" s="795" t="s">
        <v>765</v>
      </c>
      <c r="H1221" s="795" t="s">
        <v>297</v>
      </c>
      <c r="I1221" s="795" t="s">
        <v>766</v>
      </c>
      <c r="J1221" s="796">
        <v>65</v>
      </c>
      <c r="K1221" s="795" t="s">
        <v>779</v>
      </c>
      <c r="L1221" s="795" t="s">
        <v>5179</v>
      </c>
    </row>
    <row r="1222" spans="1:12" ht="25.5" x14ac:dyDescent="0.2">
      <c r="A1222" s="795" t="s">
        <v>2530</v>
      </c>
      <c r="B1222" s="795" t="s">
        <v>5226</v>
      </c>
      <c r="C1222" s="795" t="s">
        <v>5227</v>
      </c>
      <c r="D1222" s="795" t="s">
        <v>5228</v>
      </c>
      <c r="E1222" s="795" t="s">
        <v>5229</v>
      </c>
      <c r="F1222" s="795" t="s">
        <v>26</v>
      </c>
      <c r="G1222" s="795" t="s">
        <v>765</v>
      </c>
      <c r="H1222" s="795" t="s">
        <v>297</v>
      </c>
      <c r="I1222" s="795" t="s">
        <v>766</v>
      </c>
      <c r="J1222" s="796">
        <v>70</v>
      </c>
      <c r="K1222" s="795" t="s">
        <v>779</v>
      </c>
      <c r="L1222" s="795" t="s">
        <v>2386</v>
      </c>
    </row>
    <row r="1223" spans="1:12" ht="25.5" x14ac:dyDescent="0.2">
      <c r="A1223" s="795" t="s">
        <v>2536</v>
      </c>
      <c r="B1223" s="795" t="s">
        <v>5230</v>
      </c>
      <c r="C1223" s="795" t="s">
        <v>5231</v>
      </c>
      <c r="D1223" s="795" t="s">
        <v>5228</v>
      </c>
      <c r="E1223" s="795" t="s">
        <v>5229</v>
      </c>
      <c r="F1223" s="795" t="s">
        <v>26</v>
      </c>
      <c r="G1223" s="795" t="s">
        <v>765</v>
      </c>
      <c r="H1223" s="795" t="s">
        <v>297</v>
      </c>
      <c r="I1223" s="795" t="s">
        <v>766</v>
      </c>
      <c r="J1223" s="796">
        <v>65</v>
      </c>
      <c r="K1223" s="795" t="s">
        <v>767</v>
      </c>
      <c r="L1223" s="795" t="s">
        <v>2386</v>
      </c>
    </row>
    <row r="1224" spans="1:12" ht="25.5" x14ac:dyDescent="0.2">
      <c r="A1224" s="795" t="s">
        <v>2541</v>
      </c>
      <c r="B1224" s="795" t="s">
        <v>5232</v>
      </c>
      <c r="C1224" s="795" t="s">
        <v>5233</v>
      </c>
      <c r="D1224" s="795" t="s">
        <v>5228</v>
      </c>
      <c r="E1224" s="795" t="s">
        <v>5229</v>
      </c>
      <c r="F1224" s="795" t="s">
        <v>26</v>
      </c>
      <c r="G1224" s="795" t="s">
        <v>765</v>
      </c>
      <c r="H1224" s="795" t="s">
        <v>297</v>
      </c>
      <c r="I1224" s="795" t="s">
        <v>766</v>
      </c>
      <c r="J1224" s="796">
        <v>65</v>
      </c>
      <c r="K1224" s="795" t="s">
        <v>767</v>
      </c>
      <c r="L1224" s="795" t="s">
        <v>5234</v>
      </c>
    </row>
    <row r="1225" spans="1:12" ht="25.5" x14ac:dyDescent="0.2">
      <c r="A1225" s="795" t="s">
        <v>2544</v>
      </c>
      <c r="B1225" s="795" t="s">
        <v>5235</v>
      </c>
      <c r="C1225" s="795" t="s">
        <v>5236</v>
      </c>
      <c r="D1225" s="795" t="s">
        <v>5228</v>
      </c>
      <c r="E1225" s="795" t="s">
        <v>5229</v>
      </c>
      <c r="F1225" s="795" t="s">
        <v>26</v>
      </c>
      <c r="G1225" s="795" t="s">
        <v>765</v>
      </c>
      <c r="H1225" s="795" t="s">
        <v>297</v>
      </c>
      <c r="I1225" s="795" t="s">
        <v>766</v>
      </c>
      <c r="J1225" s="796">
        <v>65</v>
      </c>
      <c r="K1225" s="795" t="s">
        <v>767</v>
      </c>
      <c r="L1225" s="795" t="s">
        <v>2083</v>
      </c>
    </row>
    <row r="1226" spans="1:12" ht="25.5" x14ac:dyDescent="0.2">
      <c r="A1226" s="795" t="s">
        <v>2547</v>
      </c>
      <c r="B1226" s="795" t="s">
        <v>5237</v>
      </c>
      <c r="C1226" s="795" t="s">
        <v>5238</v>
      </c>
      <c r="D1226" s="795" t="s">
        <v>5228</v>
      </c>
      <c r="E1226" s="795" t="s">
        <v>5229</v>
      </c>
      <c r="F1226" s="795" t="s">
        <v>26</v>
      </c>
      <c r="G1226" s="795" t="s">
        <v>765</v>
      </c>
      <c r="H1226" s="795" t="s">
        <v>297</v>
      </c>
      <c r="I1226" s="795" t="s">
        <v>766</v>
      </c>
      <c r="J1226" s="796">
        <v>70</v>
      </c>
      <c r="K1226" s="795" t="s">
        <v>779</v>
      </c>
      <c r="L1226" s="795" t="s">
        <v>2350</v>
      </c>
    </row>
    <row r="1227" spans="1:12" ht="25.5" x14ac:dyDescent="0.2">
      <c r="A1227" s="795" t="s">
        <v>2552</v>
      </c>
      <c r="B1227" s="795" t="s">
        <v>5239</v>
      </c>
      <c r="C1227" s="795" t="s">
        <v>5240</v>
      </c>
      <c r="D1227" s="795" t="s">
        <v>5228</v>
      </c>
      <c r="E1227" s="795" t="s">
        <v>5229</v>
      </c>
      <c r="F1227" s="795" t="s">
        <v>26</v>
      </c>
      <c r="G1227" s="795" t="s">
        <v>765</v>
      </c>
      <c r="H1227" s="795" t="s">
        <v>297</v>
      </c>
      <c r="I1227" s="795" t="s">
        <v>766</v>
      </c>
      <c r="J1227" s="796">
        <v>65</v>
      </c>
      <c r="K1227" s="795" t="s">
        <v>767</v>
      </c>
      <c r="L1227" s="795" t="s">
        <v>2083</v>
      </c>
    </row>
    <row r="1228" spans="1:12" ht="25.5" x14ac:dyDescent="0.2">
      <c r="A1228" s="795" t="s">
        <v>2555</v>
      </c>
      <c r="B1228" s="795" t="s">
        <v>5241</v>
      </c>
      <c r="C1228" s="795" t="s">
        <v>5242</v>
      </c>
      <c r="D1228" s="795" t="s">
        <v>5228</v>
      </c>
      <c r="E1228" s="795" t="s">
        <v>5229</v>
      </c>
      <c r="F1228" s="795" t="s">
        <v>26</v>
      </c>
      <c r="G1228" s="795" t="s">
        <v>765</v>
      </c>
      <c r="H1228" s="795" t="s">
        <v>297</v>
      </c>
      <c r="I1228" s="795" t="s">
        <v>766</v>
      </c>
      <c r="J1228" s="796">
        <v>65</v>
      </c>
      <c r="K1228" s="795" t="s">
        <v>767</v>
      </c>
      <c r="L1228" s="795" t="s">
        <v>2386</v>
      </c>
    </row>
    <row r="1229" spans="1:12" ht="25.5" x14ac:dyDescent="0.2">
      <c r="A1229" s="795" t="s">
        <v>2561</v>
      </c>
      <c r="B1229" s="795" t="s">
        <v>5243</v>
      </c>
      <c r="C1229" s="795" t="s">
        <v>5244</v>
      </c>
      <c r="D1229" s="795" t="s">
        <v>5228</v>
      </c>
      <c r="E1229" s="795" t="s">
        <v>5229</v>
      </c>
      <c r="F1229" s="795" t="s">
        <v>26</v>
      </c>
      <c r="G1229" s="795" t="s">
        <v>765</v>
      </c>
      <c r="H1229" s="795" t="s">
        <v>297</v>
      </c>
      <c r="I1229" s="795" t="s">
        <v>766</v>
      </c>
      <c r="J1229" s="796">
        <v>65</v>
      </c>
      <c r="K1229" s="795" t="s">
        <v>767</v>
      </c>
      <c r="L1229" s="795" t="s">
        <v>5245</v>
      </c>
    </row>
    <row r="1230" spans="1:12" ht="25.5" x14ac:dyDescent="0.2">
      <c r="A1230" s="795" t="s">
        <v>2564</v>
      </c>
      <c r="B1230" s="795" t="s">
        <v>5246</v>
      </c>
      <c r="C1230" s="795" t="s">
        <v>5247</v>
      </c>
      <c r="D1230" s="795" t="s">
        <v>5228</v>
      </c>
      <c r="E1230" s="795" t="s">
        <v>5229</v>
      </c>
      <c r="F1230" s="795" t="s">
        <v>26</v>
      </c>
      <c r="G1230" s="795" t="s">
        <v>765</v>
      </c>
      <c r="H1230" s="795" t="s">
        <v>297</v>
      </c>
      <c r="I1230" s="795" t="s">
        <v>766</v>
      </c>
      <c r="J1230" s="796">
        <v>65</v>
      </c>
      <c r="K1230" s="795" t="s">
        <v>767</v>
      </c>
      <c r="L1230" s="795" t="s">
        <v>2346</v>
      </c>
    </row>
    <row r="1231" spans="1:12" ht="25.5" x14ac:dyDescent="0.2">
      <c r="A1231" s="795" t="s">
        <v>2569</v>
      </c>
      <c r="B1231" s="795" t="s">
        <v>5248</v>
      </c>
      <c r="C1231" s="795" t="s">
        <v>5249</v>
      </c>
      <c r="D1231" s="795" t="s">
        <v>5228</v>
      </c>
      <c r="E1231" s="795" t="s">
        <v>5229</v>
      </c>
      <c r="F1231" s="795" t="s">
        <v>26</v>
      </c>
      <c r="G1231" s="795" t="s">
        <v>765</v>
      </c>
      <c r="H1231" s="795" t="s">
        <v>297</v>
      </c>
      <c r="I1231" s="795" t="s">
        <v>766</v>
      </c>
      <c r="J1231" s="796">
        <v>65</v>
      </c>
      <c r="K1231" s="795" t="s">
        <v>767</v>
      </c>
      <c r="L1231" s="795" t="s">
        <v>5245</v>
      </c>
    </row>
    <row r="1232" spans="1:12" ht="25.5" x14ac:dyDescent="0.2">
      <c r="A1232" s="795" t="s">
        <v>2574</v>
      </c>
      <c r="B1232" s="795" t="s">
        <v>5250</v>
      </c>
      <c r="C1232" s="795" t="s">
        <v>5251</v>
      </c>
      <c r="D1232" s="795" t="s">
        <v>5228</v>
      </c>
      <c r="E1232" s="795" t="s">
        <v>5229</v>
      </c>
      <c r="F1232" s="795" t="s">
        <v>26</v>
      </c>
      <c r="G1232" s="795" t="s">
        <v>765</v>
      </c>
      <c r="H1232" s="795" t="s">
        <v>297</v>
      </c>
      <c r="I1232" s="795" t="s">
        <v>766</v>
      </c>
      <c r="J1232" s="796">
        <v>40</v>
      </c>
      <c r="K1232" s="795" t="s">
        <v>767</v>
      </c>
      <c r="L1232" s="795" t="s">
        <v>2354</v>
      </c>
    </row>
    <row r="1233" spans="1:12" ht="25.5" x14ac:dyDescent="0.2">
      <c r="A1233" s="795" t="s">
        <v>2577</v>
      </c>
      <c r="B1233" s="795" t="s">
        <v>5252</v>
      </c>
      <c r="C1233" s="795" t="s">
        <v>5253</v>
      </c>
      <c r="D1233" s="795" t="s">
        <v>5228</v>
      </c>
      <c r="E1233" s="795" t="s">
        <v>5229</v>
      </c>
      <c r="F1233" s="795" t="s">
        <v>26</v>
      </c>
      <c r="G1233" s="795" t="s">
        <v>765</v>
      </c>
      <c r="H1233" s="795" t="s">
        <v>297</v>
      </c>
      <c r="I1233" s="795" t="s">
        <v>766</v>
      </c>
      <c r="J1233" s="796">
        <v>65</v>
      </c>
      <c r="K1233" s="795" t="s">
        <v>767</v>
      </c>
      <c r="L1233" s="795" t="s">
        <v>5234</v>
      </c>
    </row>
    <row r="1234" spans="1:12" ht="25.5" x14ac:dyDescent="0.2">
      <c r="A1234" s="795" t="s">
        <v>2582</v>
      </c>
      <c r="B1234" s="795" t="s">
        <v>5254</v>
      </c>
      <c r="C1234" s="795" t="s">
        <v>5255</v>
      </c>
      <c r="D1234" s="795" t="s">
        <v>5228</v>
      </c>
      <c r="E1234" s="795" t="s">
        <v>5229</v>
      </c>
      <c r="F1234" s="795" t="s">
        <v>26</v>
      </c>
      <c r="G1234" s="795" t="s">
        <v>765</v>
      </c>
      <c r="H1234" s="795" t="s">
        <v>297</v>
      </c>
      <c r="I1234" s="795" t="s">
        <v>766</v>
      </c>
      <c r="J1234" s="796">
        <v>65</v>
      </c>
      <c r="K1234" s="795" t="s">
        <v>767</v>
      </c>
      <c r="L1234" s="795" t="s">
        <v>2354</v>
      </c>
    </row>
    <row r="1235" spans="1:12" ht="25.5" x14ac:dyDescent="0.2">
      <c r="A1235" s="795" t="s">
        <v>2585</v>
      </c>
      <c r="B1235" s="795" t="s">
        <v>5256</v>
      </c>
      <c r="C1235" s="795" t="s">
        <v>2086</v>
      </c>
      <c r="D1235" s="795" t="s">
        <v>2087</v>
      </c>
      <c r="E1235" s="795" t="s">
        <v>2088</v>
      </c>
      <c r="F1235" s="795" t="s">
        <v>26</v>
      </c>
      <c r="G1235" s="795" t="s">
        <v>765</v>
      </c>
      <c r="H1235" s="795" t="s">
        <v>297</v>
      </c>
      <c r="I1235" s="795" t="s">
        <v>766</v>
      </c>
      <c r="J1235" s="796">
        <v>70</v>
      </c>
      <c r="K1235" s="795" t="s">
        <v>779</v>
      </c>
      <c r="L1235" s="795" t="s">
        <v>2089</v>
      </c>
    </row>
    <row r="1236" spans="1:12" ht="25.5" x14ac:dyDescent="0.2">
      <c r="A1236" s="795" t="s">
        <v>2588</v>
      </c>
      <c r="B1236" s="795" t="s">
        <v>5257</v>
      </c>
      <c r="C1236" s="795" t="s">
        <v>5258</v>
      </c>
      <c r="D1236" s="795" t="s">
        <v>5259</v>
      </c>
      <c r="E1236" s="795" t="s">
        <v>5260</v>
      </c>
      <c r="F1236" s="795" t="s">
        <v>26</v>
      </c>
      <c r="G1236" s="795" t="s">
        <v>765</v>
      </c>
      <c r="H1236" s="795" t="s">
        <v>297</v>
      </c>
      <c r="I1236" s="795" t="s">
        <v>766</v>
      </c>
      <c r="J1236" s="796">
        <v>65</v>
      </c>
      <c r="K1236" s="795" t="s">
        <v>779</v>
      </c>
      <c r="L1236" s="795" t="s">
        <v>5261</v>
      </c>
    </row>
    <row r="1237" spans="1:12" ht="25.5" x14ac:dyDescent="0.2">
      <c r="A1237" s="795" t="s">
        <v>2593</v>
      </c>
      <c r="B1237" s="795" t="s">
        <v>5262</v>
      </c>
      <c r="C1237" s="795" t="s">
        <v>5263</v>
      </c>
      <c r="D1237" s="795" t="s">
        <v>5264</v>
      </c>
      <c r="E1237" s="795" t="s">
        <v>5265</v>
      </c>
      <c r="F1237" s="795" t="s">
        <v>11</v>
      </c>
      <c r="G1237" s="795" t="s">
        <v>765</v>
      </c>
      <c r="H1237" s="795" t="s">
        <v>297</v>
      </c>
      <c r="I1237" s="795" t="s">
        <v>766</v>
      </c>
      <c r="J1237" s="796">
        <v>25</v>
      </c>
      <c r="K1237" s="795" t="s">
        <v>880</v>
      </c>
      <c r="L1237" s="795" t="s">
        <v>5266</v>
      </c>
    </row>
    <row r="1238" spans="1:12" ht="25.5" x14ac:dyDescent="0.2">
      <c r="A1238" s="795" t="s">
        <v>2599</v>
      </c>
      <c r="B1238" s="795" t="s">
        <v>5267</v>
      </c>
      <c r="C1238" s="795" t="s">
        <v>5268</v>
      </c>
      <c r="D1238" s="795" t="s">
        <v>5264</v>
      </c>
      <c r="E1238" s="795" t="s">
        <v>5265</v>
      </c>
      <c r="F1238" s="795" t="s">
        <v>11</v>
      </c>
      <c r="G1238" s="795" t="s">
        <v>765</v>
      </c>
      <c r="H1238" s="795" t="s">
        <v>297</v>
      </c>
      <c r="I1238" s="795" t="s">
        <v>766</v>
      </c>
      <c r="J1238" s="796">
        <v>25</v>
      </c>
      <c r="K1238" s="795" t="s">
        <v>880</v>
      </c>
      <c r="L1238" s="795" t="s">
        <v>4188</v>
      </c>
    </row>
    <row r="1239" spans="1:12" ht="25.5" x14ac:dyDescent="0.2">
      <c r="A1239" s="795" t="s">
        <v>2605</v>
      </c>
      <c r="B1239" s="795" t="s">
        <v>5269</v>
      </c>
      <c r="C1239" s="795" t="s">
        <v>5270</v>
      </c>
      <c r="D1239" s="795" t="s">
        <v>5264</v>
      </c>
      <c r="E1239" s="795" t="s">
        <v>5265</v>
      </c>
      <c r="F1239" s="795" t="s">
        <v>11</v>
      </c>
      <c r="G1239" s="795" t="s">
        <v>765</v>
      </c>
      <c r="H1239" s="795" t="s">
        <v>297</v>
      </c>
      <c r="I1239" s="795" t="s">
        <v>766</v>
      </c>
      <c r="J1239" s="796">
        <v>25</v>
      </c>
      <c r="K1239" s="795" t="s">
        <v>798</v>
      </c>
      <c r="L1239" s="795" t="s">
        <v>4193</v>
      </c>
    </row>
    <row r="1240" spans="1:12" ht="25.5" x14ac:dyDescent="0.2">
      <c r="A1240" s="795" t="s">
        <v>2610</v>
      </c>
      <c r="B1240" s="795" t="s">
        <v>5271</v>
      </c>
      <c r="C1240" s="795" t="s">
        <v>5272</v>
      </c>
      <c r="D1240" s="795" t="s">
        <v>5273</v>
      </c>
      <c r="E1240" s="795" t="s">
        <v>5274</v>
      </c>
      <c r="F1240" s="795" t="s">
        <v>26</v>
      </c>
      <c r="G1240" s="795" t="s">
        <v>765</v>
      </c>
      <c r="H1240" s="795" t="s">
        <v>297</v>
      </c>
      <c r="I1240" s="795" t="s">
        <v>766</v>
      </c>
      <c r="J1240" s="796">
        <v>65</v>
      </c>
      <c r="K1240" s="795" t="s">
        <v>767</v>
      </c>
      <c r="L1240" s="795" t="s">
        <v>5275</v>
      </c>
    </row>
    <row r="1241" spans="1:12" ht="25.5" x14ac:dyDescent="0.2">
      <c r="A1241" s="795" t="s">
        <v>2613</v>
      </c>
      <c r="B1241" s="795" t="s">
        <v>5276</v>
      </c>
      <c r="C1241" s="795" t="s">
        <v>5277</v>
      </c>
      <c r="D1241" s="795" t="s">
        <v>5278</v>
      </c>
      <c r="E1241" s="795" t="s">
        <v>5279</v>
      </c>
      <c r="F1241" s="795" t="s">
        <v>26</v>
      </c>
      <c r="G1241" s="795" t="s">
        <v>765</v>
      </c>
      <c r="H1241" s="795" t="s">
        <v>297</v>
      </c>
      <c r="I1241" s="795" t="s">
        <v>766</v>
      </c>
      <c r="J1241" s="796">
        <v>66</v>
      </c>
      <c r="K1241" s="795" t="s">
        <v>818</v>
      </c>
      <c r="L1241" s="795" t="s">
        <v>5280</v>
      </c>
    </row>
    <row r="1242" spans="1:12" ht="25.5" x14ac:dyDescent="0.2">
      <c r="A1242" s="795" t="s">
        <v>2619</v>
      </c>
      <c r="B1242" s="795" t="s">
        <v>5281</v>
      </c>
      <c r="C1242" s="795" t="s">
        <v>5282</v>
      </c>
      <c r="D1242" s="795" t="s">
        <v>5283</v>
      </c>
      <c r="E1242" s="795" t="s">
        <v>5284</v>
      </c>
      <c r="F1242" s="795" t="s">
        <v>26</v>
      </c>
      <c r="G1242" s="795" t="s">
        <v>765</v>
      </c>
      <c r="H1242" s="795" t="s">
        <v>297</v>
      </c>
      <c r="I1242" s="795" t="s">
        <v>766</v>
      </c>
      <c r="J1242" s="796">
        <v>65</v>
      </c>
      <c r="K1242" s="795" t="s">
        <v>779</v>
      </c>
      <c r="L1242" s="795" t="s">
        <v>5285</v>
      </c>
    </row>
    <row r="1243" spans="1:12" ht="25.5" x14ac:dyDescent="0.2">
      <c r="A1243" s="795" t="s">
        <v>2623</v>
      </c>
      <c r="B1243" s="795" t="s">
        <v>5286</v>
      </c>
      <c r="C1243" s="795" t="s">
        <v>5287</v>
      </c>
      <c r="D1243" s="795" t="s">
        <v>5288</v>
      </c>
      <c r="E1243" s="795" t="s">
        <v>5289</v>
      </c>
      <c r="F1243" s="795" t="s">
        <v>11</v>
      </c>
      <c r="G1243" s="795" t="s">
        <v>765</v>
      </c>
      <c r="H1243" s="795" t="s">
        <v>297</v>
      </c>
      <c r="I1243" s="795" t="s">
        <v>766</v>
      </c>
      <c r="J1243" s="796">
        <v>65</v>
      </c>
      <c r="K1243" s="795" t="s">
        <v>767</v>
      </c>
      <c r="L1243" s="795" t="s">
        <v>5290</v>
      </c>
    </row>
    <row r="1244" spans="1:12" ht="25.5" x14ac:dyDescent="0.2">
      <c r="A1244" s="795" t="s">
        <v>2626</v>
      </c>
      <c r="B1244" s="795" t="s">
        <v>5291</v>
      </c>
      <c r="C1244" s="795" t="s">
        <v>5292</v>
      </c>
      <c r="D1244" s="795" t="s">
        <v>5293</v>
      </c>
      <c r="E1244" s="795" t="s">
        <v>5294</v>
      </c>
      <c r="F1244" s="795" t="s">
        <v>11</v>
      </c>
      <c r="G1244" s="795" t="s">
        <v>765</v>
      </c>
      <c r="H1244" s="795" t="s">
        <v>297</v>
      </c>
      <c r="I1244" s="795" t="s">
        <v>766</v>
      </c>
      <c r="J1244" s="796">
        <v>65</v>
      </c>
      <c r="K1244" s="795" t="s">
        <v>767</v>
      </c>
      <c r="L1244" s="795" t="s">
        <v>5295</v>
      </c>
    </row>
    <row r="1245" spans="1:12" ht="25.5" x14ac:dyDescent="0.2">
      <c r="A1245" s="795" t="s">
        <v>2631</v>
      </c>
      <c r="B1245" s="795" t="s">
        <v>5296</v>
      </c>
      <c r="C1245" s="795" t="s">
        <v>2097</v>
      </c>
      <c r="D1245" s="795" t="s">
        <v>2098</v>
      </c>
      <c r="E1245" s="795" t="s">
        <v>2099</v>
      </c>
      <c r="F1245" s="795" t="s">
        <v>26</v>
      </c>
      <c r="G1245" s="795" t="s">
        <v>765</v>
      </c>
      <c r="H1245" s="795" t="s">
        <v>297</v>
      </c>
      <c r="I1245" s="795" t="s">
        <v>766</v>
      </c>
      <c r="J1245" s="796">
        <v>65</v>
      </c>
      <c r="K1245" s="795" t="s">
        <v>767</v>
      </c>
      <c r="L1245" s="795" t="s">
        <v>5101</v>
      </c>
    </row>
    <row r="1246" spans="1:12" ht="25.5" x14ac:dyDescent="0.2">
      <c r="A1246" s="795" t="s">
        <v>2636</v>
      </c>
      <c r="B1246" s="795" t="s">
        <v>5297</v>
      </c>
      <c r="C1246" s="795" t="s">
        <v>5298</v>
      </c>
      <c r="D1246" s="795" t="s">
        <v>5299</v>
      </c>
      <c r="E1246" s="795" t="s">
        <v>5300</v>
      </c>
      <c r="F1246" s="795" t="s">
        <v>11</v>
      </c>
      <c r="G1246" s="795" t="s">
        <v>765</v>
      </c>
      <c r="H1246" s="795" t="s">
        <v>297</v>
      </c>
      <c r="I1246" s="795" t="s">
        <v>766</v>
      </c>
      <c r="J1246" s="796">
        <v>59</v>
      </c>
      <c r="K1246" s="795" t="s">
        <v>767</v>
      </c>
      <c r="L1246" s="795" t="s">
        <v>5083</v>
      </c>
    </row>
    <row r="1247" spans="1:12" ht="25.5" x14ac:dyDescent="0.2">
      <c r="A1247" s="795" t="s">
        <v>2642</v>
      </c>
      <c r="B1247" s="795" t="s">
        <v>5301</v>
      </c>
      <c r="C1247" s="795" t="s">
        <v>5302</v>
      </c>
      <c r="D1247" s="795" t="s">
        <v>5303</v>
      </c>
      <c r="E1247" s="795" t="s">
        <v>5304</v>
      </c>
      <c r="F1247" s="795" t="s">
        <v>26</v>
      </c>
      <c r="G1247" s="795" t="s">
        <v>765</v>
      </c>
      <c r="H1247" s="795" t="s">
        <v>297</v>
      </c>
      <c r="I1247" s="795" t="s">
        <v>766</v>
      </c>
      <c r="J1247" s="796">
        <v>70</v>
      </c>
      <c r="K1247" s="795" t="s">
        <v>779</v>
      </c>
      <c r="L1247" s="795" t="s">
        <v>5305</v>
      </c>
    </row>
    <row r="1248" spans="1:12" ht="25.5" x14ac:dyDescent="0.2">
      <c r="A1248" s="795" t="s">
        <v>2646</v>
      </c>
      <c r="B1248" s="795" t="s">
        <v>5306</v>
      </c>
      <c r="C1248" s="795" t="s">
        <v>5307</v>
      </c>
      <c r="D1248" s="795" t="s">
        <v>5303</v>
      </c>
      <c r="E1248" s="795" t="s">
        <v>5304</v>
      </c>
      <c r="F1248" s="795" t="s">
        <v>26</v>
      </c>
      <c r="G1248" s="795" t="s">
        <v>765</v>
      </c>
      <c r="H1248" s="795" t="s">
        <v>297</v>
      </c>
      <c r="I1248" s="795" t="s">
        <v>766</v>
      </c>
      <c r="J1248" s="796">
        <v>68</v>
      </c>
      <c r="K1248" s="795" t="s">
        <v>779</v>
      </c>
      <c r="L1248" s="795" t="s">
        <v>5305</v>
      </c>
    </row>
    <row r="1249" spans="1:12" ht="25.5" x14ac:dyDescent="0.2">
      <c r="A1249" s="795" t="s">
        <v>2649</v>
      </c>
      <c r="B1249" s="795" t="s">
        <v>5308</v>
      </c>
      <c r="C1249" s="795" t="s">
        <v>5309</v>
      </c>
      <c r="D1249" s="795" t="s">
        <v>5303</v>
      </c>
      <c r="E1249" s="795" t="s">
        <v>5304</v>
      </c>
      <c r="F1249" s="795" t="s">
        <v>26</v>
      </c>
      <c r="G1249" s="795" t="s">
        <v>765</v>
      </c>
      <c r="H1249" s="795" t="s">
        <v>297</v>
      </c>
      <c r="I1249" s="795" t="s">
        <v>766</v>
      </c>
      <c r="J1249" s="796">
        <v>68</v>
      </c>
      <c r="K1249" s="795" t="s">
        <v>779</v>
      </c>
      <c r="L1249" s="795" t="s">
        <v>5305</v>
      </c>
    </row>
    <row r="1250" spans="1:12" ht="25.5" x14ac:dyDescent="0.2">
      <c r="A1250" s="795" t="s">
        <v>2654</v>
      </c>
      <c r="B1250" s="795" t="s">
        <v>5310</v>
      </c>
      <c r="C1250" s="795" t="s">
        <v>5311</v>
      </c>
      <c r="D1250" s="795" t="s">
        <v>5303</v>
      </c>
      <c r="E1250" s="795" t="s">
        <v>5304</v>
      </c>
      <c r="F1250" s="795" t="s">
        <v>26</v>
      </c>
      <c r="G1250" s="795" t="s">
        <v>765</v>
      </c>
      <c r="H1250" s="795" t="s">
        <v>297</v>
      </c>
      <c r="I1250" s="795" t="s">
        <v>766</v>
      </c>
      <c r="J1250" s="796">
        <v>68</v>
      </c>
      <c r="K1250" s="795" t="s">
        <v>818</v>
      </c>
      <c r="L1250" s="795" t="s">
        <v>5312</v>
      </c>
    </row>
    <row r="1251" spans="1:12" ht="25.5" x14ac:dyDescent="0.2">
      <c r="A1251" s="795" t="s">
        <v>2658</v>
      </c>
      <c r="B1251" s="795" t="s">
        <v>5313</v>
      </c>
      <c r="C1251" s="795" t="s">
        <v>5314</v>
      </c>
      <c r="D1251" s="795" t="s">
        <v>5303</v>
      </c>
      <c r="E1251" s="795" t="s">
        <v>5304</v>
      </c>
      <c r="F1251" s="795" t="s">
        <v>26</v>
      </c>
      <c r="G1251" s="795" t="s">
        <v>765</v>
      </c>
      <c r="H1251" s="795" t="s">
        <v>297</v>
      </c>
      <c r="I1251" s="795" t="s">
        <v>766</v>
      </c>
      <c r="J1251" s="796">
        <v>70</v>
      </c>
      <c r="K1251" s="795" t="s">
        <v>779</v>
      </c>
      <c r="L1251" s="795" t="s">
        <v>5312</v>
      </c>
    </row>
    <row r="1252" spans="1:12" ht="25.5" x14ac:dyDescent="0.2">
      <c r="A1252" s="795" t="s">
        <v>2661</v>
      </c>
      <c r="B1252" s="795" t="s">
        <v>5315</v>
      </c>
      <c r="C1252" s="795" t="s">
        <v>5316</v>
      </c>
      <c r="D1252" s="795" t="s">
        <v>5303</v>
      </c>
      <c r="E1252" s="795" t="s">
        <v>5304</v>
      </c>
      <c r="F1252" s="795" t="s">
        <v>26</v>
      </c>
      <c r="G1252" s="795" t="s">
        <v>765</v>
      </c>
      <c r="H1252" s="795" t="s">
        <v>297</v>
      </c>
      <c r="I1252" s="795" t="s">
        <v>766</v>
      </c>
      <c r="J1252" s="796">
        <v>69</v>
      </c>
      <c r="K1252" s="795" t="s">
        <v>779</v>
      </c>
      <c r="L1252" s="795" t="s">
        <v>5312</v>
      </c>
    </row>
    <row r="1253" spans="1:12" ht="25.5" x14ac:dyDescent="0.2">
      <c r="A1253" s="795" t="s">
        <v>2664</v>
      </c>
      <c r="B1253" s="795" t="s">
        <v>5317</v>
      </c>
      <c r="C1253" s="795" t="s">
        <v>5318</v>
      </c>
      <c r="D1253" s="795" t="s">
        <v>5319</v>
      </c>
      <c r="E1253" s="795" t="s">
        <v>5320</v>
      </c>
      <c r="F1253" s="795" t="s">
        <v>26</v>
      </c>
      <c r="G1253" s="795" t="s">
        <v>765</v>
      </c>
      <c r="H1253" s="795" t="s">
        <v>297</v>
      </c>
      <c r="I1253" s="795" t="s">
        <v>766</v>
      </c>
      <c r="J1253" s="796">
        <v>65</v>
      </c>
      <c r="K1253" s="795" t="s">
        <v>767</v>
      </c>
      <c r="L1253" s="795" t="s">
        <v>773</v>
      </c>
    </row>
    <row r="1254" spans="1:12" ht="25.5" x14ac:dyDescent="0.2">
      <c r="A1254" s="795" t="s">
        <v>2670</v>
      </c>
      <c r="B1254" s="795" t="s">
        <v>5321</v>
      </c>
      <c r="C1254" s="795" t="s">
        <v>5322</v>
      </c>
      <c r="D1254" s="795" t="s">
        <v>5319</v>
      </c>
      <c r="E1254" s="795" t="s">
        <v>5320</v>
      </c>
      <c r="F1254" s="795" t="s">
        <v>26</v>
      </c>
      <c r="G1254" s="795" t="s">
        <v>765</v>
      </c>
      <c r="H1254" s="795" t="s">
        <v>297</v>
      </c>
      <c r="I1254" s="795" t="s">
        <v>766</v>
      </c>
      <c r="J1254" s="796">
        <v>65</v>
      </c>
      <c r="K1254" s="795" t="s">
        <v>767</v>
      </c>
      <c r="L1254" s="795" t="s">
        <v>4302</v>
      </c>
    </row>
    <row r="1255" spans="1:12" ht="25.5" x14ac:dyDescent="0.2">
      <c r="A1255" s="795" t="s">
        <v>2674</v>
      </c>
      <c r="B1255" s="795" t="s">
        <v>5323</v>
      </c>
      <c r="C1255" s="795" t="s">
        <v>5324</v>
      </c>
      <c r="D1255" s="795" t="s">
        <v>5319</v>
      </c>
      <c r="E1255" s="795" t="s">
        <v>5320</v>
      </c>
      <c r="F1255" s="795" t="s">
        <v>26</v>
      </c>
      <c r="G1255" s="795" t="s">
        <v>765</v>
      </c>
      <c r="H1255" s="795" t="s">
        <v>297</v>
      </c>
      <c r="I1255" s="795" t="s">
        <v>766</v>
      </c>
      <c r="J1255" s="796">
        <v>70</v>
      </c>
      <c r="K1255" s="795" t="s">
        <v>779</v>
      </c>
      <c r="L1255" s="795" t="s">
        <v>2089</v>
      </c>
    </row>
    <row r="1256" spans="1:12" ht="25.5" x14ac:dyDescent="0.2">
      <c r="A1256" s="795" t="s">
        <v>2680</v>
      </c>
      <c r="B1256" s="795" t="s">
        <v>5325</v>
      </c>
      <c r="C1256" s="795" t="s">
        <v>5326</v>
      </c>
      <c r="D1256" s="795" t="s">
        <v>5319</v>
      </c>
      <c r="E1256" s="795" t="s">
        <v>5320</v>
      </c>
      <c r="F1256" s="795" t="s">
        <v>26</v>
      </c>
      <c r="G1256" s="795" t="s">
        <v>765</v>
      </c>
      <c r="H1256" s="795" t="s">
        <v>297</v>
      </c>
      <c r="I1256" s="795" t="s">
        <v>766</v>
      </c>
      <c r="J1256" s="796">
        <v>65</v>
      </c>
      <c r="K1256" s="795" t="s">
        <v>767</v>
      </c>
      <c r="L1256" s="795" t="s">
        <v>2089</v>
      </c>
    </row>
    <row r="1257" spans="1:12" ht="25.5" x14ac:dyDescent="0.2">
      <c r="A1257" s="795" t="s">
        <v>2684</v>
      </c>
      <c r="B1257" s="795" t="s">
        <v>5327</v>
      </c>
      <c r="C1257" s="795" t="s">
        <v>5328</v>
      </c>
      <c r="D1257" s="795" t="s">
        <v>5319</v>
      </c>
      <c r="E1257" s="795" t="s">
        <v>5320</v>
      </c>
      <c r="F1257" s="795" t="s">
        <v>26</v>
      </c>
      <c r="G1257" s="795" t="s">
        <v>765</v>
      </c>
      <c r="H1257" s="795" t="s">
        <v>297</v>
      </c>
      <c r="I1257" s="795" t="s">
        <v>766</v>
      </c>
      <c r="J1257" s="796">
        <v>65</v>
      </c>
      <c r="K1257" s="795" t="s">
        <v>767</v>
      </c>
      <c r="L1257" s="795" t="s">
        <v>4302</v>
      </c>
    </row>
    <row r="1258" spans="1:12" ht="25.5" x14ac:dyDescent="0.2">
      <c r="A1258" s="795" t="s">
        <v>2690</v>
      </c>
      <c r="B1258" s="795" t="s">
        <v>5329</v>
      </c>
      <c r="C1258" s="795" t="s">
        <v>5330</v>
      </c>
      <c r="D1258" s="795" t="s">
        <v>5319</v>
      </c>
      <c r="E1258" s="795" t="s">
        <v>5320</v>
      </c>
      <c r="F1258" s="795" t="s">
        <v>26</v>
      </c>
      <c r="G1258" s="795" t="s">
        <v>765</v>
      </c>
      <c r="H1258" s="795" t="s">
        <v>297</v>
      </c>
      <c r="I1258" s="795" t="s">
        <v>766</v>
      </c>
      <c r="J1258" s="796">
        <v>65</v>
      </c>
      <c r="K1258" s="795" t="s">
        <v>767</v>
      </c>
      <c r="L1258" s="795" t="s">
        <v>1998</v>
      </c>
    </row>
    <row r="1259" spans="1:12" ht="25.5" x14ac:dyDescent="0.2">
      <c r="A1259" s="795" t="s">
        <v>2693</v>
      </c>
      <c r="B1259" s="795" t="s">
        <v>5331</v>
      </c>
      <c r="C1259" s="795" t="s">
        <v>5332</v>
      </c>
      <c r="D1259" s="795" t="s">
        <v>5319</v>
      </c>
      <c r="E1259" s="795" t="s">
        <v>5320</v>
      </c>
      <c r="F1259" s="795" t="s">
        <v>26</v>
      </c>
      <c r="G1259" s="795" t="s">
        <v>765</v>
      </c>
      <c r="H1259" s="795" t="s">
        <v>297</v>
      </c>
      <c r="I1259" s="795" t="s">
        <v>766</v>
      </c>
      <c r="J1259" s="796">
        <v>70</v>
      </c>
      <c r="K1259" s="795" t="s">
        <v>779</v>
      </c>
      <c r="L1259" s="795" t="s">
        <v>773</v>
      </c>
    </row>
    <row r="1260" spans="1:12" ht="25.5" x14ac:dyDescent="0.2">
      <c r="A1260" s="795" t="s">
        <v>2697</v>
      </c>
      <c r="B1260" s="795" t="s">
        <v>5333</v>
      </c>
      <c r="C1260" s="795" t="s">
        <v>5334</v>
      </c>
      <c r="D1260" s="795" t="s">
        <v>5335</v>
      </c>
      <c r="E1260" s="795" t="s">
        <v>5336</v>
      </c>
      <c r="F1260" s="795" t="s">
        <v>26</v>
      </c>
      <c r="G1260" s="795" t="s">
        <v>765</v>
      </c>
      <c r="H1260" s="795" t="s">
        <v>297</v>
      </c>
      <c r="I1260" s="795" t="s">
        <v>766</v>
      </c>
      <c r="J1260" s="796">
        <v>66</v>
      </c>
      <c r="K1260" s="795" t="s">
        <v>767</v>
      </c>
      <c r="L1260" s="795" t="s">
        <v>4295</v>
      </c>
    </row>
    <row r="1261" spans="1:12" ht="25.5" x14ac:dyDescent="0.2">
      <c r="A1261" s="795" t="s">
        <v>2702</v>
      </c>
      <c r="B1261" s="795" t="s">
        <v>5337</v>
      </c>
      <c r="C1261" s="795" t="s">
        <v>5338</v>
      </c>
      <c r="D1261" s="795" t="s">
        <v>5339</v>
      </c>
      <c r="E1261" s="795" t="s">
        <v>5340</v>
      </c>
      <c r="F1261" s="795" t="s">
        <v>26</v>
      </c>
      <c r="G1261" s="795" t="s">
        <v>765</v>
      </c>
      <c r="H1261" s="795" t="s">
        <v>297</v>
      </c>
      <c r="I1261" s="795" t="s">
        <v>766</v>
      </c>
      <c r="J1261" s="796">
        <v>65</v>
      </c>
      <c r="K1261" s="795" t="s">
        <v>767</v>
      </c>
      <c r="L1261" s="795" t="s">
        <v>5341</v>
      </c>
    </row>
    <row r="1262" spans="1:12" ht="25.5" x14ac:dyDescent="0.2">
      <c r="A1262" s="795" t="s">
        <v>2708</v>
      </c>
      <c r="B1262" s="795" t="s">
        <v>5342</v>
      </c>
      <c r="C1262" s="795" t="s">
        <v>5343</v>
      </c>
      <c r="D1262" s="795" t="s">
        <v>5339</v>
      </c>
      <c r="E1262" s="795" t="s">
        <v>5340</v>
      </c>
      <c r="F1262" s="795" t="s">
        <v>26</v>
      </c>
      <c r="G1262" s="795" t="s">
        <v>765</v>
      </c>
      <c r="H1262" s="795" t="s">
        <v>297</v>
      </c>
      <c r="I1262" s="795" t="s">
        <v>766</v>
      </c>
      <c r="J1262" s="796">
        <v>67</v>
      </c>
      <c r="K1262" s="795" t="s">
        <v>779</v>
      </c>
      <c r="L1262" s="795" t="s">
        <v>5344</v>
      </c>
    </row>
    <row r="1263" spans="1:12" ht="25.5" x14ac:dyDescent="0.2">
      <c r="A1263" s="795" t="s">
        <v>2714</v>
      </c>
      <c r="B1263" s="795" t="s">
        <v>5345</v>
      </c>
      <c r="C1263" s="795" t="s">
        <v>5346</v>
      </c>
      <c r="D1263" s="795" t="s">
        <v>5339</v>
      </c>
      <c r="E1263" s="795" t="s">
        <v>5340</v>
      </c>
      <c r="F1263" s="795" t="s">
        <v>26</v>
      </c>
      <c r="G1263" s="795" t="s">
        <v>765</v>
      </c>
      <c r="H1263" s="795" t="s">
        <v>297</v>
      </c>
      <c r="I1263" s="795" t="s">
        <v>766</v>
      </c>
      <c r="J1263" s="796">
        <v>65</v>
      </c>
      <c r="K1263" s="795" t="s">
        <v>767</v>
      </c>
      <c r="L1263" s="795" t="s">
        <v>5347</v>
      </c>
    </row>
    <row r="1264" spans="1:12" ht="25.5" x14ac:dyDescent="0.2">
      <c r="A1264" s="795" t="s">
        <v>2720</v>
      </c>
      <c r="B1264" s="795" t="s">
        <v>5348</v>
      </c>
      <c r="C1264" s="795" t="s">
        <v>5349</v>
      </c>
      <c r="D1264" s="795" t="s">
        <v>5339</v>
      </c>
      <c r="E1264" s="795" t="s">
        <v>5340</v>
      </c>
      <c r="F1264" s="795" t="s">
        <v>26</v>
      </c>
      <c r="G1264" s="795" t="s">
        <v>765</v>
      </c>
      <c r="H1264" s="795" t="s">
        <v>297</v>
      </c>
      <c r="I1264" s="795" t="s">
        <v>766</v>
      </c>
      <c r="J1264" s="796">
        <v>36</v>
      </c>
      <c r="K1264" s="795" t="s">
        <v>767</v>
      </c>
      <c r="L1264" s="795" t="s">
        <v>5350</v>
      </c>
    </row>
    <row r="1265" spans="1:12" ht="25.5" x14ac:dyDescent="0.2">
      <c r="A1265" s="795" t="s">
        <v>2723</v>
      </c>
      <c r="B1265" s="795" t="s">
        <v>5351</v>
      </c>
      <c r="C1265" s="795" t="s">
        <v>5352</v>
      </c>
      <c r="D1265" s="795" t="s">
        <v>5339</v>
      </c>
      <c r="E1265" s="795" t="s">
        <v>5340</v>
      </c>
      <c r="F1265" s="795" t="s">
        <v>26</v>
      </c>
      <c r="G1265" s="795" t="s">
        <v>765</v>
      </c>
      <c r="H1265" s="795" t="s">
        <v>297</v>
      </c>
      <c r="I1265" s="795" t="s">
        <v>766</v>
      </c>
      <c r="J1265" s="796">
        <v>56</v>
      </c>
      <c r="K1265" s="795" t="s">
        <v>767</v>
      </c>
      <c r="L1265" s="795" t="s">
        <v>5353</v>
      </c>
    </row>
    <row r="1266" spans="1:12" ht="25.5" x14ac:dyDescent="0.2">
      <c r="A1266" s="795" t="s">
        <v>2729</v>
      </c>
      <c r="B1266" s="795" t="s">
        <v>5354</v>
      </c>
      <c r="C1266" s="795" t="s">
        <v>2127</v>
      </c>
      <c r="D1266" s="795" t="s">
        <v>2122</v>
      </c>
      <c r="E1266" s="795" t="s">
        <v>2123</v>
      </c>
      <c r="F1266" s="795" t="s">
        <v>11</v>
      </c>
      <c r="G1266" s="795" t="s">
        <v>765</v>
      </c>
      <c r="H1266" s="795" t="s">
        <v>297</v>
      </c>
      <c r="I1266" s="795" t="s">
        <v>766</v>
      </c>
      <c r="J1266" s="796">
        <v>70</v>
      </c>
      <c r="K1266" s="795" t="s">
        <v>779</v>
      </c>
      <c r="L1266" s="795" t="s">
        <v>2124</v>
      </c>
    </row>
    <row r="1267" spans="1:12" ht="25.5" x14ac:dyDescent="0.2">
      <c r="A1267" s="795" t="s">
        <v>2733</v>
      </c>
      <c r="B1267" s="795" t="s">
        <v>5355</v>
      </c>
      <c r="C1267" s="795" t="s">
        <v>5356</v>
      </c>
      <c r="D1267" s="795" t="s">
        <v>5357</v>
      </c>
      <c r="E1267" s="795" t="s">
        <v>5358</v>
      </c>
      <c r="F1267" s="795" t="s">
        <v>11</v>
      </c>
      <c r="G1267" s="795" t="s">
        <v>765</v>
      </c>
      <c r="H1267" s="795" t="s">
        <v>297</v>
      </c>
      <c r="I1267" s="795" t="s">
        <v>766</v>
      </c>
      <c r="J1267" s="796">
        <v>73</v>
      </c>
      <c r="K1267" s="795" t="s">
        <v>1007</v>
      </c>
      <c r="L1267" s="795" t="s">
        <v>4511</v>
      </c>
    </row>
    <row r="1268" spans="1:12" ht="25.5" x14ac:dyDescent="0.2">
      <c r="A1268" s="795" t="s">
        <v>2735</v>
      </c>
      <c r="B1268" s="795" t="s">
        <v>5359</v>
      </c>
      <c r="C1268" s="795" t="s">
        <v>5360</v>
      </c>
      <c r="D1268" s="795" t="s">
        <v>5361</v>
      </c>
      <c r="E1268" s="795" t="s">
        <v>5362</v>
      </c>
      <c r="F1268" s="795" t="s">
        <v>11</v>
      </c>
      <c r="G1268" s="795" t="s">
        <v>765</v>
      </c>
      <c r="H1268" s="795" t="s">
        <v>297</v>
      </c>
      <c r="I1268" s="795" t="s">
        <v>766</v>
      </c>
      <c r="J1268" s="796">
        <v>18</v>
      </c>
      <c r="K1268" s="795" t="s">
        <v>798</v>
      </c>
      <c r="L1268" s="795" t="s">
        <v>5363</v>
      </c>
    </row>
    <row r="1269" spans="1:12" ht="25.5" x14ac:dyDescent="0.2">
      <c r="A1269" s="795" t="s">
        <v>2740</v>
      </c>
      <c r="B1269" s="795" t="s">
        <v>5364</v>
      </c>
      <c r="C1269" s="795" t="s">
        <v>5365</v>
      </c>
      <c r="D1269" s="795" t="s">
        <v>5366</v>
      </c>
      <c r="E1269" s="795" t="s">
        <v>5367</v>
      </c>
      <c r="F1269" s="795" t="s">
        <v>26</v>
      </c>
      <c r="G1269" s="795" t="s">
        <v>765</v>
      </c>
      <c r="H1269" s="795" t="s">
        <v>297</v>
      </c>
      <c r="I1269" s="795" t="s">
        <v>766</v>
      </c>
      <c r="J1269" s="796">
        <v>40</v>
      </c>
      <c r="K1269" s="795" t="s">
        <v>958</v>
      </c>
      <c r="L1269" s="795" t="s">
        <v>5368</v>
      </c>
    </row>
    <row r="1270" spans="1:12" ht="25.5" x14ac:dyDescent="0.2">
      <c r="A1270" s="795" t="s">
        <v>2746</v>
      </c>
      <c r="B1270" s="795" t="s">
        <v>5369</v>
      </c>
      <c r="C1270" s="795" t="s">
        <v>5370</v>
      </c>
      <c r="D1270" s="795" t="s">
        <v>5371</v>
      </c>
      <c r="E1270" s="795" t="s">
        <v>5372</v>
      </c>
      <c r="F1270" s="795" t="s">
        <v>11</v>
      </c>
      <c r="G1270" s="795" t="s">
        <v>765</v>
      </c>
      <c r="H1270" s="795" t="s">
        <v>297</v>
      </c>
      <c r="I1270" s="795" t="s">
        <v>766</v>
      </c>
      <c r="J1270" s="796">
        <v>26</v>
      </c>
      <c r="K1270" s="795" t="s">
        <v>944</v>
      </c>
      <c r="L1270" s="795" t="s">
        <v>4623</v>
      </c>
    </row>
    <row r="1271" spans="1:12" ht="25.5" x14ac:dyDescent="0.2">
      <c r="A1271" s="795" t="s">
        <v>2752</v>
      </c>
      <c r="B1271" s="795" t="s">
        <v>5373</v>
      </c>
      <c r="C1271" s="795" t="s">
        <v>5374</v>
      </c>
      <c r="D1271" s="795" t="s">
        <v>5375</v>
      </c>
      <c r="E1271" s="795" t="s">
        <v>5376</v>
      </c>
      <c r="F1271" s="795" t="s">
        <v>26</v>
      </c>
      <c r="G1271" s="795" t="s">
        <v>765</v>
      </c>
      <c r="H1271" s="795" t="s">
        <v>297</v>
      </c>
      <c r="I1271" s="795" t="s">
        <v>766</v>
      </c>
      <c r="J1271" s="796">
        <v>58</v>
      </c>
      <c r="K1271" s="795" t="s">
        <v>767</v>
      </c>
      <c r="L1271" s="795" t="s">
        <v>1332</v>
      </c>
    </row>
    <row r="1272" spans="1:12" ht="25.5" x14ac:dyDescent="0.2">
      <c r="A1272" s="795" t="s">
        <v>2758</v>
      </c>
      <c r="B1272" s="795" t="s">
        <v>5377</v>
      </c>
      <c r="C1272" s="795" t="s">
        <v>5378</v>
      </c>
      <c r="D1272" s="795" t="s">
        <v>5379</v>
      </c>
      <c r="E1272" s="795" t="s">
        <v>5380</v>
      </c>
      <c r="F1272" s="795" t="s">
        <v>26</v>
      </c>
      <c r="G1272" s="795" t="s">
        <v>765</v>
      </c>
      <c r="H1272" s="795" t="s">
        <v>297</v>
      </c>
      <c r="I1272" s="795" t="s">
        <v>766</v>
      </c>
      <c r="J1272" s="796">
        <v>72</v>
      </c>
      <c r="K1272" s="795" t="s">
        <v>841</v>
      </c>
      <c r="L1272" s="795" t="s">
        <v>1332</v>
      </c>
    </row>
    <row r="1273" spans="1:12" ht="25.5" x14ac:dyDescent="0.2">
      <c r="A1273" s="795" t="s">
        <v>2762</v>
      </c>
      <c r="B1273" s="795" t="s">
        <v>5381</v>
      </c>
      <c r="C1273" s="795" t="s">
        <v>5382</v>
      </c>
      <c r="D1273" s="795" t="s">
        <v>5379</v>
      </c>
      <c r="E1273" s="795" t="s">
        <v>5380</v>
      </c>
      <c r="F1273" s="795" t="s">
        <v>26</v>
      </c>
      <c r="G1273" s="795" t="s">
        <v>765</v>
      </c>
      <c r="H1273" s="795" t="s">
        <v>297</v>
      </c>
      <c r="I1273" s="795" t="s">
        <v>766</v>
      </c>
      <c r="J1273" s="796">
        <v>72</v>
      </c>
      <c r="K1273" s="795" t="s">
        <v>841</v>
      </c>
      <c r="L1273" s="795" t="s">
        <v>4316</v>
      </c>
    </row>
    <row r="1274" spans="1:12" ht="25.5" x14ac:dyDescent="0.2">
      <c r="A1274" s="795" t="s">
        <v>2765</v>
      </c>
      <c r="B1274" s="795" t="s">
        <v>5383</v>
      </c>
      <c r="C1274" s="795" t="s">
        <v>5384</v>
      </c>
      <c r="D1274" s="795" t="s">
        <v>5385</v>
      </c>
      <c r="E1274" s="795" t="s">
        <v>5386</v>
      </c>
      <c r="F1274" s="795" t="s">
        <v>26</v>
      </c>
      <c r="G1274" s="795" t="s">
        <v>765</v>
      </c>
      <c r="H1274" s="795" t="s">
        <v>297</v>
      </c>
      <c r="I1274" s="795" t="s">
        <v>766</v>
      </c>
      <c r="J1274" s="796">
        <v>52</v>
      </c>
      <c r="K1274" s="795" t="s">
        <v>767</v>
      </c>
      <c r="L1274" s="795" t="s">
        <v>5387</v>
      </c>
    </row>
    <row r="1275" spans="1:12" ht="25.5" x14ac:dyDescent="0.2">
      <c r="A1275" s="795" t="s">
        <v>2768</v>
      </c>
      <c r="B1275" s="795" t="s">
        <v>5388</v>
      </c>
      <c r="C1275" s="795" t="s">
        <v>5389</v>
      </c>
      <c r="D1275" s="795" t="s">
        <v>2131</v>
      </c>
      <c r="E1275" s="795" t="s">
        <v>2132</v>
      </c>
      <c r="F1275" s="795" t="s">
        <v>11</v>
      </c>
      <c r="G1275" s="795" t="s">
        <v>765</v>
      </c>
      <c r="H1275" s="795" t="s">
        <v>297</v>
      </c>
      <c r="I1275" s="795" t="s">
        <v>766</v>
      </c>
      <c r="J1275" s="796">
        <v>25</v>
      </c>
      <c r="K1275" s="795" t="s">
        <v>880</v>
      </c>
      <c r="L1275" s="795" t="s">
        <v>1858</v>
      </c>
    </row>
    <row r="1276" spans="1:12" ht="25.5" x14ac:dyDescent="0.2">
      <c r="A1276" s="795" t="s">
        <v>2773</v>
      </c>
      <c r="B1276" s="795" t="s">
        <v>5390</v>
      </c>
      <c r="C1276" s="795" t="s">
        <v>5391</v>
      </c>
      <c r="D1276" s="795" t="s">
        <v>2186</v>
      </c>
      <c r="E1276" s="795" t="s">
        <v>2187</v>
      </c>
      <c r="F1276" s="795" t="s">
        <v>26</v>
      </c>
      <c r="G1276" s="795" t="s">
        <v>765</v>
      </c>
      <c r="H1276" s="795" t="s">
        <v>297</v>
      </c>
      <c r="I1276" s="795" t="s">
        <v>766</v>
      </c>
      <c r="J1276" s="796">
        <v>70</v>
      </c>
      <c r="K1276" s="795" t="s">
        <v>779</v>
      </c>
      <c r="L1276" s="795" t="s">
        <v>5392</v>
      </c>
    </row>
    <row r="1277" spans="1:12" ht="25.5" x14ac:dyDescent="0.2">
      <c r="A1277" s="795" t="s">
        <v>2777</v>
      </c>
      <c r="B1277" s="795" t="s">
        <v>5393</v>
      </c>
      <c r="C1277" s="795" t="s">
        <v>5394</v>
      </c>
      <c r="D1277" s="795" t="s">
        <v>2186</v>
      </c>
      <c r="E1277" s="795" t="s">
        <v>2187</v>
      </c>
      <c r="F1277" s="795" t="s">
        <v>26</v>
      </c>
      <c r="G1277" s="795" t="s">
        <v>765</v>
      </c>
      <c r="H1277" s="795" t="s">
        <v>297</v>
      </c>
      <c r="I1277" s="795" t="s">
        <v>766</v>
      </c>
      <c r="J1277" s="796">
        <v>70</v>
      </c>
      <c r="K1277" s="795" t="s">
        <v>779</v>
      </c>
      <c r="L1277" s="795" t="s">
        <v>2188</v>
      </c>
    </row>
    <row r="1278" spans="1:12" ht="25.5" x14ac:dyDescent="0.2">
      <c r="A1278" s="795" t="s">
        <v>2780</v>
      </c>
      <c r="B1278" s="795" t="s">
        <v>5395</v>
      </c>
      <c r="C1278" s="795" t="s">
        <v>5396</v>
      </c>
      <c r="D1278" s="795" t="s">
        <v>2186</v>
      </c>
      <c r="E1278" s="795" t="s">
        <v>2187</v>
      </c>
      <c r="F1278" s="795" t="s">
        <v>26</v>
      </c>
      <c r="G1278" s="795" t="s">
        <v>765</v>
      </c>
      <c r="H1278" s="795" t="s">
        <v>297</v>
      </c>
      <c r="I1278" s="795" t="s">
        <v>766</v>
      </c>
      <c r="J1278" s="796">
        <v>70</v>
      </c>
      <c r="K1278" s="795" t="s">
        <v>779</v>
      </c>
      <c r="L1278" s="795" t="s">
        <v>2188</v>
      </c>
    </row>
    <row r="1279" spans="1:12" ht="25.5" x14ac:dyDescent="0.2">
      <c r="A1279" s="795" t="s">
        <v>2786</v>
      </c>
      <c r="B1279" s="795" t="s">
        <v>5397</v>
      </c>
      <c r="C1279" s="795" t="s">
        <v>5398</v>
      </c>
      <c r="D1279" s="795" t="s">
        <v>5399</v>
      </c>
      <c r="E1279" s="795" t="s">
        <v>5400</v>
      </c>
      <c r="F1279" s="795" t="s">
        <v>26</v>
      </c>
      <c r="G1279" s="795" t="s">
        <v>765</v>
      </c>
      <c r="H1279" s="795" t="s">
        <v>297</v>
      </c>
      <c r="I1279" s="795" t="s">
        <v>766</v>
      </c>
      <c r="J1279" s="796">
        <v>57</v>
      </c>
      <c r="K1279" s="795" t="s">
        <v>767</v>
      </c>
      <c r="L1279" s="795" t="s">
        <v>5392</v>
      </c>
    </row>
    <row r="1280" spans="1:12" ht="25.5" x14ac:dyDescent="0.2">
      <c r="A1280" s="795" t="s">
        <v>2792</v>
      </c>
      <c r="B1280" s="795" t="s">
        <v>5401</v>
      </c>
      <c r="C1280" s="795" t="s">
        <v>5402</v>
      </c>
      <c r="D1280" s="795" t="s">
        <v>5403</v>
      </c>
      <c r="E1280" s="795" t="s">
        <v>5404</v>
      </c>
      <c r="F1280" s="795" t="s">
        <v>52</v>
      </c>
      <c r="G1280" s="795" t="s">
        <v>765</v>
      </c>
      <c r="H1280" s="795" t="s">
        <v>297</v>
      </c>
      <c r="I1280" s="795" t="s">
        <v>766</v>
      </c>
      <c r="J1280" s="796">
        <v>65</v>
      </c>
      <c r="K1280" s="795" t="s">
        <v>767</v>
      </c>
      <c r="L1280" s="795" t="s">
        <v>2618</v>
      </c>
    </row>
    <row r="1281" spans="1:12" ht="25.5" x14ac:dyDescent="0.2">
      <c r="A1281" s="795" t="s">
        <v>2798</v>
      </c>
      <c r="B1281" s="795" t="s">
        <v>5405</v>
      </c>
      <c r="C1281" s="795" t="s">
        <v>5406</v>
      </c>
      <c r="D1281" s="795" t="s">
        <v>5403</v>
      </c>
      <c r="E1281" s="795" t="s">
        <v>5404</v>
      </c>
      <c r="F1281" s="795" t="s">
        <v>52</v>
      </c>
      <c r="G1281" s="795" t="s">
        <v>765</v>
      </c>
      <c r="H1281" s="795" t="s">
        <v>297</v>
      </c>
      <c r="I1281" s="795" t="s">
        <v>766</v>
      </c>
      <c r="J1281" s="796">
        <v>70</v>
      </c>
      <c r="K1281" s="795" t="s">
        <v>779</v>
      </c>
      <c r="L1281" s="795" t="s">
        <v>2713</v>
      </c>
    </row>
    <row r="1282" spans="1:12" ht="25.5" x14ac:dyDescent="0.2">
      <c r="A1282" s="795" t="s">
        <v>2803</v>
      </c>
      <c r="B1282" s="795" t="s">
        <v>5407</v>
      </c>
      <c r="C1282" s="795" t="s">
        <v>5408</v>
      </c>
      <c r="D1282" s="795" t="s">
        <v>5409</v>
      </c>
      <c r="E1282" s="795" t="s">
        <v>5410</v>
      </c>
      <c r="F1282" s="795" t="s">
        <v>52</v>
      </c>
      <c r="G1282" s="795" t="s">
        <v>765</v>
      </c>
      <c r="H1282" s="795" t="s">
        <v>297</v>
      </c>
      <c r="I1282" s="795" t="s">
        <v>766</v>
      </c>
      <c r="J1282" s="796">
        <v>71</v>
      </c>
      <c r="K1282" s="795" t="s">
        <v>855</v>
      </c>
      <c r="L1282" s="795" t="s">
        <v>1398</v>
      </c>
    </row>
    <row r="1283" spans="1:12" ht="25.5" x14ac:dyDescent="0.2">
      <c r="A1283" s="795" t="s">
        <v>2808</v>
      </c>
      <c r="B1283" s="795" t="s">
        <v>5411</v>
      </c>
      <c r="C1283" s="795" t="s">
        <v>5412</v>
      </c>
      <c r="D1283" s="795" t="s">
        <v>5409</v>
      </c>
      <c r="E1283" s="795" t="s">
        <v>5410</v>
      </c>
      <c r="F1283" s="795" t="s">
        <v>52</v>
      </c>
      <c r="G1283" s="795" t="s">
        <v>765</v>
      </c>
      <c r="H1283" s="795" t="s">
        <v>297</v>
      </c>
      <c r="I1283" s="795" t="s">
        <v>766</v>
      </c>
      <c r="J1283" s="796">
        <v>71</v>
      </c>
      <c r="K1283" s="795" t="s">
        <v>855</v>
      </c>
      <c r="L1283" s="795" t="s">
        <v>1398</v>
      </c>
    </row>
    <row r="1284" spans="1:12" ht="25.5" x14ac:dyDescent="0.2">
      <c r="A1284" s="795" t="s">
        <v>2810</v>
      </c>
      <c r="B1284" s="795" t="s">
        <v>5413</v>
      </c>
      <c r="C1284" s="795" t="s">
        <v>2208</v>
      </c>
      <c r="D1284" s="795" t="s">
        <v>2209</v>
      </c>
      <c r="E1284" s="795" t="s">
        <v>2210</v>
      </c>
      <c r="F1284" s="795" t="s">
        <v>11</v>
      </c>
      <c r="G1284" s="795" t="s">
        <v>765</v>
      </c>
      <c r="H1284" s="795" t="s">
        <v>297</v>
      </c>
      <c r="I1284" s="795" t="s">
        <v>766</v>
      </c>
      <c r="J1284" s="796">
        <v>65</v>
      </c>
      <c r="K1284" s="795" t="s">
        <v>767</v>
      </c>
      <c r="L1284" s="795" t="s">
        <v>2215</v>
      </c>
    </row>
    <row r="1285" spans="1:12" ht="25.5" x14ac:dyDescent="0.2">
      <c r="A1285" s="795" t="s">
        <v>2813</v>
      </c>
      <c r="B1285" s="795" t="s">
        <v>5414</v>
      </c>
      <c r="C1285" s="795" t="s">
        <v>5415</v>
      </c>
      <c r="D1285" s="795" t="s">
        <v>2209</v>
      </c>
      <c r="E1285" s="795" t="s">
        <v>2210</v>
      </c>
      <c r="F1285" s="795" t="s">
        <v>11</v>
      </c>
      <c r="G1285" s="795" t="s">
        <v>765</v>
      </c>
      <c r="H1285" s="795" t="s">
        <v>297</v>
      </c>
      <c r="I1285" s="795" t="s">
        <v>766</v>
      </c>
      <c r="J1285" s="796">
        <v>65</v>
      </c>
      <c r="K1285" s="795" t="s">
        <v>767</v>
      </c>
      <c r="L1285" s="795" t="s">
        <v>1576</v>
      </c>
    </row>
    <row r="1286" spans="1:12" ht="25.5" x14ac:dyDescent="0.2">
      <c r="A1286" s="795" t="s">
        <v>2817</v>
      </c>
      <c r="B1286" s="795" t="s">
        <v>5416</v>
      </c>
      <c r="C1286" s="795" t="s">
        <v>5417</v>
      </c>
      <c r="D1286" s="795" t="s">
        <v>2234</v>
      </c>
      <c r="E1286" s="795" t="s">
        <v>5418</v>
      </c>
      <c r="F1286" s="795" t="s">
        <v>26</v>
      </c>
      <c r="G1286" s="795" t="s">
        <v>765</v>
      </c>
      <c r="H1286" s="795" t="s">
        <v>297</v>
      </c>
      <c r="I1286" s="795" t="s">
        <v>766</v>
      </c>
      <c r="J1286" s="796">
        <v>65</v>
      </c>
      <c r="K1286" s="795" t="s">
        <v>767</v>
      </c>
      <c r="L1286" s="795" t="s">
        <v>2240</v>
      </c>
    </row>
    <row r="1287" spans="1:12" ht="25.5" x14ac:dyDescent="0.2">
      <c r="A1287" s="795" t="s">
        <v>2819</v>
      </c>
      <c r="B1287" s="795" t="s">
        <v>5419</v>
      </c>
      <c r="C1287" s="795" t="s">
        <v>5420</v>
      </c>
      <c r="D1287" s="795" t="s">
        <v>5421</v>
      </c>
      <c r="E1287" s="795" t="s">
        <v>5422</v>
      </c>
      <c r="F1287" s="795" t="s">
        <v>52</v>
      </c>
      <c r="G1287" s="795" t="s">
        <v>765</v>
      </c>
      <c r="H1287" s="795" t="s">
        <v>297</v>
      </c>
      <c r="I1287" s="795" t="s">
        <v>766</v>
      </c>
      <c r="J1287" s="796">
        <v>70</v>
      </c>
      <c r="K1287" s="795" t="s">
        <v>779</v>
      </c>
      <c r="L1287" s="795" t="s">
        <v>4270</v>
      </c>
    </row>
    <row r="1288" spans="1:12" ht="25.5" x14ac:dyDescent="0.2">
      <c r="A1288" s="795" t="s">
        <v>2821</v>
      </c>
      <c r="B1288" s="795" t="s">
        <v>5423</v>
      </c>
      <c r="C1288" s="795" t="s">
        <v>5424</v>
      </c>
      <c r="D1288" s="795" t="s">
        <v>5425</v>
      </c>
      <c r="E1288" s="795" t="s">
        <v>5426</v>
      </c>
      <c r="F1288" s="795" t="s">
        <v>26</v>
      </c>
      <c r="G1288" s="795" t="s">
        <v>765</v>
      </c>
      <c r="H1288" s="795" t="s">
        <v>297</v>
      </c>
      <c r="I1288" s="795" t="s">
        <v>766</v>
      </c>
      <c r="J1288" s="796">
        <v>57</v>
      </c>
      <c r="K1288" s="795" t="s">
        <v>767</v>
      </c>
      <c r="L1288" s="795" t="s">
        <v>1128</v>
      </c>
    </row>
    <row r="1289" spans="1:12" ht="25.5" x14ac:dyDescent="0.2">
      <c r="A1289" s="795" t="s">
        <v>2823</v>
      </c>
      <c r="B1289" s="795" t="s">
        <v>5427</v>
      </c>
      <c r="C1289" s="795" t="s">
        <v>5428</v>
      </c>
      <c r="D1289" s="795" t="s">
        <v>5429</v>
      </c>
      <c r="E1289" s="795" t="s">
        <v>5430</v>
      </c>
      <c r="F1289" s="795" t="s">
        <v>11</v>
      </c>
      <c r="G1289" s="795" t="s">
        <v>765</v>
      </c>
      <c r="H1289" s="795" t="s">
        <v>297</v>
      </c>
      <c r="I1289" s="795" t="s">
        <v>766</v>
      </c>
      <c r="J1289" s="796">
        <v>25</v>
      </c>
      <c r="K1289" s="795" t="s">
        <v>880</v>
      </c>
      <c r="L1289" s="795" t="s">
        <v>3745</v>
      </c>
    </row>
    <row r="1290" spans="1:12" ht="25.5" x14ac:dyDescent="0.2">
      <c r="A1290" s="795" t="s">
        <v>2825</v>
      </c>
      <c r="B1290" s="795" t="s">
        <v>5431</v>
      </c>
      <c r="C1290" s="795" t="s">
        <v>5432</v>
      </c>
      <c r="D1290" s="795" t="s">
        <v>5429</v>
      </c>
      <c r="E1290" s="795" t="s">
        <v>5430</v>
      </c>
      <c r="F1290" s="795" t="s">
        <v>11</v>
      </c>
      <c r="G1290" s="795" t="s">
        <v>765</v>
      </c>
      <c r="H1290" s="795" t="s">
        <v>297</v>
      </c>
      <c r="I1290" s="795" t="s">
        <v>766</v>
      </c>
      <c r="J1290" s="796">
        <v>25</v>
      </c>
      <c r="K1290" s="795" t="s">
        <v>880</v>
      </c>
      <c r="L1290" s="795" t="s">
        <v>3759</v>
      </c>
    </row>
    <row r="1291" spans="1:12" ht="25.5" x14ac:dyDescent="0.2">
      <c r="A1291" s="795" t="s">
        <v>2827</v>
      </c>
      <c r="B1291" s="795" t="s">
        <v>5433</v>
      </c>
      <c r="C1291" s="795" t="s">
        <v>5434</v>
      </c>
      <c r="D1291" s="795" t="s">
        <v>5429</v>
      </c>
      <c r="E1291" s="795" t="s">
        <v>5430</v>
      </c>
      <c r="F1291" s="795" t="s">
        <v>11</v>
      </c>
      <c r="G1291" s="795" t="s">
        <v>765</v>
      </c>
      <c r="H1291" s="795" t="s">
        <v>297</v>
      </c>
      <c r="I1291" s="795" t="s">
        <v>766</v>
      </c>
      <c r="J1291" s="796">
        <v>20</v>
      </c>
      <c r="K1291" s="795" t="s">
        <v>880</v>
      </c>
      <c r="L1291" s="795" t="s">
        <v>3738</v>
      </c>
    </row>
    <row r="1292" spans="1:12" ht="25.5" x14ac:dyDescent="0.2">
      <c r="A1292" s="795" t="s">
        <v>2829</v>
      </c>
      <c r="B1292" s="795" t="s">
        <v>5435</v>
      </c>
      <c r="C1292" s="795" t="s">
        <v>5436</v>
      </c>
      <c r="D1292" s="795" t="s">
        <v>5437</v>
      </c>
      <c r="E1292" s="795" t="s">
        <v>5438</v>
      </c>
      <c r="F1292" s="795" t="s">
        <v>26</v>
      </c>
      <c r="G1292" s="795" t="s">
        <v>765</v>
      </c>
      <c r="H1292" s="795" t="s">
        <v>297</v>
      </c>
      <c r="I1292" s="795" t="s">
        <v>766</v>
      </c>
      <c r="J1292" s="796">
        <v>65</v>
      </c>
      <c r="K1292" s="795" t="s">
        <v>767</v>
      </c>
      <c r="L1292" s="795" t="s">
        <v>5439</v>
      </c>
    </row>
    <row r="1293" spans="1:12" ht="25.5" x14ac:dyDescent="0.2">
      <c r="A1293" s="795" t="s">
        <v>2831</v>
      </c>
      <c r="B1293" s="795" t="s">
        <v>419</v>
      </c>
      <c r="C1293" s="795" t="s">
        <v>5440</v>
      </c>
      <c r="D1293" s="795" t="s">
        <v>5441</v>
      </c>
      <c r="E1293" s="795" t="s">
        <v>5442</v>
      </c>
      <c r="F1293" s="795" t="s">
        <v>11</v>
      </c>
      <c r="G1293" s="795" t="s">
        <v>765</v>
      </c>
      <c r="H1293" s="795" t="s">
        <v>297</v>
      </c>
      <c r="I1293" s="795" t="s">
        <v>766</v>
      </c>
      <c r="J1293" s="796">
        <v>50</v>
      </c>
      <c r="K1293" s="795" t="s">
        <v>944</v>
      </c>
      <c r="L1293" s="795" t="s">
        <v>1198</v>
      </c>
    </row>
    <row r="1294" spans="1:12" ht="25.5" x14ac:dyDescent="0.2">
      <c r="A1294" s="795" t="s">
        <v>2833</v>
      </c>
      <c r="B1294" s="795" t="s">
        <v>5443</v>
      </c>
      <c r="C1294" s="795" t="s">
        <v>5444</v>
      </c>
      <c r="D1294" s="795" t="s">
        <v>5445</v>
      </c>
      <c r="E1294" s="795" t="s">
        <v>5446</v>
      </c>
      <c r="F1294" s="795" t="s">
        <v>26</v>
      </c>
      <c r="G1294" s="795" t="s">
        <v>765</v>
      </c>
      <c r="H1294" s="795" t="s">
        <v>297</v>
      </c>
      <c r="I1294" s="795" t="s">
        <v>766</v>
      </c>
      <c r="J1294" s="796">
        <v>65</v>
      </c>
      <c r="K1294" s="795" t="s">
        <v>767</v>
      </c>
      <c r="L1294" s="795" t="s">
        <v>2144</v>
      </c>
    </row>
    <row r="1295" spans="1:12" ht="25.5" x14ac:dyDescent="0.2">
      <c r="A1295" s="795" t="s">
        <v>2837</v>
      </c>
      <c r="B1295" s="795" t="s">
        <v>5447</v>
      </c>
      <c r="C1295" s="795" t="s">
        <v>5448</v>
      </c>
      <c r="D1295" s="795" t="s">
        <v>5449</v>
      </c>
      <c r="E1295" s="795" t="s">
        <v>5450</v>
      </c>
      <c r="F1295" s="795" t="s">
        <v>11</v>
      </c>
      <c r="G1295" s="795" t="s">
        <v>765</v>
      </c>
      <c r="H1295" s="795" t="s">
        <v>297</v>
      </c>
      <c r="I1295" s="795" t="s">
        <v>766</v>
      </c>
      <c r="J1295" s="796">
        <v>73</v>
      </c>
      <c r="K1295" s="795" t="s">
        <v>1007</v>
      </c>
      <c r="L1295" s="795" t="s">
        <v>1497</v>
      </c>
    </row>
    <row r="1296" spans="1:12" ht="25.5" x14ac:dyDescent="0.2">
      <c r="A1296" s="795" t="s">
        <v>2839</v>
      </c>
      <c r="B1296" s="795" t="s">
        <v>5451</v>
      </c>
      <c r="C1296" s="795" t="s">
        <v>5452</v>
      </c>
      <c r="D1296" s="795" t="s">
        <v>5453</v>
      </c>
      <c r="E1296" s="795" t="s">
        <v>5454</v>
      </c>
      <c r="F1296" s="795" t="s">
        <v>26</v>
      </c>
      <c r="G1296" s="795" t="s">
        <v>765</v>
      </c>
      <c r="H1296" s="795" t="s">
        <v>297</v>
      </c>
      <c r="I1296" s="795" t="s">
        <v>766</v>
      </c>
      <c r="J1296" s="796">
        <v>50</v>
      </c>
      <c r="K1296" s="795" t="s">
        <v>767</v>
      </c>
      <c r="L1296" s="795" t="s">
        <v>5455</v>
      </c>
    </row>
    <row r="1297" spans="1:12" ht="25.5" x14ac:dyDescent="0.2">
      <c r="A1297" s="795" t="s">
        <v>2841</v>
      </c>
      <c r="B1297" s="795" t="s">
        <v>5456</v>
      </c>
      <c r="C1297" s="795" t="s">
        <v>5457</v>
      </c>
      <c r="D1297" s="795" t="s">
        <v>5453</v>
      </c>
      <c r="E1297" s="795" t="s">
        <v>5458</v>
      </c>
      <c r="F1297" s="795" t="s">
        <v>11</v>
      </c>
      <c r="G1297" s="795" t="s">
        <v>765</v>
      </c>
      <c r="H1297" s="795" t="s">
        <v>297</v>
      </c>
      <c r="I1297" s="795" t="s">
        <v>766</v>
      </c>
      <c r="J1297" s="796">
        <v>62</v>
      </c>
      <c r="K1297" s="795" t="s">
        <v>767</v>
      </c>
      <c r="L1297" s="795" t="s">
        <v>5439</v>
      </c>
    </row>
    <row r="1298" spans="1:12" ht="25.5" x14ac:dyDescent="0.2">
      <c r="A1298" s="795" t="s">
        <v>2844</v>
      </c>
      <c r="B1298" s="795" t="s">
        <v>5459</v>
      </c>
      <c r="C1298" s="795" t="s">
        <v>5460</v>
      </c>
      <c r="D1298" s="795" t="s">
        <v>5461</v>
      </c>
      <c r="E1298" s="795" t="s">
        <v>5462</v>
      </c>
      <c r="F1298" s="795" t="s">
        <v>11</v>
      </c>
      <c r="G1298" s="795" t="s">
        <v>765</v>
      </c>
      <c r="H1298" s="795" t="s">
        <v>297</v>
      </c>
      <c r="I1298" s="795" t="s">
        <v>766</v>
      </c>
      <c r="J1298" s="796">
        <v>55</v>
      </c>
      <c r="K1298" s="795" t="s">
        <v>811</v>
      </c>
      <c r="L1298" s="795" t="s">
        <v>2683</v>
      </c>
    </row>
    <row r="1299" spans="1:12" ht="38.25" x14ac:dyDescent="0.2">
      <c r="A1299" s="795" t="s">
        <v>2846</v>
      </c>
      <c r="B1299" s="795" t="s">
        <v>5463</v>
      </c>
      <c r="C1299" s="795" t="s">
        <v>5464</v>
      </c>
      <c r="D1299" s="795" t="s">
        <v>5465</v>
      </c>
      <c r="E1299" s="795" t="s">
        <v>5466</v>
      </c>
      <c r="F1299" s="795" t="s">
        <v>52</v>
      </c>
      <c r="G1299" s="795" t="s">
        <v>765</v>
      </c>
      <c r="H1299" s="795" t="s">
        <v>297</v>
      </c>
      <c r="I1299" s="795" t="s">
        <v>766</v>
      </c>
      <c r="J1299" s="796">
        <v>19</v>
      </c>
      <c r="K1299" s="795" t="s">
        <v>798</v>
      </c>
      <c r="L1299" s="795" t="s">
        <v>5467</v>
      </c>
    </row>
    <row r="1300" spans="1:12" ht="25.5" x14ac:dyDescent="0.2">
      <c r="A1300" s="795" t="s">
        <v>2848</v>
      </c>
      <c r="B1300" s="795" t="s">
        <v>5468</v>
      </c>
      <c r="C1300" s="795" t="s">
        <v>5469</v>
      </c>
      <c r="D1300" s="795" t="s">
        <v>5470</v>
      </c>
      <c r="E1300" s="795" t="s">
        <v>5471</v>
      </c>
      <c r="F1300" s="795" t="s">
        <v>11</v>
      </c>
      <c r="G1300" s="795" t="s">
        <v>765</v>
      </c>
      <c r="H1300" s="795" t="s">
        <v>297</v>
      </c>
      <c r="I1300" s="795" t="s">
        <v>766</v>
      </c>
      <c r="J1300" s="796">
        <v>19</v>
      </c>
      <c r="K1300" s="795" t="s">
        <v>885</v>
      </c>
      <c r="L1300" s="795" t="s">
        <v>5472</v>
      </c>
    </row>
    <row r="1301" spans="1:12" ht="25.5" x14ac:dyDescent="0.2">
      <c r="A1301" s="795" t="s">
        <v>2851</v>
      </c>
      <c r="B1301" s="795" t="s">
        <v>5473</v>
      </c>
      <c r="C1301" s="795" t="s">
        <v>5474</v>
      </c>
      <c r="D1301" s="795" t="s">
        <v>5475</v>
      </c>
      <c r="E1301" s="795" t="s">
        <v>5476</v>
      </c>
      <c r="F1301" s="795" t="s">
        <v>26</v>
      </c>
      <c r="G1301" s="795" t="s">
        <v>765</v>
      </c>
      <c r="H1301" s="795" t="s">
        <v>297</v>
      </c>
      <c r="I1301" s="795" t="s">
        <v>766</v>
      </c>
      <c r="J1301" s="796">
        <v>36</v>
      </c>
      <c r="K1301" s="795" t="s">
        <v>885</v>
      </c>
      <c r="L1301" s="795" t="s">
        <v>2318</v>
      </c>
    </row>
    <row r="1302" spans="1:12" ht="25.5" x14ac:dyDescent="0.2">
      <c r="A1302" s="795" t="s">
        <v>2853</v>
      </c>
      <c r="B1302" s="795" t="s">
        <v>5477</v>
      </c>
      <c r="C1302" s="795" t="s">
        <v>5478</v>
      </c>
      <c r="D1302" s="795" t="s">
        <v>5475</v>
      </c>
      <c r="E1302" s="795" t="s">
        <v>5476</v>
      </c>
      <c r="F1302" s="795" t="s">
        <v>26</v>
      </c>
      <c r="G1302" s="795" t="s">
        <v>765</v>
      </c>
      <c r="H1302" s="795" t="s">
        <v>297</v>
      </c>
      <c r="I1302" s="795" t="s">
        <v>766</v>
      </c>
      <c r="J1302" s="796">
        <v>41</v>
      </c>
      <c r="K1302" s="795" t="s">
        <v>958</v>
      </c>
      <c r="L1302" s="795" t="s">
        <v>2318</v>
      </c>
    </row>
    <row r="1303" spans="1:12" ht="25.5" x14ac:dyDescent="0.2">
      <c r="A1303" s="795" t="s">
        <v>2855</v>
      </c>
      <c r="B1303" s="795" t="s">
        <v>5479</v>
      </c>
      <c r="C1303" s="795" t="s">
        <v>5480</v>
      </c>
      <c r="D1303" s="795" t="s">
        <v>5481</v>
      </c>
      <c r="E1303" s="795" t="s">
        <v>5482</v>
      </c>
      <c r="F1303" s="795" t="s">
        <v>26</v>
      </c>
      <c r="G1303" s="795" t="s">
        <v>765</v>
      </c>
      <c r="H1303" s="795" t="s">
        <v>297</v>
      </c>
      <c r="I1303" s="795" t="s">
        <v>766</v>
      </c>
      <c r="J1303" s="796">
        <v>70</v>
      </c>
      <c r="K1303" s="795" t="s">
        <v>779</v>
      </c>
      <c r="L1303" s="795" t="s">
        <v>2435</v>
      </c>
    </row>
    <row r="1304" spans="1:12" ht="25.5" x14ac:dyDescent="0.2">
      <c r="A1304" s="795" t="s">
        <v>2857</v>
      </c>
      <c r="B1304" s="795" t="s">
        <v>5483</v>
      </c>
      <c r="C1304" s="795" t="s">
        <v>5484</v>
      </c>
      <c r="D1304" s="795" t="s">
        <v>5485</v>
      </c>
      <c r="E1304" s="795" t="s">
        <v>5486</v>
      </c>
      <c r="F1304" s="795" t="s">
        <v>26</v>
      </c>
      <c r="G1304" s="795" t="s">
        <v>765</v>
      </c>
      <c r="H1304" s="795" t="s">
        <v>297</v>
      </c>
      <c r="I1304" s="795" t="s">
        <v>766</v>
      </c>
      <c r="J1304" s="796">
        <v>68</v>
      </c>
      <c r="K1304" s="795" t="s">
        <v>779</v>
      </c>
      <c r="L1304" s="795" t="s">
        <v>5487</v>
      </c>
    </row>
    <row r="1305" spans="1:12" ht="25.5" x14ac:dyDescent="0.2">
      <c r="A1305" s="795" t="s">
        <v>2859</v>
      </c>
      <c r="B1305" s="795" t="s">
        <v>5488</v>
      </c>
      <c r="C1305" s="795" t="s">
        <v>5489</v>
      </c>
      <c r="D1305" s="795" t="s">
        <v>5485</v>
      </c>
      <c r="E1305" s="795" t="s">
        <v>5486</v>
      </c>
      <c r="F1305" s="795" t="s">
        <v>26</v>
      </c>
      <c r="G1305" s="795" t="s">
        <v>765</v>
      </c>
      <c r="H1305" s="795" t="s">
        <v>297</v>
      </c>
      <c r="I1305" s="795" t="s">
        <v>766</v>
      </c>
      <c r="J1305" s="796">
        <v>67</v>
      </c>
      <c r="K1305" s="795" t="s">
        <v>818</v>
      </c>
      <c r="L1305" s="795" t="s">
        <v>5487</v>
      </c>
    </row>
    <row r="1306" spans="1:12" ht="25.5" x14ac:dyDescent="0.2">
      <c r="A1306" s="795" t="s">
        <v>2863</v>
      </c>
      <c r="B1306" s="795" t="s">
        <v>5490</v>
      </c>
      <c r="C1306" s="795" t="s">
        <v>5491</v>
      </c>
      <c r="D1306" s="795" t="s">
        <v>5492</v>
      </c>
      <c r="E1306" s="795" t="s">
        <v>5493</v>
      </c>
      <c r="F1306" s="795" t="s">
        <v>26</v>
      </c>
      <c r="G1306" s="795" t="s">
        <v>765</v>
      </c>
      <c r="H1306" s="795" t="s">
        <v>297</v>
      </c>
      <c r="I1306" s="795" t="s">
        <v>766</v>
      </c>
      <c r="J1306" s="796">
        <v>37</v>
      </c>
      <c r="K1306" s="795" t="s">
        <v>767</v>
      </c>
      <c r="L1306" s="795" t="s">
        <v>1508</v>
      </c>
    </row>
    <row r="1307" spans="1:12" ht="25.5" x14ac:dyDescent="0.2">
      <c r="A1307" s="795" t="s">
        <v>2865</v>
      </c>
      <c r="B1307" s="795" t="s">
        <v>5494</v>
      </c>
      <c r="C1307" s="795" t="s">
        <v>2343</v>
      </c>
      <c r="D1307" s="795" t="s">
        <v>2344</v>
      </c>
      <c r="E1307" s="795" t="s">
        <v>2345</v>
      </c>
      <c r="F1307" s="795" t="s">
        <v>11</v>
      </c>
      <c r="G1307" s="795" t="s">
        <v>765</v>
      </c>
      <c r="H1307" s="795" t="s">
        <v>297</v>
      </c>
      <c r="I1307" s="795" t="s">
        <v>766</v>
      </c>
      <c r="J1307" s="796">
        <v>67</v>
      </c>
      <c r="K1307" s="795" t="s">
        <v>1090</v>
      </c>
      <c r="L1307" s="795" t="s">
        <v>2350</v>
      </c>
    </row>
    <row r="1308" spans="1:12" ht="25.5" x14ac:dyDescent="0.2">
      <c r="A1308" s="795" t="s">
        <v>2871</v>
      </c>
      <c r="B1308" s="795" t="s">
        <v>5495</v>
      </c>
      <c r="C1308" s="795" t="s">
        <v>2349</v>
      </c>
      <c r="D1308" s="795" t="s">
        <v>2344</v>
      </c>
      <c r="E1308" s="795" t="s">
        <v>2345</v>
      </c>
      <c r="F1308" s="795" t="s">
        <v>11</v>
      </c>
      <c r="G1308" s="795" t="s">
        <v>765</v>
      </c>
      <c r="H1308" s="795" t="s">
        <v>297</v>
      </c>
      <c r="I1308" s="795" t="s">
        <v>766</v>
      </c>
      <c r="J1308" s="796">
        <v>65</v>
      </c>
      <c r="K1308" s="795" t="s">
        <v>767</v>
      </c>
      <c r="L1308" s="795" t="s">
        <v>5245</v>
      </c>
    </row>
    <row r="1309" spans="1:12" ht="25.5" x14ac:dyDescent="0.2">
      <c r="A1309" s="795" t="s">
        <v>2875</v>
      </c>
      <c r="B1309" s="795" t="s">
        <v>5496</v>
      </c>
      <c r="C1309" s="795" t="s">
        <v>2353</v>
      </c>
      <c r="D1309" s="795" t="s">
        <v>2344</v>
      </c>
      <c r="E1309" s="795" t="s">
        <v>2345</v>
      </c>
      <c r="F1309" s="795" t="s">
        <v>11</v>
      </c>
      <c r="G1309" s="795" t="s">
        <v>765</v>
      </c>
      <c r="H1309" s="795" t="s">
        <v>297</v>
      </c>
      <c r="I1309" s="795" t="s">
        <v>766</v>
      </c>
      <c r="J1309" s="796">
        <v>65</v>
      </c>
      <c r="K1309" s="795" t="s">
        <v>767</v>
      </c>
      <c r="L1309" s="795" t="s">
        <v>2354</v>
      </c>
    </row>
    <row r="1310" spans="1:12" ht="25.5" x14ac:dyDescent="0.2">
      <c r="A1310" s="795" t="s">
        <v>2880</v>
      </c>
      <c r="B1310" s="795" t="s">
        <v>5497</v>
      </c>
      <c r="C1310" s="795" t="s">
        <v>2357</v>
      </c>
      <c r="D1310" s="795" t="s">
        <v>2344</v>
      </c>
      <c r="E1310" s="795" t="s">
        <v>2345</v>
      </c>
      <c r="F1310" s="795" t="s">
        <v>11</v>
      </c>
      <c r="G1310" s="795" t="s">
        <v>765</v>
      </c>
      <c r="H1310" s="795" t="s">
        <v>297</v>
      </c>
      <c r="I1310" s="795" t="s">
        <v>766</v>
      </c>
      <c r="J1310" s="796">
        <v>70</v>
      </c>
      <c r="K1310" s="795" t="s">
        <v>779</v>
      </c>
      <c r="L1310" s="795" t="s">
        <v>2346</v>
      </c>
    </row>
    <row r="1311" spans="1:12" ht="25.5" x14ac:dyDescent="0.2">
      <c r="A1311" s="795" t="s">
        <v>2884</v>
      </c>
      <c r="B1311" s="795" t="s">
        <v>5498</v>
      </c>
      <c r="C1311" s="795" t="s">
        <v>2361</v>
      </c>
      <c r="D1311" s="795" t="s">
        <v>2344</v>
      </c>
      <c r="E1311" s="795" t="s">
        <v>2345</v>
      </c>
      <c r="F1311" s="795" t="s">
        <v>11</v>
      </c>
      <c r="G1311" s="795" t="s">
        <v>765</v>
      </c>
      <c r="H1311" s="795" t="s">
        <v>297</v>
      </c>
      <c r="I1311" s="795" t="s">
        <v>766</v>
      </c>
      <c r="J1311" s="796">
        <v>65</v>
      </c>
      <c r="K1311" s="795" t="s">
        <v>767</v>
      </c>
      <c r="L1311" s="795" t="s">
        <v>5234</v>
      </c>
    </row>
    <row r="1312" spans="1:12" ht="25.5" x14ac:dyDescent="0.2">
      <c r="A1312" s="795" t="s">
        <v>2887</v>
      </c>
      <c r="B1312" s="795" t="s">
        <v>5499</v>
      </c>
      <c r="C1312" s="795" t="s">
        <v>2364</v>
      </c>
      <c r="D1312" s="795" t="s">
        <v>2344</v>
      </c>
      <c r="E1312" s="795" t="s">
        <v>2345</v>
      </c>
      <c r="F1312" s="795" t="s">
        <v>11</v>
      </c>
      <c r="G1312" s="795" t="s">
        <v>765</v>
      </c>
      <c r="H1312" s="795" t="s">
        <v>297</v>
      </c>
      <c r="I1312" s="795" t="s">
        <v>766</v>
      </c>
      <c r="J1312" s="796">
        <v>69</v>
      </c>
      <c r="K1312" s="795" t="s">
        <v>779</v>
      </c>
      <c r="L1312" s="795" t="s">
        <v>2386</v>
      </c>
    </row>
    <row r="1313" spans="1:12" ht="25.5" x14ac:dyDescent="0.2">
      <c r="A1313" s="795" t="s">
        <v>2892</v>
      </c>
      <c r="B1313" s="795" t="s">
        <v>5500</v>
      </c>
      <c r="C1313" s="795" t="s">
        <v>2367</v>
      </c>
      <c r="D1313" s="795" t="s">
        <v>2344</v>
      </c>
      <c r="E1313" s="795" t="s">
        <v>2345</v>
      </c>
      <c r="F1313" s="795" t="s">
        <v>11</v>
      </c>
      <c r="G1313" s="795" t="s">
        <v>765</v>
      </c>
      <c r="H1313" s="795" t="s">
        <v>297</v>
      </c>
      <c r="I1313" s="795" t="s">
        <v>766</v>
      </c>
      <c r="J1313" s="796">
        <v>67</v>
      </c>
      <c r="K1313" s="795" t="s">
        <v>779</v>
      </c>
      <c r="L1313" s="795" t="s">
        <v>2354</v>
      </c>
    </row>
    <row r="1314" spans="1:12" ht="25.5" x14ac:dyDescent="0.2">
      <c r="A1314" s="795" t="s">
        <v>2898</v>
      </c>
      <c r="B1314" s="795" t="s">
        <v>5501</v>
      </c>
      <c r="C1314" s="795" t="s">
        <v>2370</v>
      </c>
      <c r="D1314" s="795" t="s">
        <v>2344</v>
      </c>
      <c r="E1314" s="795" t="s">
        <v>2345</v>
      </c>
      <c r="F1314" s="795" t="s">
        <v>11</v>
      </c>
      <c r="G1314" s="795" t="s">
        <v>765</v>
      </c>
      <c r="H1314" s="795" t="s">
        <v>297</v>
      </c>
      <c r="I1314" s="795" t="s">
        <v>766</v>
      </c>
      <c r="J1314" s="796">
        <v>70</v>
      </c>
      <c r="K1314" s="795" t="s">
        <v>779</v>
      </c>
      <c r="L1314" s="795" t="s">
        <v>2346</v>
      </c>
    </row>
    <row r="1315" spans="1:12" ht="25.5" x14ac:dyDescent="0.2">
      <c r="A1315" s="795" t="s">
        <v>2904</v>
      </c>
      <c r="B1315" s="795" t="s">
        <v>5502</v>
      </c>
      <c r="C1315" s="795" t="s">
        <v>2373</v>
      </c>
      <c r="D1315" s="795" t="s">
        <v>2344</v>
      </c>
      <c r="E1315" s="795" t="s">
        <v>2345</v>
      </c>
      <c r="F1315" s="795" t="s">
        <v>11</v>
      </c>
      <c r="G1315" s="795" t="s">
        <v>765</v>
      </c>
      <c r="H1315" s="795" t="s">
        <v>297</v>
      </c>
      <c r="I1315" s="795" t="s">
        <v>766</v>
      </c>
      <c r="J1315" s="796">
        <v>70</v>
      </c>
      <c r="K1315" s="795" t="s">
        <v>779</v>
      </c>
      <c r="L1315" s="795" t="s">
        <v>2354</v>
      </c>
    </row>
    <row r="1316" spans="1:12" ht="25.5" x14ac:dyDescent="0.2">
      <c r="A1316" s="795" t="s">
        <v>2910</v>
      </c>
      <c r="B1316" s="795" t="s">
        <v>5503</v>
      </c>
      <c r="C1316" s="795" t="s">
        <v>2376</v>
      </c>
      <c r="D1316" s="795" t="s">
        <v>2344</v>
      </c>
      <c r="E1316" s="795" t="s">
        <v>2345</v>
      </c>
      <c r="F1316" s="795" t="s">
        <v>11</v>
      </c>
      <c r="G1316" s="795" t="s">
        <v>765</v>
      </c>
      <c r="H1316" s="795" t="s">
        <v>297</v>
      </c>
      <c r="I1316" s="795" t="s">
        <v>766</v>
      </c>
      <c r="J1316" s="796">
        <v>70</v>
      </c>
      <c r="K1316" s="795" t="s">
        <v>779</v>
      </c>
      <c r="L1316" s="795" t="s">
        <v>2083</v>
      </c>
    </row>
    <row r="1317" spans="1:12" ht="25.5" x14ac:dyDescent="0.2">
      <c r="A1317" s="795" t="s">
        <v>2914</v>
      </c>
      <c r="B1317" s="795" t="s">
        <v>5504</v>
      </c>
      <c r="C1317" s="795" t="s">
        <v>2382</v>
      </c>
      <c r="D1317" s="795" t="s">
        <v>2344</v>
      </c>
      <c r="E1317" s="795" t="s">
        <v>2345</v>
      </c>
      <c r="F1317" s="795" t="s">
        <v>11</v>
      </c>
      <c r="G1317" s="795" t="s">
        <v>765</v>
      </c>
      <c r="H1317" s="795" t="s">
        <v>297</v>
      </c>
      <c r="I1317" s="795" t="s">
        <v>766</v>
      </c>
      <c r="J1317" s="796">
        <v>68</v>
      </c>
      <c r="K1317" s="795" t="s">
        <v>779</v>
      </c>
      <c r="L1317" s="795" t="s">
        <v>5234</v>
      </c>
    </row>
    <row r="1318" spans="1:12" ht="25.5" x14ac:dyDescent="0.2">
      <c r="A1318" s="795" t="s">
        <v>2919</v>
      </c>
      <c r="B1318" s="795" t="s">
        <v>5505</v>
      </c>
      <c r="C1318" s="795" t="s">
        <v>5506</v>
      </c>
      <c r="D1318" s="795" t="s">
        <v>2344</v>
      </c>
      <c r="E1318" s="795" t="s">
        <v>2345</v>
      </c>
      <c r="F1318" s="795" t="s">
        <v>11</v>
      </c>
      <c r="G1318" s="795" t="s">
        <v>765</v>
      </c>
      <c r="H1318" s="795" t="s">
        <v>297</v>
      </c>
      <c r="I1318" s="795" t="s">
        <v>766</v>
      </c>
      <c r="J1318" s="796">
        <v>70</v>
      </c>
      <c r="K1318" s="795" t="s">
        <v>779</v>
      </c>
      <c r="L1318" s="795" t="s">
        <v>2083</v>
      </c>
    </row>
    <row r="1319" spans="1:12" ht="25.5" x14ac:dyDescent="0.2">
      <c r="A1319" s="795" t="s">
        <v>2924</v>
      </c>
      <c r="B1319" s="795" t="s">
        <v>5507</v>
      </c>
      <c r="C1319" s="795" t="s">
        <v>2385</v>
      </c>
      <c r="D1319" s="795" t="s">
        <v>2344</v>
      </c>
      <c r="E1319" s="795" t="s">
        <v>2345</v>
      </c>
      <c r="F1319" s="795" t="s">
        <v>11</v>
      </c>
      <c r="G1319" s="795" t="s">
        <v>765</v>
      </c>
      <c r="H1319" s="795" t="s">
        <v>297</v>
      </c>
      <c r="I1319" s="795" t="s">
        <v>766</v>
      </c>
      <c r="J1319" s="796">
        <v>66</v>
      </c>
      <c r="K1319" s="795" t="s">
        <v>779</v>
      </c>
      <c r="L1319" s="795" t="s">
        <v>2358</v>
      </c>
    </row>
    <row r="1320" spans="1:12" ht="25.5" x14ac:dyDescent="0.2">
      <c r="A1320" s="795" t="s">
        <v>2928</v>
      </c>
      <c r="B1320" s="795" t="s">
        <v>5508</v>
      </c>
      <c r="C1320" s="795" t="s">
        <v>5509</v>
      </c>
      <c r="D1320" s="795" t="s">
        <v>2344</v>
      </c>
      <c r="E1320" s="795" t="s">
        <v>2345</v>
      </c>
      <c r="F1320" s="795" t="s">
        <v>11</v>
      </c>
      <c r="G1320" s="795" t="s">
        <v>765</v>
      </c>
      <c r="H1320" s="795" t="s">
        <v>297</v>
      </c>
      <c r="I1320" s="795" t="s">
        <v>766</v>
      </c>
      <c r="J1320" s="796">
        <v>70</v>
      </c>
      <c r="K1320" s="795" t="s">
        <v>779</v>
      </c>
      <c r="L1320" s="795" t="s">
        <v>5245</v>
      </c>
    </row>
    <row r="1321" spans="1:12" ht="25.5" x14ac:dyDescent="0.2">
      <c r="A1321" s="795" t="s">
        <v>2931</v>
      </c>
      <c r="B1321" s="795" t="s">
        <v>5510</v>
      </c>
      <c r="C1321" s="795" t="s">
        <v>5511</v>
      </c>
      <c r="D1321" s="795" t="s">
        <v>5512</v>
      </c>
      <c r="E1321" s="795" t="s">
        <v>5513</v>
      </c>
      <c r="F1321" s="795" t="s">
        <v>26</v>
      </c>
      <c r="G1321" s="795" t="s">
        <v>765</v>
      </c>
      <c r="H1321" s="795" t="s">
        <v>297</v>
      </c>
      <c r="I1321" s="795" t="s">
        <v>766</v>
      </c>
      <c r="J1321" s="796">
        <v>55</v>
      </c>
      <c r="K1321" s="795" t="s">
        <v>767</v>
      </c>
      <c r="L1321" s="795" t="s">
        <v>2350</v>
      </c>
    </row>
    <row r="1322" spans="1:12" ht="25.5" x14ac:dyDescent="0.2">
      <c r="A1322" s="795" t="s">
        <v>2934</v>
      </c>
      <c r="B1322" s="795" t="s">
        <v>5514</v>
      </c>
      <c r="C1322" s="795" t="s">
        <v>5515</v>
      </c>
      <c r="D1322" s="795" t="s">
        <v>5516</v>
      </c>
      <c r="E1322" s="795" t="s">
        <v>5517</v>
      </c>
      <c r="F1322" s="795" t="s">
        <v>26</v>
      </c>
      <c r="G1322" s="795" t="s">
        <v>765</v>
      </c>
      <c r="H1322" s="795" t="s">
        <v>297</v>
      </c>
      <c r="I1322" s="795" t="s">
        <v>766</v>
      </c>
      <c r="J1322" s="796">
        <v>70</v>
      </c>
      <c r="K1322" s="795" t="s">
        <v>779</v>
      </c>
      <c r="L1322" s="795" t="s">
        <v>2497</v>
      </c>
    </row>
    <row r="1323" spans="1:12" ht="25.5" x14ac:dyDescent="0.2">
      <c r="A1323" s="795" t="s">
        <v>2937</v>
      </c>
      <c r="B1323" s="795" t="s">
        <v>5518</v>
      </c>
      <c r="C1323" s="795" t="s">
        <v>5519</v>
      </c>
      <c r="D1323" s="795" t="s">
        <v>5516</v>
      </c>
      <c r="E1323" s="795" t="s">
        <v>5517</v>
      </c>
      <c r="F1323" s="795" t="s">
        <v>26</v>
      </c>
      <c r="G1323" s="795" t="s">
        <v>765</v>
      </c>
      <c r="H1323" s="795" t="s">
        <v>297</v>
      </c>
      <c r="I1323" s="795" t="s">
        <v>766</v>
      </c>
      <c r="J1323" s="796">
        <v>70</v>
      </c>
      <c r="K1323" s="795" t="s">
        <v>779</v>
      </c>
      <c r="L1323" s="795" t="s">
        <v>2497</v>
      </c>
    </row>
    <row r="1324" spans="1:12" ht="25.5" x14ac:dyDescent="0.2">
      <c r="A1324" s="795" t="s">
        <v>2941</v>
      </c>
      <c r="B1324" s="795" t="s">
        <v>5520</v>
      </c>
      <c r="C1324" s="795" t="s">
        <v>5521</v>
      </c>
      <c r="D1324" s="795" t="s">
        <v>5516</v>
      </c>
      <c r="E1324" s="795" t="s">
        <v>5517</v>
      </c>
      <c r="F1324" s="795" t="s">
        <v>26</v>
      </c>
      <c r="G1324" s="795" t="s">
        <v>765</v>
      </c>
      <c r="H1324" s="795" t="s">
        <v>297</v>
      </c>
      <c r="I1324" s="795" t="s">
        <v>766</v>
      </c>
      <c r="J1324" s="796">
        <v>70</v>
      </c>
      <c r="K1324" s="795" t="s">
        <v>779</v>
      </c>
      <c r="L1324" s="795" t="s">
        <v>2497</v>
      </c>
    </row>
    <row r="1325" spans="1:12" ht="25.5" x14ac:dyDescent="0.2">
      <c r="A1325" s="795" t="s">
        <v>2944</v>
      </c>
      <c r="B1325" s="795" t="s">
        <v>5522</v>
      </c>
      <c r="C1325" s="795" t="s">
        <v>5523</v>
      </c>
      <c r="D1325" s="795" t="s">
        <v>5516</v>
      </c>
      <c r="E1325" s="795" t="s">
        <v>5517</v>
      </c>
      <c r="F1325" s="795" t="s">
        <v>26</v>
      </c>
      <c r="G1325" s="795" t="s">
        <v>765</v>
      </c>
      <c r="H1325" s="795" t="s">
        <v>297</v>
      </c>
      <c r="I1325" s="795" t="s">
        <v>766</v>
      </c>
      <c r="J1325" s="796">
        <v>70</v>
      </c>
      <c r="K1325" s="795" t="s">
        <v>779</v>
      </c>
      <c r="L1325" s="795" t="s">
        <v>1653</v>
      </c>
    </row>
    <row r="1326" spans="1:12" ht="25.5" x14ac:dyDescent="0.2">
      <c r="A1326" s="795" t="s">
        <v>2948</v>
      </c>
      <c r="B1326" s="795" t="s">
        <v>5524</v>
      </c>
      <c r="C1326" s="795" t="s">
        <v>5525</v>
      </c>
      <c r="D1326" s="795" t="s">
        <v>5516</v>
      </c>
      <c r="E1326" s="795" t="s">
        <v>5517</v>
      </c>
      <c r="F1326" s="795" t="s">
        <v>26</v>
      </c>
      <c r="G1326" s="795" t="s">
        <v>765</v>
      </c>
      <c r="H1326" s="795" t="s">
        <v>297</v>
      </c>
      <c r="I1326" s="795" t="s">
        <v>766</v>
      </c>
      <c r="J1326" s="796">
        <v>70</v>
      </c>
      <c r="K1326" s="795" t="s">
        <v>779</v>
      </c>
      <c r="L1326" s="795" t="s">
        <v>2405</v>
      </c>
    </row>
    <row r="1327" spans="1:12" ht="25.5" x14ac:dyDescent="0.2">
      <c r="A1327" s="795" t="s">
        <v>2951</v>
      </c>
      <c r="B1327" s="795" t="s">
        <v>5526</v>
      </c>
      <c r="C1327" s="795" t="s">
        <v>5527</v>
      </c>
      <c r="D1327" s="795" t="s">
        <v>5528</v>
      </c>
      <c r="E1327" s="795" t="s">
        <v>5529</v>
      </c>
      <c r="F1327" s="795" t="s">
        <v>26</v>
      </c>
      <c r="G1327" s="795" t="s">
        <v>765</v>
      </c>
      <c r="H1327" s="795" t="s">
        <v>297</v>
      </c>
      <c r="I1327" s="795" t="s">
        <v>766</v>
      </c>
      <c r="J1327" s="796">
        <v>68</v>
      </c>
      <c r="K1327" s="795" t="s">
        <v>779</v>
      </c>
      <c r="L1327" s="795" t="s">
        <v>1660</v>
      </c>
    </row>
    <row r="1328" spans="1:12" ht="25.5" x14ac:dyDescent="0.2">
      <c r="A1328" s="795" t="s">
        <v>2954</v>
      </c>
      <c r="B1328" s="795" t="s">
        <v>5530</v>
      </c>
      <c r="C1328" s="795" t="s">
        <v>5531</v>
      </c>
      <c r="D1328" s="795" t="s">
        <v>5528</v>
      </c>
      <c r="E1328" s="795" t="s">
        <v>5529</v>
      </c>
      <c r="F1328" s="795" t="s">
        <v>26</v>
      </c>
      <c r="G1328" s="795" t="s">
        <v>765</v>
      </c>
      <c r="H1328" s="795" t="s">
        <v>297</v>
      </c>
      <c r="I1328" s="795" t="s">
        <v>766</v>
      </c>
      <c r="J1328" s="796">
        <v>70</v>
      </c>
      <c r="K1328" s="795" t="s">
        <v>779</v>
      </c>
      <c r="L1328" s="795" t="s">
        <v>1660</v>
      </c>
    </row>
    <row r="1329" spans="1:12" ht="25.5" x14ac:dyDescent="0.2">
      <c r="A1329" s="795" t="s">
        <v>2957</v>
      </c>
      <c r="B1329" s="795" t="s">
        <v>5532</v>
      </c>
      <c r="C1329" s="795" t="s">
        <v>5533</v>
      </c>
      <c r="D1329" s="795" t="s">
        <v>5528</v>
      </c>
      <c r="E1329" s="795" t="s">
        <v>5529</v>
      </c>
      <c r="F1329" s="795" t="s">
        <v>26</v>
      </c>
      <c r="G1329" s="795" t="s">
        <v>765</v>
      </c>
      <c r="H1329" s="795" t="s">
        <v>297</v>
      </c>
      <c r="I1329" s="795" t="s">
        <v>766</v>
      </c>
      <c r="J1329" s="796">
        <v>68</v>
      </c>
      <c r="K1329" s="795" t="s">
        <v>779</v>
      </c>
      <c r="L1329" s="795" t="s">
        <v>1660</v>
      </c>
    </row>
    <row r="1330" spans="1:12" ht="25.5" x14ac:dyDescent="0.2">
      <c r="A1330" s="795" t="s">
        <v>2960</v>
      </c>
      <c r="B1330" s="795" t="s">
        <v>5534</v>
      </c>
      <c r="C1330" s="795" t="s">
        <v>2397</v>
      </c>
      <c r="D1330" s="795" t="s">
        <v>2398</v>
      </c>
      <c r="E1330" s="795" t="s">
        <v>2399</v>
      </c>
      <c r="F1330" s="795" t="s">
        <v>26</v>
      </c>
      <c r="G1330" s="795" t="s">
        <v>765</v>
      </c>
      <c r="H1330" s="795" t="s">
        <v>297</v>
      </c>
      <c r="I1330" s="795" t="s">
        <v>766</v>
      </c>
      <c r="J1330" s="796">
        <v>43</v>
      </c>
      <c r="K1330" s="795" t="s">
        <v>767</v>
      </c>
      <c r="L1330" s="795" t="s">
        <v>2030</v>
      </c>
    </row>
    <row r="1331" spans="1:12" ht="25.5" x14ac:dyDescent="0.2">
      <c r="A1331" s="795" t="s">
        <v>2963</v>
      </c>
      <c r="B1331" s="795" t="s">
        <v>5535</v>
      </c>
      <c r="C1331" s="795" t="s">
        <v>2402</v>
      </c>
      <c r="D1331" s="795" t="s">
        <v>2403</v>
      </c>
      <c r="E1331" s="795" t="s">
        <v>2404</v>
      </c>
      <c r="F1331" s="795" t="s">
        <v>26</v>
      </c>
      <c r="G1331" s="795" t="s">
        <v>765</v>
      </c>
      <c r="H1331" s="795" t="s">
        <v>297</v>
      </c>
      <c r="I1331" s="795" t="s">
        <v>766</v>
      </c>
      <c r="J1331" s="796">
        <v>68</v>
      </c>
      <c r="K1331" s="795" t="s">
        <v>818</v>
      </c>
      <c r="L1331" s="795" t="s">
        <v>2405</v>
      </c>
    </row>
    <row r="1332" spans="1:12" ht="25.5" x14ac:dyDescent="0.2">
      <c r="A1332" s="795" t="s">
        <v>2966</v>
      </c>
      <c r="B1332" s="795" t="s">
        <v>5536</v>
      </c>
      <c r="C1332" s="795" t="s">
        <v>5537</v>
      </c>
      <c r="D1332" s="795" t="s">
        <v>5538</v>
      </c>
      <c r="E1332" s="795" t="s">
        <v>5539</v>
      </c>
      <c r="F1332" s="795" t="s">
        <v>52</v>
      </c>
      <c r="G1332" s="795" t="s">
        <v>765</v>
      </c>
      <c r="H1332" s="795" t="s">
        <v>297</v>
      </c>
      <c r="I1332" s="795" t="s">
        <v>766</v>
      </c>
      <c r="J1332" s="796">
        <v>29</v>
      </c>
      <c r="K1332" s="795" t="s">
        <v>798</v>
      </c>
      <c r="L1332" s="795" t="s">
        <v>5540</v>
      </c>
    </row>
    <row r="1333" spans="1:12" ht="25.5" x14ac:dyDescent="0.2">
      <c r="A1333" s="795" t="s">
        <v>2971</v>
      </c>
      <c r="B1333" s="795" t="s">
        <v>5541</v>
      </c>
      <c r="C1333" s="795" t="s">
        <v>5542</v>
      </c>
      <c r="D1333" s="795" t="s">
        <v>5538</v>
      </c>
      <c r="E1333" s="795" t="s">
        <v>5539</v>
      </c>
      <c r="F1333" s="795" t="s">
        <v>52</v>
      </c>
      <c r="G1333" s="795" t="s">
        <v>765</v>
      </c>
      <c r="H1333" s="795" t="s">
        <v>297</v>
      </c>
      <c r="I1333" s="795" t="s">
        <v>766</v>
      </c>
      <c r="J1333" s="796">
        <v>25</v>
      </c>
      <c r="K1333" s="795" t="s">
        <v>798</v>
      </c>
      <c r="L1333" s="795" t="s">
        <v>5540</v>
      </c>
    </row>
    <row r="1334" spans="1:12" ht="25.5" x14ac:dyDescent="0.2">
      <c r="A1334" s="795" t="s">
        <v>2974</v>
      </c>
      <c r="B1334" s="795" t="s">
        <v>5543</v>
      </c>
      <c r="C1334" s="795" t="s">
        <v>5544</v>
      </c>
      <c r="D1334" s="795" t="s">
        <v>5538</v>
      </c>
      <c r="E1334" s="795" t="s">
        <v>5539</v>
      </c>
      <c r="F1334" s="795" t="s">
        <v>52</v>
      </c>
      <c r="G1334" s="795" t="s">
        <v>765</v>
      </c>
      <c r="H1334" s="795" t="s">
        <v>297</v>
      </c>
      <c r="I1334" s="795" t="s">
        <v>766</v>
      </c>
      <c r="J1334" s="796">
        <v>25</v>
      </c>
      <c r="K1334" s="795" t="s">
        <v>798</v>
      </c>
      <c r="L1334" s="795" t="s">
        <v>5545</v>
      </c>
    </row>
    <row r="1335" spans="1:12" ht="25.5" x14ac:dyDescent="0.2">
      <c r="A1335" s="795" t="s">
        <v>2977</v>
      </c>
      <c r="B1335" s="795" t="s">
        <v>5546</v>
      </c>
      <c r="C1335" s="795" t="s">
        <v>5547</v>
      </c>
      <c r="D1335" s="795" t="s">
        <v>5538</v>
      </c>
      <c r="E1335" s="795" t="s">
        <v>5539</v>
      </c>
      <c r="F1335" s="795" t="s">
        <v>52</v>
      </c>
      <c r="G1335" s="795" t="s">
        <v>765</v>
      </c>
      <c r="H1335" s="795" t="s">
        <v>297</v>
      </c>
      <c r="I1335" s="795" t="s">
        <v>766</v>
      </c>
      <c r="J1335" s="796">
        <v>25</v>
      </c>
      <c r="K1335" s="795" t="s">
        <v>798</v>
      </c>
      <c r="L1335" s="795" t="s">
        <v>5545</v>
      </c>
    </row>
    <row r="1336" spans="1:12" ht="25.5" x14ac:dyDescent="0.2">
      <c r="A1336" s="795" t="s">
        <v>2981</v>
      </c>
      <c r="B1336" s="795" t="s">
        <v>5548</v>
      </c>
      <c r="C1336" s="795" t="s">
        <v>5549</v>
      </c>
      <c r="D1336" s="795" t="s">
        <v>5538</v>
      </c>
      <c r="E1336" s="795" t="s">
        <v>5539</v>
      </c>
      <c r="F1336" s="795" t="s">
        <v>52</v>
      </c>
      <c r="G1336" s="795" t="s">
        <v>765</v>
      </c>
      <c r="H1336" s="795" t="s">
        <v>297</v>
      </c>
      <c r="I1336" s="795" t="s">
        <v>766</v>
      </c>
      <c r="J1336" s="796">
        <v>20</v>
      </c>
      <c r="K1336" s="795" t="s">
        <v>880</v>
      </c>
      <c r="L1336" s="795" t="s">
        <v>5545</v>
      </c>
    </row>
    <row r="1337" spans="1:12" ht="25.5" x14ac:dyDescent="0.2">
      <c r="A1337" s="795" t="s">
        <v>2984</v>
      </c>
      <c r="B1337" s="795" t="s">
        <v>5550</v>
      </c>
      <c r="C1337" s="795" t="s">
        <v>5551</v>
      </c>
      <c r="D1337" s="795" t="s">
        <v>5538</v>
      </c>
      <c r="E1337" s="795" t="s">
        <v>5539</v>
      </c>
      <c r="F1337" s="795" t="s">
        <v>52</v>
      </c>
      <c r="G1337" s="795" t="s">
        <v>765</v>
      </c>
      <c r="H1337" s="795" t="s">
        <v>297</v>
      </c>
      <c r="I1337" s="795" t="s">
        <v>766</v>
      </c>
      <c r="J1337" s="796">
        <v>27</v>
      </c>
      <c r="K1337" s="795" t="s">
        <v>798</v>
      </c>
      <c r="L1337" s="795" t="s">
        <v>5552</v>
      </c>
    </row>
    <row r="1338" spans="1:12" ht="25.5" x14ac:dyDescent="0.2">
      <c r="A1338" s="795" t="s">
        <v>2987</v>
      </c>
      <c r="B1338" s="795" t="s">
        <v>5553</v>
      </c>
      <c r="C1338" s="795" t="s">
        <v>5554</v>
      </c>
      <c r="D1338" s="795" t="s">
        <v>5538</v>
      </c>
      <c r="E1338" s="795" t="s">
        <v>5539</v>
      </c>
      <c r="F1338" s="795" t="s">
        <v>52</v>
      </c>
      <c r="G1338" s="795" t="s">
        <v>765</v>
      </c>
      <c r="H1338" s="795" t="s">
        <v>297</v>
      </c>
      <c r="I1338" s="795" t="s">
        <v>766</v>
      </c>
      <c r="J1338" s="796">
        <v>25</v>
      </c>
      <c r="K1338" s="795" t="s">
        <v>798</v>
      </c>
      <c r="L1338" s="795" t="s">
        <v>5552</v>
      </c>
    </row>
    <row r="1339" spans="1:12" ht="25.5" x14ac:dyDescent="0.2">
      <c r="A1339" s="795" t="s">
        <v>2990</v>
      </c>
      <c r="B1339" s="795" t="s">
        <v>5555</v>
      </c>
      <c r="C1339" s="795" t="s">
        <v>5556</v>
      </c>
      <c r="D1339" s="795" t="s">
        <v>5557</v>
      </c>
      <c r="E1339" s="795" t="s">
        <v>5558</v>
      </c>
      <c r="F1339" s="795" t="s">
        <v>26</v>
      </c>
      <c r="G1339" s="795" t="s">
        <v>765</v>
      </c>
      <c r="H1339" s="795" t="s">
        <v>297</v>
      </c>
      <c r="I1339" s="795" t="s">
        <v>766</v>
      </c>
      <c r="J1339" s="796">
        <v>22</v>
      </c>
      <c r="K1339" s="795" t="s">
        <v>880</v>
      </c>
      <c r="L1339" s="795" t="s">
        <v>5559</v>
      </c>
    </row>
    <row r="1340" spans="1:12" ht="25.5" x14ac:dyDescent="0.2">
      <c r="A1340" s="795" t="s">
        <v>2993</v>
      </c>
      <c r="B1340" s="795" t="s">
        <v>5560</v>
      </c>
      <c r="C1340" s="795" t="s">
        <v>5561</v>
      </c>
      <c r="D1340" s="795" t="s">
        <v>5557</v>
      </c>
      <c r="E1340" s="795" t="s">
        <v>5558</v>
      </c>
      <c r="F1340" s="795" t="s">
        <v>26</v>
      </c>
      <c r="G1340" s="795" t="s">
        <v>765</v>
      </c>
      <c r="H1340" s="795" t="s">
        <v>297</v>
      </c>
      <c r="I1340" s="795" t="s">
        <v>766</v>
      </c>
      <c r="J1340" s="796">
        <v>20</v>
      </c>
      <c r="K1340" s="795" t="s">
        <v>880</v>
      </c>
      <c r="L1340" s="795" t="s">
        <v>799</v>
      </c>
    </row>
    <row r="1341" spans="1:12" ht="25.5" x14ac:dyDescent="0.2">
      <c r="A1341" s="795" t="s">
        <v>2998</v>
      </c>
      <c r="B1341" s="795" t="s">
        <v>5562</v>
      </c>
      <c r="C1341" s="795" t="s">
        <v>5563</v>
      </c>
      <c r="D1341" s="795" t="s">
        <v>5557</v>
      </c>
      <c r="E1341" s="795" t="s">
        <v>5558</v>
      </c>
      <c r="F1341" s="795" t="s">
        <v>26</v>
      </c>
      <c r="G1341" s="795" t="s">
        <v>765</v>
      </c>
      <c r="H1341" s="795" t="s">
        <v>297</v>
      </c>
      <c r="I1341" s="795" t="s">
        <v>766</v>
      </c>
      <c r="J1341" s="796">
        <v>23</v>
      </c>
      <c r="K1341" s="795" t="s">
        <v>880</v>
      </c>
      <c r="L1341" s="795" t="s">
        <v>3719</v>
      </c>
    </row>
    <row r="1342" spans="1:12" ht="25.5" x14ac:dyDescent="0.2">
      <c r="A1342" s="795" t="s">
        <v>3001</v>
      </c>
      <c r="B1342" s="795" t="s">
        <v>5564</v>
      </c>
      <c r="C1342" s="795" t="s">
        <v>5565</v>
      </c>
      <c r="D1342" s="795" t="s">
        <v>5566</v>
      </c>
      <c r="E1342" s="795" t="s">
        <v>5567</v>
      </c>
      <c r="F1342" s="795" t="s">
        <v>26</v>
      </c>
      <c r="G1342" s="795" t="s">
        <v>765</v>
      </c>
      <c r="H1342" s="795" t="s">
        <v>297</v>
      </c>
      <c r="I1342" s="795" t="s">
        <v>766</v>
      </c>
      <c r="J1342" s="796">
        <v>25</v>
      </c>
      <c r="K1342" s="795" t="s">
        <v>880</v>
      </c>
      <c r="L1342" s="795" t="s">
        <v>3755</v>
      </c>
    </row>
    <row r="1343" spans="1:12" ht="25.5" x14ac:dyDescent="0.2">
      <c r="A1343" s="795" t="s">
        <v>3004</v>
      </c>
      <c r="B1343" s="795" t="s">
        <v>5568</v>
      </c>
      <c r="C1343" s="795" t="s">
        <v>5569</v>
      </c>
      <c r="D1343" s="795" t="s">
        <v>5566</v>
      </c>
      <c r="E1343" s="795" t="s">
        <v>5567</v>
      </c>
      <c r="F1343" s="795" t="s">
        <v>26</v>
      </c>
      <c r="G1343" s="795" t="s">
        <v>765</v>
      </c>
      <c r="H1343" s="795" t="s">
        <v>297</v>
      </c>
      <c r="I1343" s="795" t="s">
        <v>766</v>
      </c>
      <c r="J1343" s="796">
        <v>23</v>
      </c>
      <c r="K1343" s="795" t="s">
        <v>880</v>
      </c>
      <c r="L1343" s="795" t="s">
        <v>5570</v>
      </c>
    </row>
    <row r="1344" spans="1:12" ht="25.5" x14ac:dyDescent="0.2">
      <c r="A1344" s="795" t="s">
        <v>3007</v>
      </c>
      <c r="B1344" s="795" t="s">
        <v>5571</v>
      </c>
      <c r="C1344" s="795" t="s">
        <v>5572</v>
      </c>
      <c r="D1344" s="795" t="s">
        <v>5566</v>
      </c>
      <c r="E1344" s="795" t="s">
        <v>5567</v>
      </c>
      <c r="F1344" s="795" t="s">
        <v>26</v>
      </c>
      <c r="G1344" s="795" t="s">
        <v>765</v>
      </c>
      <c r="H1344" s="795" t="s">
        <v>297</v>
      </c>
      <c r="I1344" s="795" t="s">
        <v>766</v>
      </c>
      <c r="J1344" s="796">
        <v>21</v>
      </c>
      <c r="K1344" s="795" t="s">
        <v>880</v>
      </c>
      <c r="L1344" s="795" t="s">
        <v>3729</v>
      </c>
    </row>
    <row r="1345" spans="1:12" ht="25.5" x14ac:dyDescent="0.2">
      <c r="A1345" s="795" t="s">
        <v>3011</v>
      </c>
      <c r="B1345" s="795" t="s">
        <v>5573</v>
      </c>
      <c r="C1345" s="795" t="s">
        <v>5574</v>
      </c>
      <c r="D1345" s="795" t="s">
        <v>5575</v>
      </c>
      <c r="E1345" s="795" t="s">
        <v>5576</v>
      </c>
      <c r="F1345" s="795" t="s">
        <v>26</v>
      </c>
      <c r="G1345" s="795" t="s">
        <v>765</v>
      </c>
      <c r="H1345" s="795" t="s">
        <v>297</v>
      </c>
      <c r="I1345" s="795" t="s">
        <v>766</v>
      </c>
      <c r="J1345" s="796">
        <v>21</v>
      </c>
      <c r="K1345" s="795" t="s">
        <v>880</v>
      </c>
      <c r="L1345" s="795" t="s">
        <v>3447</v>
      </c>
    </row>
    <row r="1346" spans="1:12" ht="25.5" x14ac:dyDescent="0.2">
      <c r="A1346" s="795" t="s">
        <v>3014</v>
      </c>
      <c r="B1346" s="795" t="s">
        <v>5577</v>
      </c>
      <c r="C1346" s="795" t="s">
        <v>5578</v>
      </c>
      <c r="D1346" s="795" t="s">
        <v>5575</v>
      </c>
      <c r="E1346" s="795" t="s">
        <v>5576</v>
      </c>
      <c r="F1346" s="795" t="s">
        <v>26</v>
      </c>
      <c r="G1346" s="795" t="s">
        <v>765</v>
      </c>
      <c r="H1346" s="795" t="s">
        <v>297</v>
      </c>
      <c r="I1346" s="795" t="s">
        <v>766</v>
      </c>
      <c r="J1346" s="796">
        <v>15</v>
      </c>
      <c r="K1346" s="795" t="s">
        <v>880</v>
      </c>
      <c r="L1346" s="795" t="s">
        <v>3451</v>
      </c>
    </row>
    <row r="1347" spans="1:12" ht="25.5" x14ac:dyDescent="0.2">
      <c r="A1347" s="795" t="s">
        <v>3017</v>
      </c>
      <c r="B1347" s="795" t="s">
        <v>5579</v>
      </c>
      <c r="C1347" s="795" t="s">
        <v>5580</v>
      </c>
      <c r="D1347" s="795" t="s">
        <v>5581</v>
      </c>
      <c r="E1347" s="795" t="s">
        <v>5582</v>
      </c>
      <c r="F1347" s="795" t="s">
        <v>26</v>
      </c>
      <c r="G1347" s="795" t="s">
        <v>765</v>
      </c>
      <c r="H1347" s="795" t="s">
        <v>297</v>
      </c>
      <c r="I1347" s="795" t="s">
        <v>766</v>
      </c>
      <c r="J1347" s="796">
        <v>25</v>
      </c>
      <c r="K1347" s="795" t="s">
        <v>880</v>
      </c>
      <c r="L1347" s="795" t="s">
        <v>4878</v>
      </c>
    </row>
    <row r="1348" spans="1:12" ht="25.5" x14ac:dyDescent="0.2">
      <c r="A1348" s="795" t="s">
        <v>3021</v>
      </c>
      <c r="B1348" s="795" t="s">
        <v>5583</v>
      </c>
      <c r="C1348" s="795" t="s">
        <v>5584</v>
      </c>
      <c r="D1348" s="795" t="s">
        <v>5581</v>
      </c>
      <c r="E1348" s="795" t="s">
        <v>5582</v>
      </c>
      <c r="F1348" s="795" t="s">
        <v>26</v>
      </c>
      <c r="G1348" s="795" t="s">
        <v>765</v>
      </c>
      <c r="H1348" s="795" t="s">
        <v>297</v>
      </c>
      <c r="I1348" s="795" t="s">
        <v>766</v>
      </c>
      <c r="J1348" s="796">
        <v>25</v>
      </c>
      <c r="K1348" s="795" t="s">
        <v>880</v>
      </c>
      <c r="L1348" s="795" t="s">
        <v>5585</v>
      </c>
    </row>
    <row r="1349" spans="1:12" ht="25.5" x14ac:dyDescent="0.2">
      <c r="A1349" s="795" t="s">
        <v>3024</v>
      </c>
      <c r="B1349" s="795" t="s">
        <v>5586</v>
      </c>
      <c r="C1349" s="795" t="s">
        <v>5587</v>
      </c>
      <c r="D1349" s="795" t="s">
        <v>5581</v>
      </c>
      <c r="E1349" s="795" t="s">
        <v>5582</v>
      </c>
      <c r="F1349" s="795" t="s">
        <v>26</v>
      </c>
      <c r="G1349" s="795" t="s">
        <v>765</v>
      </c>
      <c r="H1349" s="795" t="s">
        <v>297</v>
      </c>
      <c r="I1349" s="795" t="s">
        <v>766</v>
      </c>
      <c r="J1349" s="796">
        <v>26</v>
      </c>
      <c r="K1349" s="795" t="s">
        <v>798</v>
      </c>
      <c r="L1349" s="795" t="s">
        <v>3447</v>
      </c>
    </row>
    <row r="1350" spans="1:12" ht="25.5" x14ac:dyDescent="0.2">
      <c r="A1350" s="795" t="s">
        <v>3029</v>
      </c>
      <c r="B1350" s="795" t="s">
        <v>5588</v>
      </c>
      <c r="C1350" s="795" t="s">
        <v>5589</v>
      </c>
      <c r="D1350" s="795" t="s">
        <v>5590</v>
      </c>
      <c r="E1350" s="795" t="s">
        <v>5591</v>
      </c>
      <c r="F1350" s="795" t="s">
        <v>11</v>
      </c>
      <c r="G1350" s="795" t="s">
        <v>765</v>
      </c>
      <c r="H1350" s="795" t="s">
        <v>297</v>
      </c>
      <c r="I1350" s="795" t="s">
        <v>766</v>
      </c>
      <c r="J1350" s="796">
        <v>49</v>
      </c>
      <c r="K1350" s="795" t="s">
        <v>811</v>
      </c>
      <c r="L1350" s="795" t="s">
        <v>3020</v>
      </c>
    </row>
    <row r="1351" spans="1:12" ht="25.5" x14ac:dyDescent="0.2">
      <c r="A1351" s="795" t="s">
        <v>3032</v>
      </c>
      <c r="B1351" s="795" t="s">
        <v>5592</v>
      </c>
      <c r="C1351" s="795" t="s">
        <v>5593</v>
      </c>
      <c r="D1351" s="795" t="s">
        <v>5590</v>
      </c>
      <c r="E1351" s="795" t="s">
        <v>5591</v>
      </c>
      <c r="F1351" s="795" t="s">
        <v>11</v>
      </c>
      <c r="G1351" s="795" t="s">
        <v>765</v>
      </c>
      <c r="H1351" s="795" t="s">
        <v>297</v>
      </c>
      <c r="I1351" s="795" t="s">
        <v>766</v>
      </c>
      <c r="J1351" s="796">
        <v>42</v>
      </c>
      <c r="K1351" s="795" t="s">
        <v>944</v>
      </c>
      <c r="L1351" s="795" t="s">
        <v>3457</v>
      </c>
    </row>
    <row r="1352" spans="1:12" ht="25.5" x14ac:dyDescent="0.2">
      <c r="A1352" s="795" t="s">
        <v>3036</v>
      </c>
      <c r="B1352" s="795" t="s">
        <v>5594</v>
      </c>
      <c r="C1352" s="795" t="s">
        <v>5595</v>
      </c>
      <c r="D1352" s="795" t="s">
        <v>5596</v>
      </c>
      <c r="E1352" s="795" t="s">
        <v>5597</v>
      </c>
      <c r="F1352" s="795" t="s">
        <v>26</v>
      </c>
      <c r="G1352" s="795" t="s">
        <v>765</v>
      </c>
      <c r="H1352" s="795" t="s">
        <v>297</v>
      </c>
      <c r="I1352" s="795" t="s">
        <v>766</v>
      </c>
      <c r="J1352" s="796">
        <v>65</v>
      </c>
      <c r="K1352" s="795" t="s">
        <v>767</v>
      </c>
      <c r="L1352" s="795" t="s">
        <v>5598</v>
      </c>
    </row>
    <row r="1353" spans="1:12" ht="25.5" x14ac:dyDescent="0.2">
      <c r="A1353" s="795" t="s">
        <v>3038</v>
      </c>
      <c r="B1353" s="795" t="s">
        <v>5599</v>
      </c>
      <c r="C1353" s="795" t="s">
        <v>5600</v>
      </c>
      <c r="D1353" s="795" t="s">
        <v>5596</v>
      </c>
      <c r="E1353" s="795" t="s">
        <v>5597</v>
      </c>
      <c r="F1353" s="795" t="s">
        <v>26</v>
      </c>
      <c r="G1353" s="795" t="s">
        <v>765</v>
      </c>
      <c r="H1353" s="795" t="s">
        <v>297</v>
      </c>
      <c r="I1353" s="795" t="s">
        <v>766</v>
      </c>
      <c r="J1353" s="796">
        <v>65</v>
      </c>
      <c r="K1353" s="795" t="s">
        <v>767</v>
      </c>
      <c r="L1353" s="795" t="s">
        <v>5601</v>
      </c>
    </row>
    <row r="1354" spans="1:12" ht="25.5" x14ac:dyDescent="0.2">
      <c r="A1354" s="795" t="s">
        <v>3043</v>
      </c>
      <c r="B1354" s="795" t="s">
        <v>5602</v>
      </c>
      <c r="C1354" s="795" t="s">
        <v>5603</v>
      </c>
      <c r="D1354" s="795" t="s">
        <v>5604</v>
      </c>
      <c r="E1354" s="795" t="s">
        <v>5605</v>
      </c>
      <c r="F1354" s="795" t="s">
        <v>11</v>
      </c>
      <c r="G1354" s="795" t="s">
        <v>765</v>
      </c>
      <c r="H1354" s="795" t="s">
        <v>297</v>
      </c>
      <c r="I1354" s="795" t="s">
        <v>766</v>
      </c>
      <c r="J1354" s="796">
        <v>49</v>
      </c>
      <c r="K1354" s="795" t="s">
        <v>767</v>
      </c>
      <c r="L1354" s="795" t="s">
        <v>5606</v>
      </c>
    </row>
    <row r="1355" spans="1:12" ht="25.5" x14ac:dyDescent="0.2">
      <c r="A1355" s="795" t="s">
        <v>3046</v>
      </c>
      <c r="B1355" s="795" t="s">
        <v>5607</v>
      </c>
      <c r="C1355" s="795" t="s">
        <v>5608</v>
      </c>
      <c r="D1355" s="795" t="s">
        <v>5609</v>
      </c>
      <c r="E1355" s="795" t="s">
        <v>5610</v>
      </c>
      <c r="F1355" s="795" t="s">
        <v>26</v>
      </c>
      <c r="G1355" s="795" t="s">
        <v>765</v>
      </c>
      <c r="H1355" s="795" t="s">
        <v>297</v>
      </c>
      <c r="I1355" s="795" t="s">
        <v>766</v>
      </c>
      <c r="J1355" s="796">
        <v>33</v>
      </c>
      <c r="K1355" s="795" t="s">
        <v>811</v>
      </c>
      <c r="L1355" s="795" t="s">
        <v>5611</v>
      </c>
    </row>
    <row r="1356" spans="1:12" ht="25.5" x14ac:dyDescent="0.2">
      <c r="A1356" s="795" t="s">
        <v>3051</v>
      </c>
      <c r="B1356" s="795" t="s">
        <v>5612</v>
      </c>
      <c r="C1356" s="795" t="s">
        <v>5613</v>
      </c>
      <c r="D1356" s="795" t="s">
        <v>5614</v>
      </c>
      <c r="E1356" s="795" t="s">
        <v>5615</v>
      </c>
      <c r="F1356" s="795" t="s">
        <v>26</v>
      </c>
      <c r="G1356" s="795" t="s">
        <v>765</v>
      </c>
      <c r="H1356" s="795" t="s">
        <v>297</v>
      </c>
      <c r="I1356" s="795" t="s">
        <v>766</v>
      </c>
      <c r="J1356" s="796">
        <v>70</v>
      </c>
      <c r="K1356" s="795" t="s">
        <v>779</v>
      </c>
      <c r="L1356" s="795" t="s">
        <v>5616</v>
      </c>
    </row>
    <row r="1357" spans="1:12" ht="25.5" x14ac:dyDescent="0.2">
      <c r="A1357" s="795" t="s">
        <v>3054</v>
      </c>
      <c r="B1357" s="795" t="s">
        <v>5617</v>
      </c>
      <c r="C1357" s="795" t="s">
        <v>5618</v>
      </c>
      <c r="D1357" s="795" t="s">
        <v>5614</v>
      </c>
      <c r="E1357" s="795" t="s">
        <v>5615</v>
      </c>
      <c r="F1357" s="795" t="s">
        <v>26</v>
      </c>
      <c r="G1357" s="795" t="s">
        <v>765</v>
      </c>
      <c r="H1357" s="795" t="s">
        <v>297</v>
      </c>
      <c r="I1357" s="795" t="s">
        <v>766</v>
      </c>
      <c r="J1357" s="796">
        <v>67</v>
      </c>
      <c r="K1357" s="795" t="s">
        <v>779</v>
      </c>
      <c r="L1357" s="795" t="s">
        <v>5290</v>
      </c>
    </row>
    <row r="1358" spans="1:12" ht="25.5" x14ac:dyDescent="0.2">
      <c r="A1358" s="795" t="s">
        <v>3060</v>
      </c>
      <c r="B1358" s="795" t="s">
        <v>5619</v>
      </c>
      <c r="C1358" s="795" t="s">
        <v>5620</v>
      </c>
      <c r="D1358" s="795" t="s">
        <v>5614</v>
      </c>
      <c r="E1358" s="795" t="s">
        <v>5615</v>
      </c>
      <c r="F1358" s="795" t="s">
        <v>26</v>
      </c>
      <c r="G1358" s="795" t="s">
        <v>765</v>
      </c>
      <c r="H1358" s="795" t="s">
        <v>297</v>
      </c>
      <c r="I1358" s="795" t="s">
        <v>766</v>
      </c>
      <c r="J1358" s="796">
        <v>66</v>
      </c>
      <c r="K1358" s="795" t="s">
        <v>779</v>
      </c>
      <c r="L1358" s="795" t="s">
        <v>5621</v>
      </c>
    </row>
    <row r="1359" spans="1:12" ht="25.5" x14ac:dyDescent="0.2">
      <c r="A1359" s="795" t="s">
        <v>3064</v>
      </c>
      <c r="B1359" s="795" t="s">
        <v>5622</v>
      </c>
      <c r="C1359" s="795" t="s">
        <v>5623</v>
      </c>
      <c r="D1359" s="795" t="s">
        <v>5614</v>
      </c>
      <c r="E1359" s="795" t="s">
        <v>5615</v>
      </c>
      <c r="F1359" s="795" t="s">
        <v>26</v>
      </c>
      <c r="G1359" s="795" t="s">
        <v>765</v>
      </c>
      <c r="H1359" s="795" t="s">
        <v>297</v>
      </c>
      <c r="I1359" s="795" t="s">
        <v>766</v>
      </c>
      <c r="J1359" s="796">
        <v>65</v>
      </c>
      <c r="K1359" s="795" t="s">
        <v>779</v>
      </c>
      <c r="L1359" s="795" t="s">
        <v>5621</v>
      </c>
    </row>
    <row r="1360" spans="1:12" ht="25.5" x14ac:dyDescent="0.2">
      <c r="A1360" s="795" t="s">
        <v>3068</v>
      </c>
      <c r="B1360" s="795" t="s">
        <v>5624</v>
      </c>
      <c r="C1360" s="795" t="s">
        <v>5625</v>
      </c>
      <c r="D1360" s="795" t="s">
        <v>5614</v>
      </c>
      <c r="E1360" s="795" t="s">
        <v>5615</v>
      </c>
      <c r="F1360" s="795" t="s">
        <v>26</v>
      </c>
      <c r="G1360" s="795" t="s">
        <v>765</v>
      </c>
      <c r="H1360" s="795" t="s">
        <v>297</v>
      </c>
      <c r="I1360" s="795" t="s">
        <v>766</v>
      </c>
      <c r="J1360" s="796">
        <v>66</v>
      </c>
      <c r="K1360" s="795" t="s">
        <v>779</v>
      </c>
      <c r="L1360" s="795" t="s">
        <v>5290</v>
      </c>
    </row>
    <row r="1361" spans="1:12" ht="25.5" x14ac:dyDescent="0.2">
      <c r="A1361" s="795" t="s">
        <v>3071</v>
      </c>
      <c r="B1361" s="795" t="s">
        <v>5626</v>
      </c>
      <c r="C1361" s="795" t="s">
        <v>2432</v>
      </c>
      <c r="D1361" s="795" t="s">
        <v>2433</v>
      </c>
      <c r="E1361" s="795" t="s">
        <v>2434</v>
      </c>
      <c r="F1361" s="795" t="s">
        <v>11</v>
      </c>
      <c r="G1361" s="795" t="s">
        <v>765</v>
      </c>
      <c r="H1361" s="795" t="s">
        <v>297</v>
      </c>
      <c r="I1361" s="795" t="s">
        <v>766</v>
      </c>
      <c r="J1361" s="796">
        <v>65</v>
      </c>
      <c r="K1361" s="795" t="s">
        <v>767</v>
      </c>
      <c r="L1361" s="795" t="s">
        <v>1063</v>
      </c>
    </row>
    <row r="1362" spans="1:12" ht="25.5" x14ac:dyDescent="0.2">
      <c r="A1362" s="795" t="s">
        <v>3074</v>
      </c>
      <c r="B1362" s="795" t="s">
        <v>5627</v>
      </c>
      <c r="C1362" s="795" t="s">
        <v>2450</v>
      </c>
      <c r="D1362" s="795" t="s">
        <v>2451</v>
      </c>
      <c r="E1362" s="795" t="s">
        <v>2452</v>
      </c>
      <c r="F1362" s="795" t="s">
        <v>11</v>
      </c>
      <c r="G1362" s="795" t="s">
        <v>765</v>
      </c>
      <c r="H1362" s="795" t="s">
        <v>297</v>
      </c>
      <c r="I1362" s="795" t="s">
        <v>766</v>
      </c>
      <c r="J1362" s="796">
        <v>70</v>
      </c>
      <c r="K1362" s="795" t="s">
        <v>779</v>
      </c>
      <c r="L1362" s="795" t="s">
        <v>5628</v>
      </c>
    </row>
    <row r="1363" spans="1:12" ht="25.5" x14ac:dyDescent="0.2">
      <c r="A1363" s="795" t="s">
        <v>3078</v>
      </c>
      <c r="B1363" s="795" t="s">
        <v>5629</v>
      </c>
      <c r="C1363" s="795" t="s">
        <v>2455</v>
      </c>
      <c r="D1363" s="795" t="s">
        <v>2451</v>
      </c>
      <c r="E1363" s="795" t="s">
        <v>2452</v>
      </c>
      <c r="F1363" s="795" t="s">
        <v>11</v>
      </c>
      <c r="G1363" s="795" t="s">
        <v>765</v>
      </c>
      <c r="H1363" s="795" t="s">
        <v>297</v>
      </c>
      <c r="I1363" s="795" t="s">
        <v>766</v>
      </c>
      <c r="J1363" s="796">
        <v>56</v>
      </c>
      <c r="K1363" s="795" t="s">
        <v>767</v>
      </c>
      <c r="L1363" s="795" t="s">
        <v>5628</v>
      </c>
    </row>
    <row r="1364" spans="1:12" ht="25.5" x14ac:dyDescent="0.2">
      <c r="A1364" s="795" t="s">
        <v>3081</v>
      </c>
      <c r="B1364" s="795" t="s">
        <v>5630</v>
      </c>
      <c r="C1364" s="795" t="s">
        <v>2465</v>
      </c>
      <c r="D1364" s="795" t="s">
        <v>2466</v>
      </c>
      <c r="E1364" s="795" t="s">
        <v>2467</v>
      </c>
      <c r="F1364" s="795" t="s">
        <v>26</v>
      </c>
      <c r="G1364" s="795" t="s">
        <v>765</v>
      </c>
      <c r="H1364" s="795" t="s">
        <v>297</v>
      </c>
      <c r="I1364" s="795" t="s">
        <v>766</v>
      </c>
      <c r="J1364" s="796">
        <v>65</v>
      </c>
      <c r="K1364" s="795" t="s">
        <v>767</v>
      </c>
      <c r="L1364" s="795" t="s">
        <v>1597</v>
      </c>
    </row>
    <row r="1365" spans="1:12" ht="25.5" x14ac:dyDescent="0.2">
      <c r="A1365" s="795" t="s">
        <v>3084</v>
      </c>
      <c r="B1365" s="795" t="s">
        <v>5631</v>
      </c>
      <c r="C1365" s="795" t="s">
        <v>2479</v>
      </c>
      <c r="D1365" s="795" t="s">
        <v>2480</v>
      </c>
      <c r="E1365" s="795" t="s">
        <v>2481</v>
      </c>
      <c r="F1365" s="795" t="s">
        <v>11</v>
      </c>
      <c r="G1365" s="795" t="s">
        <v>765</v>
      </c>
      <c r="H1365" s="795" t="s">
        <v>297</v>
      </c>
      <c r="I1365" s="795" t="s">
        <v>766</v>
      </c>
      <c r="J1365" s="796">
        <v>65</v>
      </c>
      <c r="K1365" s="795" t="s">
        <v>767</v>
      </c>
      <c r="L1365" s="795" t="s">
        <v>1076</v>
      </c>
    </row>
    <row r="1366" spans="1:12" ht="25.5" x14ac:dyDescent="0.2">
      <c r="A1366" s="795" t="s">
        <v>3087</v>
      </c>
      <c r="B1366" s="795" t="s">
        <v>5632</v>
      </c>
      <c r="C1366" s="795" t="s">
        <v>2485</v>
      </c>
      <c r="D1366" s="795" t="s">
        <v>2480</v>
      </c>
      <c r="E1366" s="795" t="s">
        <v>2481</v>
      </c>
      <c r="F1366" s="795" t="s">
        <v>11</v>
      </c>
      <c r="G1366" s="795" t="s">
        <v>765</v>
      </c>
      <c r="H1366" s="795" t="s">
        <v>297</v>
      </c>
      <c r="I1366" s="795" t="s">
        <v>766</v>
      </c>
      <c r="J1366" s="796">
        <v>65</v>
      </c>
      <c r="K1366" s="795" t="s">
        <v>767</v>
      </c>
      <c r="L1366" s="795" t="s">
        <v>1076</v>
      </c>
    </row>
    <row r="1367" spans="1:12" ht="25.5" x14ac:dyDescent="0.2">
      <c r="A1367" s="795" t="s">
        <v>3090</v>
      </c>
      <c r="B1367" s="795" t="s">
        <v>5633</v>
      </c>
      <c r="C1367" s="795" t="s">
        <v>5634</v>
      </c>
      <c r="D1367" s="795" t="s">
        <v>2480</v>
      </c>
      <c r="E1367" s="795" t="s">
        <v>2481</v>
      </c>
      <c r="F1367" s="795" t="s">
        <v>11</v>
      </c>
      <c r="G1367" s="795" t="s">
        <v>765</v>
      </c>
      <c r="H1367" s="795" t="s">
        <v>297</v>
      </c>
      <c r="I1367" s="795" t="s">
        <v>766</v>
      </c>
      <c r="J1367" s="796">
        <v>69</v>
      </c>
      <c r="K1367" s="795" t="s">
        <v>779</v>
      </c>
      <c r="L1367" s="795" t="s">
        <v>1718</v>
      </c>
    </row>
    <row r="1368" spans="1:12" ht="25.5" x14ac:dyDescent="0.2">
      <c r="A1368" s="795" t="s">
        <v>3093</v>
      </c>
      <c r="B1368" s="795" t="s">
        <v>5635</v>
      </c>
      <c r="C1368" s="795" t="s">
        <v>5636</v>
      </c>
      <c r="D1368" s="795" t="s">
        <v>5637</v>
      </c>
      <c r="E1368" s="795" t="s">
        <v>5638</v>
      </c>
      <c r="F1368" s="795" t="s">
        <v>11</v>
      </c>
      <c r="G1368" s="795" t="s">
        <v>765</v>
      </c>
      <c r="H1368" s="795" t="s">
        <v>297</v>
      </c>
      <c r="I1368" s="795" t="s">
        <v>766</v>
      </c>
      <c r="J1368" s="796">
        <v>28</v>
      </c>
      <c r="K1368" s="795" t="s">
        <v>811</v>
      </c>
      <c r="L1368" s="795" t="s">
        <v>4623</v>
      </c>
    </row>
    <row r="1369" spans="1:12" ht="25.5" x14ac:dyDescent="0.2">
      <c r="A1369" s="795" t="s">
        <v>3096</v>
      </c>
      <c r="B1369" s="795" t="s">
        <v>420</v>
      </c>
      <c r="C1369" s="795" t="s">
        <v>5639</v>
      </c>
      <c r="D1369" s="795" t="s">
        <v>5640</v>
      </c>
      <c r="E1369" s="795" t="s">
        <v>5641</v>
      </c>
      <c r="F1369" s="795" t="s">
        <v>26</v>
      </c>
      <c r="G1369" s="795" t="s">
        <v>765</v>
      </c>
      <c r="H1369" s="795" t="s">
        <v>297</v>
      </c>
      <c r="I1369" s="795" t="s">
        <v>766</v>
      </c>
      <c r="J1369" s="796">
        <v>36</v>
      </c>
      <c r="K1369" s="795" t="s">
        <v>944</v>
      </c>
      <c r="L1369" s="795" t="s">
        <v>1712</v>
      </c>
    </row>
    <row r="1370" spans="1:12" ht="25.5" x14ac:dyDescent="0.2">
      <c r="A1370" s="795" t="s">
        <v>3099</v>
      </c>
      <c r="B1370" s="795" t="s">
        <v>5642</v>
      </c>
      <c r="C1370" s="795" t="s">
        <v>5643</v>
      </c>
      <c r="D1370" s="795" t="s">
        <v>5644</v>
      </c>
      <c r="E1370" s="795" t="s">
        <v>5645</v>
      </c>
      <c r="F1370" s="795" t="s">
        <v>11</v>
      </c>
      <c r="G1370" s="795" t="s">
        <v>765</v>
      </c>
      <c r="H1370" s="795" t="s">
        <v>297</v>
      </c>
      <c r="I1370" s="795" t="s">
        <v>766</v>
      </c>
      <c r="J1370" s="796">
        <v>52</v>
      </c>
      <c r="K1370" s="795" t="s">
        <v>767</v>
      </c>
      <c r="L1370" s="795" t="s">
        <v>3904</v>
      </c>
    </row>
    <row r="1371" spans="1:12" ht="25.5" x14ac:dyDescent="0.2">
      <c r="A1371" s="795" t="s">
        <v>3105</v>
      </c>
      <c r="B1371" s="795" t="s">
        <v>5646</v>
      </c>
      <c r="C1371" s="795" t="s">
        <v>2538</v>
      </c>
      <c r="D1371" s="795" t="s">
        <v>2539</v>
      </c>
      <c r="E1371" s="795" t="s">
        <v>2540</v>
      </c>
      <c r="F1371" s="795" t="s">
        <v>26</v>
      </c>
      <c r="G1371" s="795" t="s">
        <v>765</v>
      </c>
      <c r="H1371" s="795" t="s">
        <v>297</v>
      </c>
      <c r="I1371" s="795" t="s">
        <v>766</v>
      </c>
      <c r="J1371" s="796">
        <v>65</v>
      </c>
      <c r="K1371" s="795" t="s">
        <v>767</v>
      </c>
      <c r="L1371" s="795" t="s">
        <v>1764</v>
      </c>
    </row>
    <row r="1372" spans="1:12" ht="25.5" x14ac:dyDescent="0.2">
      <c r="A1372" s="795" t="s">
        <v>3108</v>
      </c>
      <c r="B1372" s="795" t="s">
        <v>5647</v>
      </c>
      <c r="C1372" s="795" t="s">
        <v>2543</v>
      </c>
      <c r="D1372" s="795" t="s">
        <v>2539</v>
      </c>
      <c r="E1372" s="795" t="s">
        <v>2540</v>
      </c>
      <c r="F1372" s="795" t="s">
        <v>26</v>
      </c>
      <c r="G1372" s="795" t="s">
        <v>765</v>
      </c>
      <c r="H1372" s="795" t="s">
        <v>297</v>
      </c>
      <c r="I1372" s="795" t="s">
        <v>766</v>
      </c>
      <c r="J1372" s="796">
        <v>65</v>
      </c>
      <c r="K1372" s="795" t="s">
        <v>767</v>
      </c>
      <c r="L1372" s="795" t="s">
        <v>886</v>
      </c>
    </row>
    <row r="1373" spans="1:12" ht="25.5" x14ac:dyDescent="0.2">
      <c r="A1373" s="795" t="s">
        <v>3112</v>
      </c>
      <c r="B1373" s="795" t="s">
        <v>5648</v>
      </c>
      <c r="C1373" s="795" t="s">
        <v>2546</v>
      </c>
      <c r="D1373" s="795" t="s">
        <v>2539</v>
      </c>
      <c r="E1373" s="795" t="s">
        <v>2540</v>
      </c>
      <c r="F1373" s="795" t="s">
        <v>26</v>
      </c>
      <c r="G1373" s="795" t="s">
        <v>765</v>
      </c>
      <c r="H1373" s="795" t="s">
        <v>297</v>
      </c>
      <c r="I1373" s="795" t="s">
        <v>766</v>
      </c>
      <c r="J1373" s="796">
        <v>71</v>
      </c>
      <c r="K1373" s="795" t="s">
        <v>779</v>
      </c>
      <c r="L1373" s="795" t="s">
        <v>886</v>
      </c>
    </row>
    <row r="1374" spans="1:12" ht="25.5" x14ac:dyDescent="0.2">
      <c r="A1374" s="795" t="s">
        <v>3115</v>
      </c>
      <c r="B1374" s="795" t="s">
        <v>5649</v>
      </c>
      <c r="C1374" s="795" t="s">
        <v>5650</v>
      </c>
      <c r="D1374" s="795" t="s">
        <v>5651</v>
      </c>
      <c r="E1374" s="795" t="s">
        <v>5652</v>
      </c>
      <c r="F1374" s="795" t="s">
        <v>26</v>
      </c>
      <c r="G1374" s="795" t="s">
        <v>765</v>
      </c>
      <c r="H1374" s="795" t="s">
        <v>297</v>
      </c>
      <c r="I1374" s="795" t="s">
        <v>766</v>
      </c>
      <c r="J1374" s="796">
        <v>70</v>
      </c>
      <c r="K1374" s="795" t="s">
        <v>779</v>
      </c>
      <c r="L1374" s="795" t="s">
        <v>5653</v>
      </c>
    </row>
    <row r="1375" spans="1:12" ht="25.5" x14ac:dyDescent="0.2">
      <c r="A1375" s="795" t="s">
        <v>3118</v>
      </c>
      <c r="B1375" s="795" t="s">
        <v>5654</v>
      </c>
      <c r="C1375" s="795" t="s">
        <v>5655</v>
      </c>
      <c r="D1375" s="795" t="s">
        <v>2558</v>
      </c>
      <c r="E1375" s="795" t="s">
        <v>5656</v>
      </c>
      <c r="F1375" s="795" t="s">
        <v>26</v>
      </c>
      <c r="G1375" s="795" t="s">
        <v>765</v>
      </c>
      <c r="H1375" s="795" t="s">
        <v>297</v>
      </c>
      <c r="I1375" s="795" t="s">
        <v>766</v>
      </c>
      <c r="J1375" s="796">
        <v>62</v>
      </c>
      <c r="K1375" s="795" t="s">
        <v>767</v>
      </c>
      <c r="L1375" s="795" t="s">
        <v>2560</v>
      </c>
    </row>
    <row r="1376" spans="1:12" ht="25.5" x14ac:dyDescent="0.2">
      <c r="A1376" s="795" t="s">
        <v>3121</v>
      </c>
      <c r="B1376" s="795" t="s">
        <v>5657</v>
      </c>
      <c r="C1376" s="795" t="s">
        <v>5658</v>
      </c>
      <c r="D1376" s="795" t="s">
        <v>2567</v>
      </c>
      <c r="E1376" s="795" t="s">
        <v>2568</v>
      </c>
      <c r="F1376" s="795" t="s">
        <v>11</v>
      </c>
      <c r="G1376" s="795" t="s">
        <v>765</v>
      </c>
      <c r="H1376" s="795" t="s">
        <v>297</v>
      </c>
      <c r="I1376" s="795" t="s">
        <v>766</v>
      </c>
      <c r="J1376" s="796">
        <v>65</v>
      </c>
      <c r="K1376" s="795" t="s">
        <v>767</v>
      </c>
      <c r="L1376" s="795" t="s">
        <v>886</v>
      </c>
    </row>
    <row r="1377" spans="1:12" ht="25.5" x14ac:dyDescent="0.2">
      <c r="A1377" s="795" t="s">
        <v>3124</v>
      </c>
      <c r="B1377" s="795" t="s">
        <v>5659</v>
      </c>
      <c r="C1377" s="795" t="s">
        <v>5660</v>
      </c>
      <c r="D1377" s="795" t="s">
        <v>5661</v>
      </c>
      <c r="E1377" s="795" t="s">
        <v>5662</v>
      </c>
      <c r="F1377" s="795" t="s">
        <v>26</v>
      </c>
      <c r="G1377" s="795" t="s">
        <v>765</v>
      </c>
      <c r="H1377" s="795" t="s">
        <v>297</v>
      </c>
      <c r="I1377" s="795" t="s">
        <v>766</v>
      </c>
      <c r="J1377" s="796">
        <v>58</v>
      </c>
      <c r="K1377" s="795" t="s">
        <v>767</v>
      </c>
      <c r="L1377" s="795" t="s">
        <v>2277</v>
      </c>
    </row>
    <row r="1378" spans="1:12" ht="25.5" x14ac:dyDescent="0.2">
      <c r="A1378" s="795" t="s">
        <v>3128</v>
      </c>
      <c r="B1378" s="795" t="s">
        <v>5663</v>
      </c>
      <c r="C1378" s="795" t="s">
        <v>5664</v>
      </c>
      <c r="D1378" s="795" t="s">
        <v>5665</v>
      </c>
      <c r="E1378" s="795" t="s">
        <v>5666</v>
      </c>
      <c r="F1378" s="795" t="s">
        <v>26</v>
      </c>
      <c r="G1378" s="795" t="s">
        <v>765</v>
      </c>
      <c r="H1378" s="795" t="s">
        <v>297</v>
      </c>
      <c r="I1378" s="795" t="s">
        <v>766</v>
      </c>
      <c r="J1378" s="796">
        <v>65</v>
      </c>
      <c r="K1378" s="795" t="s">
        <v>767</v>
      </c>
      <c r="L1378" s="795" t="s">
        <v>1747</v>
      </c>
    </row>
    <row r="1379" spans="1:12" ht="25.5" x14ac:dyDescent="0.2">
      <c r="A1379" s="795" t="s">
        <v>3131</v>
      </c>
      <c r="B1379" s="795" t="s">
        <v>5667</v>
      </c>
      <c r="C1379" s="795" t="s">
        <v>5668</v>
      </c>
      <c r="D1379" s="795" t="s">
        <v>5665</v>
      </c>
      <c r="E1379" s="795" t="s">
        <v>5666</v>
      </c>
      <c r="F1379" s="795" t="s">
        <v>26</v>
      </c>
      <c r="G1379" s="795" t="s">
        <v>765</v>
      </c>
      <c r="H1379" s="795" t="s">
        <v>297</v>
      </c>
      <c r="I1379" s="795" t="s">
        <v>766</v>
      </c>
      <c r="J1379" s="796">
        <v>65</v>
      </c>
      <c r="K1379" s="795" t="s">
        <v>767</v>
      </c>
      <c r="L1379" s="795" t="s">
        <v>1733</v>
      </c>
    </row>
    <row r="1380" spans="1:12" ht="25.5" x14ac:dyDescent="0.2">
      <c r="A1380" s="795" t="s">
        <v>3134</v>
      </c>
      <c r="B1380" s="795" t="s">
        <v>5669</v>
      </c>
      <c r="C1380" s="795" t="s">
        <v>5670</v>
      </c>
      <c r="D1380" s="795" t="s">
        <v>5671</v>
      </c>
      <c r="E1380" s="795" t="s">
        <v>5672</v>
      </c>
      <c r="F1380" s="795" t="s">
        <v>26</v>
      </c>
      <c r="G1380" s="795" t="s">
        <v>765</v>
      </c>
      <c r="H1380" s="795" t="s">
        <v>297</v>
      </c>
      <c r="I1380" s="795" t="s">
        <v>766</v>
      </c>
      <c r="J1380" s="796">
        <v>72</v>
      </c>
      <c r="K1380" s="795" t="s">
        <v>855</v>
      </c>
      <c r="L1380" s="795" t="s">
        <v>2240</v>
      </c>
    </row>
    <row r="1381" spans="1:12" ht="25.5" x14ac:dyDescent="0.2">
      <c r="A1381" s="795" t="s">
        <v>3138</v>
      </c>
      <c r="B1381" s="795" t="s">
        <v>5673</v>
      </c>
      <c r="C1381" s="795" t="s">
        <v>5674</v>
      </c>
      <c r="D1381" s="795" t="s">
        <v>5675</v>
      </c>
      <c r="E1381" s="795" t="s">
        <v>5676</v>
      </c>
      <c r="F1381" s="795" t="s">
        <v>11</v>
      </c>
      <c r="G1381" s="795" t="s">
        <v>765</v>
      </c>
      <c r="H1381" s="795" t="s">
        <v>297</v>
      </c>
      <c r="I1381" s="795" t="s">
        <v>766</v>
      </c>
      <c r="J1381" s="796">
        <v>70</v>
      </c>
      <c r="K1381" s="795" t="s">
        <v>779</v>
      </c>
      <c r="L1381" s="795" t="s">
        <v>3411</v>
      </c>
    </row>
    <row r="1382" spans="1:12" ht="25.5" x14ac:dyDescent="0.2">
      <c r="A1382" s="795" t="s">
        <v>3141</v>
      </c>
      <c r="B1382" s="795" t="s">
        <v>5677</v>
      </c>
      <c r="C1382" s="795" t="s">
        <v>5678</v>
      </c>
      <c r="D1382" s="795" t="s">
        <v>5679</v>
      </c>
      <c r="E1382" s="795" t="s">
        <v>5680</v>
      </c>
      <c r="F1382" s="795" t="s">
        <v>26</v>
      </c>
      <c r="G1382" s="795" t="s">
        <v>765</v>
      </c>
      <c r="H1382" s="795" t="s">
        <v>297</v>
      </c>
      <c r="I1382" s="795" t="s">
        <v>766</v>
      </c>
      <c r="J1382" s="796">
        <v>70</v>
      </c>
      <c r="K1382" s="795" t="s">
        <v>779</v>
      </c>
      <c r="L1382" s="795" t="s">
        <v>1398</v>
      </c>
    </row>
    <row r="1383" spans="1:12" ht="25.5" x14ac:dyDescent="0.2">
      <c r="A1383" s="795" t="s">
        <v>3144</v>
      </c>
      <c r="B1383" s="795" t="s">
        <v>5681</v>
      </c>
      <c r="C1383" s="795" t="s">
        <v>5682</v>
      </c>
      <c r="D1383" s="795" t="s">
        <v>5679</v>
      </c>
      <c r="E1383" s="795" t="s">
        <v>5680</v>
      </c>
      <c r="F1383" s="795" t="s">
        <v>26</v>
      </c>
      <c r="G1383" s="795" t="s">
        <v>765</v>
      </c>
      <c r="H1383" s="795" t="s">
        <v>297</v>
      </c>
      <c r="I1383" s="795" t="s">
        <v>766</v>
      </c>
      <c r="J1383" s="796">
        <v>65</v>
      </c>
      <c r="K1383" s="795" t="s">
        <v>779</v>
      </c>
      <c r="L1383" s="795" t="s">
        <v>5683</v>
      </c>
    </row>
    <row r="1384" spans="1:12" ht="25.5" x14ac:dyDescent="0.2">
      <c r="A1384" s="795" t="s">
        <v>3147</v>
      </c>
      <c r="B1384" s="795" t="s">
        <v>5684</v>
      </c>
      <c r="C1384" s="795" t="s">
        <v>5685</v>
      </c>
      <c r="D1384" s="795" t="s">
        <v>5679</v>
      </c>
      <c r="E1384" s="795" t="s">
        <v>5680</v>
      </c>
      <c r="F1384" s="795" t="s">
        <v>26</v>
      </c>
      <c r="G1384" s="795" t="s">
        <v>765</v>
      </c>
      <c r="H1384" s="795" t="s">
        <v>297</v>
      </c>
      <c r="I1384" s="795" t="s">
        <v>766</v>
      </c>
      <c r="J1384" s="796">
        <v>70</v>
      </c>
      <c r="K1384" s="795" t="s">
        <v>779</v>
      </c>
      <c r="L1384" s="795" t="s">
        <v>5686</v>
      </c>
    </row>
    <row r="1385" spans="1:12" ht="25.5" x14ac:dyDescent="0.2">
      <c r="A1385" s="795" t="s">
        <v>3151</v>
      </c>
      <c r="B1385" s="795" t="s">
        <v>5687</v>
      </c>
      <c r="C1385" s="795" t="s">
        <v>5688</v>
      </c>
      <c r="D1385" s="795" t="s">
        <v>5679</v>
      </c>
      <c r="E1385" s="795" t="s">
        <v>5680</v>
      </c>
      <c r="F1385" s="795" t="s">
        <v>26</v>
      </c>
      <c r="G1385" s="795" t="s">
        <v>765</v>
      </c>
      <c r="H1385" s="795" t="s">
        <v>297</v>
      </c>
      <c r="I1385" s="795" t="s">
        <v>766</v>
      </c>
      <c r="J1385" s="796">
        <v>39</v>
      </c>
      <c r="K1385" s="795" t="s">
        <v>767</v>
      </c>
      <c r="L1385" s="795" t="s">
        <v>4280</v>
      </c>
    </row>
    <row r="1386" spans="1:12" ht="25.5" x14ac:dyDescent="0.2">
      <c r="A1386" s="795" t="s">
        <v>3154</v>
      </c>
      <c r="B1386" s="795" t="s">
        <v>5689</v>
      </c>
      <c r="C1386" s="795" t="s">
        <v>5690</v>
      </c>
      <c r="D1386" s="795" t="s">
        <v>5679</v>
      </c>
      <c r="E1386" s="795" t="s">
        <v>5680</v>
      </c>
      <c r="F1386" s="795" t="s">
        <v>26</v>
      </c>
      <c r="G1386" s="795" t="s">
        <v>765</v>
      </c>
      <c r="H1386" s="795" t="s">
        <v>297</v>
      </c>
      <c r="I1386" s="795" t="s">
        <v>766</v>
      </c>
      <c r="J1386" s="796">
        <v>70</v>
      </c>
      <c r="K1386" s="795" t="s">
        <v>779</v>
      </c>
      <c r="L1386" s="795" t="s">
        <v>5683</v>
      </c>
    </row>
    <row r="1387" spans="1:12" ht="25.5" x14ac:dyDescent="0.2">
      <c r="A1387" s="795" t="s">
        <v>3157</v>
      </c>
      <c r="B1387" s="795" t="s">
        <v>5691</v>
      </c>
      <c r="C1387" s="795" t="s">
        <v>2601</v>
      </c>
      <c r="D1387" s="795" t="s">
        <v>2602</v>
      </c>
      <c r="E1387" s="795" t="s">
        <v>2603</v>
      </c>
      <c r="F1387" s="795" t="s">
        <v>26</v>
      </c>
      <c r="G1387" s="795" t="s">
        <v>765</v>
      </c>
      <c r="H1387" s="795" t="s">
        <v>297</v>
      </c>
      <c r="I1387" s="795" t="s">
        <v>766</v>
      </c>
      <c r="J1387" s="796">
        <v>65</v>
      </c>
      <c r="K1387" s="795" t="s">
        <v>767</v>
      </c>
      <c r="L1387" s="795" t="s">
        <v>2604</v>
      </c>
    </row>
    <row r="1388" spans="1:12" ht="25.5" x14ac:dyDescent="0.2">
      <c r="A1388" s="795" t="s">
        <v>3160</v>
      </c>
      <c r="B1388" s="795" t="s">
        <v>5692</v>
      </c>
      <c r="C1388" s="795" t="s">
        <v>5693</v>
      </c>
      <c r="D1388" s="795" t="s">
        <v>2602</v>
      </c>
      <c r="E1388" s="795" t="s">
        <v>2603</v>
      </c>
      <c r="F1388" s="795" t="s">
        <v>26</v>
      </c>
      <c r="G1388" s="795" t="s">
        <v>765</v>
      </c>
      <c r="H1388" s="795" t="s">
        <v>297</v>
      </c>
      <c r="I1388" s="795" t="s">
        <v>766</v>
      </c>
      <c r="J1388" s="796">
        <v>69</v>
      </c>
      <c r="K1388" s="795" t="s">
        <v>779</v>
      </c>
      <c r="L1388" s="795" t="s">
        <v>2897</v>
      </c>
    </row>
    <row r="1389" spans="1:12" ht="25.5" x14ac:dyDescent="0.2">
      <c r="A1389" s="795" t="s">
        <v>3163</v>
      </c>
      <c r="B1389" s="795" t="s">
        <v>5694</v>
      </c>
      <c r="C1389" s="795" t="s">
        <v>5695</v>
      </c>
      <c r="D1389" s="795" t="s">
        <v>2602</v>
      </c>
      <c r="E1389" s="795" t="s">
        <v>2603</v>
      </c>
      <c r="F1389" s="795" t="s">
        <v>26</v>
      </c>
      <c r="G1389" s="795" t="s">
        <v>765</v>
      </c>
      <c r="H1389" s="795" t="s">
        <v>297</v>
      </c>
      <c r="I1389" s="795" t="s">
        <v>766</v>
      </c>
      <c r="J1389" s="796">
        <v>71</v>
      </c>
      <c r="K1389" s="795" t="s">
        <v>779</v>
      </c>
      <c r="L1389" s="795" t="s">
        <v>2897</v>
      </c>
    </row>
    <row r="1390" spans="1:12" ht="25.5" x14ac:dyDescent="0.2">
      <c r="A1390" s="795" t="s">
        <v>3166</v>
      </c>
      <c r="B1390" s="795" t="s">
        <v>5696</v>
      </c>
      <c r="C1390" s="795" t="s">
        <v>5697</v>
      </c>
      <c r="D1390" s="795" t="s">
        <v>5698</v>
      </c>
      <c r="E1390" s="795" t="s">
        <v>5699</v>
      </c>
      <c r="F1390" s="795" t="s">
        <v>26</v>
      </c>
      <c r="G1390" s="795" t="s">
        <v>765</v>
      </c>
      <c r="H1390" s="795" t="s">
        <v>297</v>
      </c>
      <c r="I1390" s="795" t="s">
        <v>766</v>
      </c>
      <c r="J1390" s="796">
        <v>69</v>
      </c>
      <c r="K1390" s="795" t="s">
        <v>779</v>
      </c>
      <c r="L1390" s="795" t="s">
        <v>5653</v>
      </c>
    </row>
    <row r="1391" spans="1:12" ht="25.5" x14ac:dyDescent="0.2">
      <c r="A1391" s="795" t="s">
        <v>3169</v>
      </c>
      <c r="B1391" s="795" t="s">
        <v>5700</v>
      </c>
      <c r="C1391" s="795" t="s">
        <v>5701</v>
      </c>
      <c r="D1391" s="795" t="s">
        <v>5698</v>
      </c>
      <c r="E1391" s="795" t="s">
        <v>5699</v>
      </c>
      <c r="F1391" s="795" t="s">
        <v>26</v>
      </c>
      <c r="G1391" s="795" t="s">
        <v>765</v>
      </c>
      <c r="H1391" s="795" t="s">
        <v>297</v>
      </c>
      <c r="I1391" s="795" t="s">
        <v>766</v>
      </c>
      <c r="J1391" s="796">
        <v>51</v>
      </c>
      <c r="K1391" s="795" t="s">
        <v>767</v>
      </c>
      <c r="L1391" s="795" t="s">
        <v>5653</v>
      </c>
    </row>
    <row r="1392" spans="1:12" ht="25.5" x14ac:dyDescent="0.2">
      <c r="A1392" s="795" t="s">
        <v>3174</v>
      </c>
      <c r="B1392" s="795" t="s">
        <v>5702</v>
      </c>
      <c r="C1392" s="795" t="s">
        <v>5703</v>
      </c>
      <c r="D1392" s="795" t="s">
        <v>5704</v>
      </c>
      <c r="E1392" s="795" t="s">
        <v>5705</v>
      </c>
      <c r="F1392" s="795" t="s">
        <v>11</v>
      </c>
      <c r="G1392" s="795" t="s">
        <v>765</v>
      </c>
      <c r="H1392" s="795" t="s">
        <v>297</v>
      </c>
      <c r="I1392" s="795" t="s">
        <v>766</v>
      </c>
      <c r="J1392" s="796">
        <v>65</v>
      </c>
      <c r="K1392" s="795" t="s">
        <v>767</v>
      </c>
      <c r="L1392" s="795" t="s">
        <v>3383</v>
      </c>
    </row>
    <row r="1393" spans="1:12" ht="25.5" x14ac:dyDescent="0.2">
      <c r="A1393" s="795" t="s">
        <v>3179</v>
      </c>
      <c r="B1393" s="795" t="s">
        <v>5706</v>
      </c>
      <c r="C1393" s="795" t="s">
        <v>5707</v>
      </c>
      <c r="D1393" s="795" t="s">
        <v>2616</v>
      </c>
      <c r="E1393" s="795" t="s">
        <v>2617</v>
      </c>
      <c r="F1393" s="795" t="s">
        <v>11</v>
      </c>
      <c r="G1393" s="795" t="s">
        <v>765</v>
      </c>
      <c r="H1393" s="795" t="s">
        <v>297</v>
      </c>
      <c r="I1393" s="795" t="s">
        <v>766</v>
      </c>
      <c r="J1393" s="796">
        <v>70</v>
      </c>
      <c r="K1393" s="795" t="s">
        <v>779</v>
      </c>
      <c r="L1393" s="795" t="s">
        <v>2622</v>
      </c>
    </row>
    <row r="1394" spans="1:12" ht="25.5" x14ac:dyDescent="0.2">
      <c r="A1394" s="795" t="s">
        <v>3182</v>
      </c>
      <c r="B1394" s="795" t="s">
        <v>5708</v>
      </c>
      <c r="C1394" s="795" t="s">
        <v>5709</v>
      </c>
      <c r="D1394" s="795" t="s">
        <v>5710</v>
      </c>
      <c r="E1394" s="795" t="s">
        <v>5711</v>
      </c>
      <c r="F1394" s="795" t="s">
        <v>26</v>
      </c>
      <c r="G1394" s="795" t="s">
        <v>765</v>
      </c>
      <c r="H1394" s="795" t="s">
        <v>297</v>
      </c>
      <c r="I1394" s="795" t="s">
        <v>766</v>
      </c>
      <c r="J1394" s="796">
        <v>70</v>
      </c>
      <c r="K1394" s="795" t="s">
        <v>779</v>
      </c>
      <c r="L1394" s="795" t="s">
        <v>3383</v>
      </c>
    </row>
    <row r="1395" spans="1:12" ht="25.5" x14ac:dyDescent="0.2">
      <c r="A1395" s="795" t="s">
        <v>3185</v>
      </c>
      <c r="B1395" s="795" t="s">
        <v>5712</v>
      </c>
      <c r="C1395" s="795" t="s">
        <v>5713</v>
      </c>
      <c r="D1395" s="795" t="s">
        <v>5710</v>
      </c>
      <c r="E1395" s="795" t="s">
        <v>5711</v>
      </c>
      <c r="F1395" s="795" t="s">
        <v>26</v>
      </c>
      <c r="G1395" s="795" t="s">
        <v>765</v>
      </c>
      <c r="H1395" s="795" t="s">
        <v>297</v>
      </c>
      <c r="I1395" s="795" t="s">
        <v>766</v>
      </c>
      <c r="J1395" s="796">
        <v>65</v>
      </c>
      <c r="K1395" s="795" t="s">
        <v>767</v>
      </c>
      <c r="L1395" s="795" t="s">
        <v>3416</v>
      </c>
    </row>
    <row r="1396" spans="1:12" ht="25.5" x14ac:dyDescent="0.2">
      <c r="A1396" s="795" t="s">
        <v>3188</v>
      </c>
      <c r="B1396" s="795" t="s">
        <v>5714</v>
      </c>
      <c r="C1396" s="795" t="s">
        <v>5715</v>
      </c>
      <c r="D1396" s="795" t="s">
        <v>5710</v>
      </c>
      <c r="E1396" s="795" t="s">
        <v>5711</v>
      </c>
      <c r="F1396" s="795" t="s">
        <v>26</v>
      </c>
      <c r="G1396" s="795" t="s">
        <v>765</v>
      </c>
      <c r="H1396" s="795" t="s">
        <v>297</v>
      </c>
      <c r="I1396" s="795" t="s">
        <v>766</v>
      </c>
      <c r="J1396" s="796">
        <v>70</v>
      </c>
      <c r="K1396" s="795" t="s">
        <v>779</v>
      </c>
      <c r="L1396" s="795" t="s">
        <v>3383</v>
      </c>
    </row>
    <row r="1397" spans="1:12" ht="25.5" x14ac:dyDescent="0.2">
      <c r="A1397" s="795" t="s">
        <v>3194</v>
      </c>
      <c r="B1397" s="795" t="s">
        <v>5716</v>
      </c>
      <c r="C1397" s="795" t="s">
        <v>5717</v>
      </c>
      <c r="D1397" s="795" t="s">
        <v>5718</v>
      </c>
      <c r="E1397" s="795" t="s">
        <v>5719</v>
      </c>
      <c r="F1397" s="795" t="s">
        <v>26</v>
      </c>
      <c r="G1397" s="795" t="s">
        <v>765</v>
      </c>
      <c r="H1397" s="795" t="s">
        <v>297</v>
      </c>
      <c r="I1397" s="795" t="s">
        <v>766</v>
      </c>
      <c r="J1397" s="796">
        <v>65</v>
      </c>
      <c r="K1397" s="795" t="s">
        <v>767</v>
      </c>
      <c r="L1397" s="795" t="s">
        <v>3873</v>
      </c>
    </row>
    <row r="1398" spans="1:12" ht="25.5" x14ac:dyDescent="0.2">
      <c r="A1398" s="795" t="s">
        <v>3199</v>
      </c>
      <c r="B1398" s="795" t="s">
        <v>5720</v>
      </c>
      <c r="C1398" s="795" t="s">
        <v>2633</v>
      </c>
      <c r="D1398" s="795" t="s">
        <v>2634</v>
      </c>
      <c r="E1398" s="795" t="s">
        <v>2635</v>
      </c>
      <c r="F1398" s="795" t="s">
        <v>26</v>
      </c>
      <c r="G1398" s="795" t="s">
        <v>765</v>
      </c>
      <c r="H1398" s="795" t="s">
        <v>297</v>
      </c>
      <c r="I1398" s="795" t="s">
        <v>766</v>
      </c>
      <c r="J1398" s="796">
        <v>36</v>
      </c>
      <c r="K1398" s="795" t="s">
        <v>939</v>
      </c>
      <c r="L1398" s="795" t="s">
        <v>1107</v>
      </c>
    </row>
    <row r="1399" spans="1:12" ht="25.5" x14ac:dyDescent="0.2">
      <c r="A1399" s="795" t="s">
        <v>3202</v>
      </c>
      <c r="B1399" s="795" t="s">
        <v>5721</v>
      </c>
      <c r="C1399" s="795" t="s">
        <v>5722</v>
      </c>
      <c r="D1399" s="795" t="s">
        <v>2634</v>
      </c>
      <c r="E1399" s="795" t="s">
        <v>2635</v>
      </c>
      <c r="F1399" s="795" t="s">
        <v>26</v>
      </c>
      <c r="G1399" s="795" t="s">
        <v>765</v>
      </c>
      <c r="H1399" s="795" t="s">
        <v>297</v>
      </c>
      <c r="I1399" s="795" t="s">
        <v>766</v>
      </c>
      <c r="J1399" s="796">
        <v>37</v>
      </c>
      <c r="K1399" s="795" t="s">
        <v>939</v>
      </c>
      <c r="L1399" s="795" t="s">
        <v>1107</v>
      </c>
    </row>
    <row r="1400" spans="1:12" ht="25.5" x14ac:dyDescent="0.2">
      <c r="A1400" s="795" t="s">
        <v>3205</v>
      </c>
      <c r="B1400" s="795" t="s">
        <v>5723</v>
      </c>
      <c r="C1400" s="795" t="s">
        <v>5724</v>
      </c>
      <c r="D1400" s="795" t="s">
        <v>2634</v>
      </c>
      <c r="E1400" s="795" t="s">
        <v>2635</v>
      </c>
      <c r="F1400" s="795" t="s">
        <v>26</v>
      </c>
      <c r="G1400" s="795" t="s">
        <v>765</v>
      </c>
      <c r="H1400" s="795" t="s">
        <v>297</v>
      </c>
      <c r="I1400" s="795" t="s">
        <v>766</v>
      </c>
      <c r="J1400" s="796">
        <v>35</v>
      </c>
      <c r="K1400" s="795" t="s">
        <v>939</v>
      </c>
      <c r="L1400" s="795" t="s">
        <v>4550</v>
      </c>
    </row>
    <row r="1401" spans="1:12" ht="25.5" x14ac:dyDescent="0.2">
      <c r="A1401" s="795" t="s">
        <v>3209</v>
      </c>
      <c r="B1401" s="795" t="s">
        <v>5725</v>
      </c>
      <c r="C1401" s="795" t="s">
        <v>5726</v>
      </c>
      <c r="D1401" s="795" t="s">
        <v>2634</v>
      </c>
      <c r="E1401" s="795" t="s">
        <v>2635</v>
      </c>
      <c r="F1401" s="795" t="s">
        <v>26</v>
      </c>
      <c r="G1401" s="795" t="s">
        <v>765</v>
      </c>
      <c r="H1401" s="795" t="s">
        <v>297</v>
      </c>
      <c r="I1401" s="795" t="s">
        <v>766</v>
      </c>
      <c r="J1401" s="796">
        <v>35</v>
      </c>
      <c r="K1401" s="795" t="s">
        <v>939</v>
      </c>
      <c r="L1401" s="795" t="s">
        <v>2622</v>
      </c>
    </row>
    <row r="1402" spans="1:12" ht="25.5" x14ac:dyDescent="0.2">
      <c r="A1402" s="795" t="s">
        <v>3212</v>
      </c>
      <c r="B1402" s="795" t="s">
        <v>5727</v>
      </c>
      <c r="C1402" s="795" t="s">
        <v>5728</v>
      </c>
      <c r="D1402" s="795" t="s">
        <v>2634</v>
      </c>
      <c r="E1402" s="795" t="s">
        <v>2635</v>
      </c>
      <c r="F1402" s="795" t="s">
        <v>26</v>
      </c>
      <c r="G1402" s="795" t="s">
        <v>765</v>
      </c>
      <c r="H1402" s="795" t="s">
        <v>297</v>
      </c>
      <c r="I1402" s="795" t="s">
        <v>766</v>
      </c>
      <c r="J1402" s="796">
        <v>37</v>
      </c>
      <c r="K1402" s="795" t="s">
        <v>958</v>
      </c>
      <c r="L1402" s="795" t="s">
        <v>2299</v>
      </c>
    </row>
    <row r="1403" spans="1:12" ht="25.5" x14ac:dyDescent="0.2">
      <c r="A1403" s="795" t="s">
        <v>3215</v>
      </c>
      <c r="B1403" s="795" t="s">
        <v>5729</v>
      </c>
      <c r="C1403" s="795" t="s">
        <v>5730</v>
      </c>
      <c r="D1403" s="795" t="s">
        <v>2634</v>
      </c>
      <c r="E1403" s="795" t="s">
        <v>2635</v>
      </c>
      <c r="F1403" s="795" t="s">
        <v>26</v>
      </c>
      <c r="G1403" s="795" t="s">
        <v>765</v>
      </c>
      <c r="H1403" s="795" t="s">
        <v>297</v>
      </c>
      <c r="I1403" s="795" t="s">
        <v>766</v>
      </c>
      <c r="J1403" s="796">
        <v>40</v>
      </c>
      <c r="K1403" s="795" t="s">
        <v>958</v>
      </c>
      <c r="L1403" s="795" t="s">
        <v>4550</v>
      </c>
    </row>
    <row r="1404" spans="1:12" ht="25.5" x14ac:dyDescent="0.2">
      <c r="A1404" s="795" t="s">
        <v>3218</v>
      </c>
      <c r="B1404" s="795" t="s">
        <v>5731</v>
      </c>
      <c r="C1404" s="795" t="s">
        <v>5732</v>
      </c>
      <c r="D1404" s="795" t="s">
        <v>2634</v>
      </c>
      <c r="E1404" s="795" t="s">
        <v>2635</v>
      </c>
      <c r="F1404" s="795" t="s">
        <v>26</v>
      </c>
      <c r="G1404" s="795" t="s">
        <v>765</v>
      </c>
      <c r="H1404" s="795" t="s">
        <v>297</v>
      </c>
      <c r="I1404" s="795" t="s">
        <v>766</v>
      </c>
      <c r="J1404" s="796">
        <v>37</v>
      </c>
      <c r="K1404" s="795" t="s">
        <v>939</v>
      </c>
      <c r="L1404" s="795" t="s">
        <v>2618</v>
      </c>
    </row>
    <row r="1405" spans="1:12" ht="25.5" x14ac:dyDescent="0.2">
      <c r="A1405" s="795" t="s">
        <v>3221</v>
      </c>
      <c r="B1405" s="795" t="s">
        <v>5733</v>
      </c>
      <c r="C1405" s="795" t="s">
        <v>5734</v>
      </c>
      <c r="D1405" s="795" t="s">
        <v>2634</v>
      </c>
      <c r="E1405" s="795" t="s">
        <v>2635</v>
      </c>
      <c r="F1405" s="795" t="s">
        <v>26</v>
      </c>
      <c r="G1405" s="795" t="s">
        <v>765</v>
      </c>
      <c r="H1405" s="795" t="s">
        <v>297</v>
      </c>
      <c r="I1405" s="795" t="s">
        <v>766</v>
      </c>
      <c r="J1405" s="796">
        <v>37</v>
      </c>
      <c r="K1405" s="795" t="s">
        <v>939</v>
      </c>
      <c r="L1405" s="795" t="s">
        <v>2622</v>
      </c>
    </row>
    <row r="1406" spans="1:12" ht="25.5" x14ac:dyDescent="0.2">
      <c r="A1406" s="795" t="s">
        <v>3224</v>
      </c>
      <c r="B1406" s="795" t="s">
        <v>5735</v>
      </c>
      <c r="C1406" s="795" t="s">
        <v>5736</v>
      </c>
      <c r="D1406" s="795" t="s">
        <v>2634</v>
      </c>
      <c r="E1406" s="795" t="s">
        <v>2635</v>
      </c>
      <c r="F1406" s="795" t="s">
        <v>26</v>
      </c>
      <c r="G1406" s="795" t="s">
        <v>765</v>
      </c>
      <c r="H1406" s="795" t="s">
        <v>297</v>
      </c>
      <c r="I1406" s="795" t="s">
        <v>766</v>
      </c>
      <c r="J1406" s="796">
        <v>37</v>
      </c>
      <c r="K1406" s="795" t="s">
        <v>939</v>
      </c>
      <c r="L1406" s="795" t="s">
        <v>1107</v>
      </c>
    </row>
    <row r="1407" spans="1:12" ht="25.5" x14ac:dyDescent="0.2">
      <c r="A1407" s="795" t="s">
        <v>3227</v>
      </c>
      <c r="B1407" s="795" t="s">
        <v>5737</v>
      </c>
      <c r="C1407" s="795" t="s">
        <v>5738</v>
      </c>
      <c r="D1407" s="795" t="s">
        <v>2634</v>
      </c>
      <c r="E1407" s="795" t="s">
        <v>2635</v>
      </c>
      <c r="F1407" s="795" t="s">
        <v>26</v>
      </c>
      <c r="G1407" s="795" t="s">
        <v>765</v>
      </c>
      <c r="H1407" s="795" t="s">
        <v>297</v>
      </c>
      <c r="I1407" s="795" t="s">
        <v>766</v>
      </c>
      <c r="J1407" s="796">
        <v>40</v>
      </c>
      <c r="K1407" s="795" t="s">
        <v>958</v>
      </c>
      <c r="L1407" s="795" t="s">
        <v>2618</v>
      </c>
    </row>
    <row r="1408" spans="1:12" ht="25.5" x14ac:dyDescent="0.2">
      <c r="A1408" s="795" t="s">
        <v>3233</v>
      </c>
      <c r="B1408" s="795" t="s">
        <v>5739</v>
      </c>
      <c r="C1408" s="795" t="s">
        <v>5740</v>
      </c>
      <c r="D1408" s="795" t="s">
        <v>2634</v>
      </c>
      <c r="E1408" s="795" t="s">
        <v>2635</v>
      </c>
      <c r="F1408" s="795" t="s">
        <v>26</v>
      </c>
      <c r="G1408" s="795" t="s">
        <v>765</v>
      </c>
      <c r="H1408" s="795" t="s">
        <v>297</v>
      </c>
      <c r="I1408" s="795" t="s">
        <v>766</v>
      </c>
      <c r="J1408" s="796">
        <v>36</v>
      </c>
      <c r="K1408" s="795" t="s">
        <v>958</v>
      </c>
      <c r="L1408" s="795" t="s">
        <v>1107</v>
      </c>
    </row>
    <row r="1409" spans="1:12" ht="25.5" x14ac:dyDescent="0.2">
      <c r="A1409" s="795" t="s">
        <v>3236</v>
      </c>
      <c r="B1409" s="795" t="s">
        <v>5741</v>
      </c>
      <c r="C1409" s="795" t="s">
        <v>5742</v>
      </c>
      <c r="D1409" s="795" t="s">
        <v>2634</v>
      </c>
      <c r="E1409" s="795" t="s">
        <v>2635</v>
      </c>
      <c r="F1409" s="795" t="s">
        <v>26</v>
      </c>
      <c r="G1409" s="795" t="s">
        <v>765</v>
      </c>
      <c r="H1409" s="795" t="s">
        <v>297</v>
      </c>
      <c r="I1409" s="795" t="s">
        <v>766</v>
      </c>
      <c r="J1409" s="796">
        <v>40</v>
      </c>
      <c r="K1409" s="795" t="s">
        <v>958</v>
      </c>
      <c r="L1409" s="795" t="s">
        <v>2618</v>
      </c>
    </row>
    <row r="1410" spans="1:12" ht="25.5" x14ac:dyDescent="0.2">
      <c r="A1410" s="795" t="s">
        <v>3239</v>
      </c>
      <c r="B1410" s="795" t="s">
        <v>5743</v>
      </c>
      <c r="C1410" s="795" t="s">
        <v>5744</v>
      </c>
      <c r="D1410" s="795" t="s">
        <v>5745</v>
      </c>
      <c r="E1410" s="795" t="s">
        <v>5746</v>
      </c>
      <c r="F1410" s="795" t="s">
        <v>26</v>
      </c>
      <c r="G1410" s="795" t="s">
        <v>765</v>
      </c>
      <c r="H1410" s="795" t="s">
        <v>297</v>
      </c>
      <c r="I1410" s="795" t="s">
        <v>766</v>
      </c>
      <c r="J1410" s="796">
        <v>35</v>
      </c>
      <c r="K1410" s="795" t="s">
        <v>767</v>
      </c>
      <c r="L1410" s="795" t="s">
        <v>5747</v>
      </c>
    </row>
    <row r="1411" spans="1:12" ht="25.5" x14ac:dyDescent="0.2">
      <c r="A1411" s="795" t="s">
        <v>3242</v>
      </c>
      <c r="B1411" s="795" t="s">
        <v>5748</v>
      </c>
      <c r="C1411" s="795" t="s">
        <v>5749</v>
      </c>
      <c r="D1411" s="795" t="s">
        <v>5750</v>
      </c>
      <c r="E1411" s="795" t="s">
        <v>5751</v>
      </c>
      <c r="F1411" s="795" t="s">
        <v>11</v>
      </c>
      <c r="G1411" s="795" t="s">
        <v>765</v>
      </c>
      <c r="H1411" s="795" t="s">
        <v>297</v>
      </c>
      <c r="I1411" s="795" t="s">
        <v>766</v>
      </c>
      <c r="J1411" s="796">
        <v>40</v>
      </c>
      <c r="K1411" s="795" t="s">
        <v>767</v>
      </c>
      <c r="L1411" s="795" t="s">
        <v>2236</v>
      </c>
    </row>
    <row r="1412" spans="1:12" ht="25.5" x14ac:dyDescent="0.2">
      <c r="A1412" s="795" t="s">
        <v>3245</v>
      </c>
      <c r="B1412" s="795" t="s">
        <v>5752</v>
      </c>
      <c r="C1412" s="795" t="s">
        <v>5753</v>
      </c>
      <c r="D1412" s="795" t="s">
        <v>5754</v>
      </c>
      <c r="E1412" s="795" t="s">
        <v>5755</v>
      </c>
      <c r="F1412" s="795" t="s">
        <v>26</v>
      </c>
      <c r="G1412" s="795" t="s">
        <v>765</v>
      </c>
      <c r="H1412" s="795" t="s">
        <v>297</v>
      </c>
      <c r="I1412" s="795" t="s">
        <v>766</v>
      </c>
      <c r="J1412" s="796">
        <v>19</v>
      </c>
      <c r="K1412" s="795" t="s">
        <v>885</v>
      </c>
      <c r="L1412" s="795" t="s">
        <v>5756</v>
      </c>
    </row>
    <row r="1413" spans="1:12" ht="25.5" x14ac:dyDescent="0.2">
      <c r="A1413" s="795" t="s">
        <v>3248</v>
      </c>
      <c r="B1413" s="795" t="s">
        <v>5757</v>
      </c>
      <c r="C1413" s="795" t="s">
        <v>5758</v>
      </c>
      <c r="D1413" s="795" t="s">
        <v>5759</v>
      </c>
      <c r="E1413" s="795" t="s">
        <v>5760</v>
      </c>
      <c r="F1413" s="795" t="s">
        <v>11</v>
      </c>
      <c r="G1413" s="795" t="s">
        <v>765</v>
      </c>
      <c r="H1413" s="795" t="s">
        <v>297</v>
      </c>
      <c r="I1413" s="795" t="s">
        <v>766</v>
      </c>
      <c r="J1413" s="796">
        <v>28</v>
      </c>
      <c r="K1413" s="795" t="s">
        <v>885</v>
      </c>
      <c r="L1413" s="795" t="s">
        <v>5761</v>
      </c>
    </row>
    <row r="1414" spans="1:12" ht="25.5" x14ac:dyDescent="0.2">
      <c r="A1414" s="795" t="s">
        <v>3251</v>
      </c>
      <c r="B1414" s="795" t="s">
        <v>5762</v>
      </c>
      <c r="C1414" s="795" t="s">
        <v>5763</v>
      </c>
      <c r="D1414" s="795" t="s">
        <v>5764</v>
      </c>
      <c r="E1414" s="795" t="s">
        <v>5765</v>
      </c>
      <c r="F1414" s="795" t="s">
        <v>11</v>
      </c>
      <c r="G1414" s="795" t="s">
        <v>765</v>
      </c>
      <c r="H1414" s="795" t="s">
        <v>297</v>
      </c>
      <c r="I1414" s="795" t="s">
        <v>766</v>
      </c>
      <c r="J1414" s="796">
        <v>23</v>
      </c>
      <c r="K1414" s="795" t="s">
        <v>885</v>
      </c>
      <c r="L1414" s="795" t="s">
        <v>5766</v>
      </c>
    </row>
    <row r="1415" spans="1:12" ht="25.5" x14ac:dyDescent="0.2">
      <c r="A1415" s="795" t="s">
        <v>3254</v>
      </c>
      <c r="B1415" s="795" t="s">
        <v>5767</v>
      </c>
      <c r="C1415" s="795" t="s">
        <v>5768</v>
      </c>
      <c r="D1415" s="795" t="s">
        <v>5769</v>
      </c>
      <c r="E1415" s="795" t="s">
        <v>5770</v>
      </c>
      <c r="F1415" s="795" t="s">
        <v>26</v>
      </c>
      <c r="G1415" s="795" t="s">
        <v>765</v>
      </c>
      <c r="H1415" s="795" t="s">
        <v>297</v>
      </c>
      <c r="I1415" s="795" t="s">
        <v>766</v>
      </c>
      <c r="J1415" s="796">
        <v>18</v>
      </c>
      <c r="K1415" s="795" t="s">
        <v>885</v>
      </c>
      <c r="L1415" s="795" t="s">
        <v>5114</v>
      </c>
    </row>
    <row r="1416" spans="1:12" ht="25.5" x14ac:dyDescent="0.2">
      <c r="A1416" s="795" t="s">
        <v>3259</v>
      </c>
      <c r="B1416" s="795" t="s">
        <v>5771</v>
      </c>
      <c r="C1416" s="795" t="s">
        <v>5772</v>
      </c>
      <c r="D1416" s="795" t="s">
        <v>5773</v>
      </c>
      <c r="E1416" s="795" t="s">
        <v>5774</v>
      </c>
      <c r="F1416" s="795" t="s">
        <v>11</v>
      </c>
      <c r="G1416" s="795" t="s">
        <v>765</v>
      </c>
      <c r="H1416" s="795" t="s">
        <v>297</v>
      </c>
      <c r="I1416" s="795" t="s">
        <v>766</v>
      </c>
      <c r="J1416" s="796">
        <v>23</v>
      </c>
      <c r="K1416" s="795" t="s">
        <v>798</v>
      </c>
      <c r="L1416" s="795" t="s">
        <v>3847</v>
      </c>
    </row>
    <row r="1417" spans="1:12" ht="25.5" x14ac:dyDescent="0.2">
      <c r="A1417" s="795" t="s">
        <v>3262</v>
      </c>
      <c r="B1417" s="795" t="s">
        <v>5775</v>
      </c>
      <c r="C1417" s="795" t="s">
        <v>5776</v>
      </c>
      <c r="D1417" s="795" t="s">
        <v>5777</v>
      </c>
      <c r="E1417" s="795" t="s">
        <v>5778</v>
      </c>
      <c r="F1417" s="795" t="s">
        <v>11</v>
      </c>
      <c r="G1417" s="795" t="s">
        <v>765</v>
      </c>
      <c r="H1417" s="795" t="s">
        <v>297</v>
      </c>
      <c r="I1417" s="795" t="s">
        <v>766</v>
      </c>
      <c r="J1417" s="796">
        <v>28</v>
      </c>
      <c r="K1417" s="795" t="s">
        <v>885</v>
      </c>
      <c r="L1417" s="795" t="s">
        <v>4577</v>
      </c>
    </row>
    <row r="1418" spans="1:12" ht="25.5" x14ac:dyDescent="0.2">
      <c r="A1418" s="795" t="s">
        <v>3265</v>
      </c>
      <c r="B1418" s="795" t="s">
        <v>5779</v>
      </c>
      <c r="C1418" s="795" t="s">
        <v>2676</v>
      </c>
      <c r="D1418" s="795" t="s">
        <v>2677</v>
      </c>
      <c r="E1418" s="795" t="s">
        <v>2678</v>
      </c>
      <c r="F1418" s="795" t="s">
        <v>26</v>
      </c>
      <c r="G1418" s="795" t="s">
        <v>765</v>
      </c>
      <c r="H1418" s="795" t="s">
        <v>297</v>
      </c>
      <c r="I1418" s="795" t="s">
        <v>766</v>
      </c>
      <c r="J1418" s="796">
        <v>70</v>
      </c>
      <c r="K1418" s="795" t="s">
        <v>779</v>
      </c>
      <c r="L1418" s="795" t="s">
        <v>5780</v>
      </c>
    </row>
    <row r="1419" spans="1:12" ht="25.5" x14ac:dyDescent="0.2">
      <c r="A1419" s="795" t="s">
        <v>3268</v>
      </c>
      <c r="B1419" s="795" t="s">
        <v>5781</v>
      </c>
      <c r="C1419" s="795" t="s">
        <v>2682</v>
      </c>
      <c r="D1419" s="795" t="s">
        <v>2677</v>
      </c>
      <c r="E1419" s="795" t="s">
        <v>2678</v>
      </c>
      <c r="F1419" s="795" t="s">
        <v>26</v>
      </c>
      <c r="G1419" s="795" t="s">
        <v>765</v>
      </c>
      <c r="H1419" s="795" t="s">
        <v>297</v>
      </c>
      <c r="I1419" s="795" t="s">
        <v>766</v>
      </c>
      <c r="J1419" s="796">
        <v>70</v>
      </c>
      <c r="K1419" s="795" t="s">
        <v>779</v>
      </c>
      <c r="L1419" s="795" t="s">
        <v>5780</v>
      </c>
    </row>
    <row r="1420" spans="1:12" ht="25.5" x14ac:dyDescent="0.2">
      <c r="A1420" s="795" t="s">
        <v>3271</v>
      </c>
      <c r="B1420" s="795" t="s">
        <v>5782</v>
      </c>
      <c r="C1420" s="795" t="s">
        <v>5783</v>
      </c>
      <c r="D1420" s="795" t="s">
        <v>2677</v>
      </c>
      <c r="E1420" s="795" t="s">
        <v>2678</v>
      </c>
      <c r="F1420" s="795" t="s">
        <v>26</v>
      </c>
      <c r="G1420" s="795" t="s">
        <v>765</v>
      </c>
      <c r="H1420" s="795" t="s">
        <v>297</v>
      </c>
      <c r="I1420" s="795" t="s">
        <v>766</v>
      </c>
      <c r="J1420" s="796">
        <v>70</v>
      </c>
      <c r="K1420" s="795" t="s">
        <v>779</v>
      </c>
      <c r="L1420" s="795" t="s">
        <v>5780</v>
      </c>
    </row>
    <row r="1421" spans="1:12" ht="25.5" x14ac:dyDescent="0.2">
      <c r="A1421" s="795" t="s">
        <v>3274</v>
      </c>
      <c r="B1421" s="795" t="s">
        <v>5784</v>
      </c>
      <c r="C1421" s="795" t="s">
        <v>5785</v>
      </c>
      <c r="D1421" s="795" t="s">
        <v>5786</v>
      </c>
      <c r="E1421" s="795" t="s">
        <v>5787</v>
      </c>
      <c r="F1421" s="795" t="s">
        <v>26</v>
      </c>
      <c r="G1421" s="795" t="s">
        <v>765</v>
      </c>
      <c r="H1421" s="795" t="s">
        <v>297</v>
      </c>
      <c r="I1421" s="795" t="s">
        <v>766</v>
      </c>
      <c r="J1421" s="796">
        <v>33</v>
      </c>
      <c r="K1421" s="795" t="s">
        <v>885</v>
      </c>
      <c r="L1421" s="795" t="s">
        <v>4431</v>
      </c>
    </row>
    <row r="1422" spans="1:12" ht="25.5" x14ac:dyDescent="0.2">
      <c r="A1422" s="795" t="s">
        <v>3277</v>
      </c>
      <c r="B1422" s="795" t="s">
        <v>5788</v>
      </c>
      <c r="C1422" s="795" t="s">
        <v>2686</v>
      </c>
      <c r="D1422" s="795" t="s">
        <v>2687</v>
      </c>
      <c r="E1422" s="795" t="s">
        <v>2688</v>
      </c>
      <c r="F1422" s="795" t="s">
        <v>11</v>
      </c>
      <c r="G1422" s="795" t="s">
        <v>765</v>
      </c>
      <c r="H1422" s="795" t="s">
        <v>297</v>
      </c>
      <c r="I1422" s="795" t="s">
        <v>766</v>
      </c>
      <c r="J1422" s="796">
        <v>65</v>
      </c>
      <c r="K1422" s="795" t="s">
        <v>767</v>
      </c>
      <c r="L1422" s="795" t="s">
        <v>2696</v>
      </c>
    </row>
    <row r="1423" spans="1:12" ht="25.5" x14ac:dyDescent="0.2">
      <c r="A1423" s="795" t="s">
        <v>3280</v>
      </c>
      <c r="B1423" s="795" t="s">
        <v>5789</v>
      </c>
      <c r="C1423" s="795" t="s">
        <v>5790</v>
      </c>
      <c r="D1423" s="795" t="s">
        <v>5791</v>
      </c>
      <c r="E1423" s="795" t="s">
        <v>5792</v>
      </c>
      <c r="F1423" s="795" t="s">
        <v>26</v>
      </c>
      <c r="G1423" s="795" t="s">
        <v>765</v>
      </c>
      <c r="H1423" s="795" t="s">
        <v>297</v>
      </c>
      <c r="I1423" s="795" t="s">
        <v>766</v>
      </c>
      <c r="J1423" s="796">
        <v>70</v>
      </c>
      <c r="K1423" s="795" t="s">
        <v>779</v>
      </c>
      <c r="L1423" s="795" t="s">
        <v>2719</v>
      </c>
    </row>
    <row r="1424" spans="1:12" ht="25.5" x14ac:dyDescent="0.2">
      <c r="A1424" s="795" t="s">
        <v>3283</v>
      </c>
      <c r="B1424" s="795" t="s">
        <v>5793</v>
      </c>
      <c r="C1424" s="795" t="s">
        <v>5794</v>
      </c>
      <c r="D1424" s="795" t="s">
        <v>5791</v>
      </c>
      <c r="E1424" s="795" t="s">
        <v>5792</v>
      </c>
      <c r="F1424" s="795" t="s">
        <v>26</v>
      </c>
      <c r="G1424" s="795" t="s">
        <v>765</v>
      </c>
      <c r="H1424" s="795" t="s">
        <v>297</v>
      </c>
      <c r="I1424" s="795" t="s">
        <v>766</v>
      </c>
      <c r="J1424" s="796">
        <v>69</v>
      </c>
      <c r="K1424" s="795" t="s">
        <v>779</v>
      </c>
      <c r="L1424" s="795" t="s">
        <v>2506</v>
      </c>
    </row>
    <row r="1425" spans="1:12" ht="25.5" x14ac:dyDescent="0.2">
      <c r="A1425" s="795" t="s">
        <v>3286</v>
      </c>
      <c r="B1425" s="795" t="s">
        <v>5795</v>
      </c>
      <c r="C1425" s="795" t="s">
        <v>5796</v>
      </c>
      <c r="D1425" s="795" t="s">
        <v>5791</v>
      </c>
      <c r="E1425" s="795" t="s">
        <v>5792</v>
      </c>
      <c r="F1425" s="795" t="s">
        <v>26</v>
      </c>
      <c r="G1425" s="795" t="s">
        <v>765</v>
      </c>
      <c r="H1425" s="795" t="s">
        <v>297</v>
      </c>
      <c r="I1425" s="795" t="s">
        <v>766</v>
      </c>
      <c r="J1425" s="796">
        <v>70</v>
      </c>
      <c r="K1425" s="795" t="s">
        <v>779</v>
      </c>
      <c r="L1425" s="795" t="s">
        <v>2299</v>
      </c>
    </row>
    <row r="1426" spans="1:12" ht="25.5" x14ac:dyDescent="0.2">
      <c r="A1426" s="795" t="s">
        <v>3289</v>
      </c>
      <c r="B1426" s="795" t="s">
        <v>5797</v>
      </c>
      <c r="C1426" s="795" t="s">
        <v>5798</v>
      </c>
      <c r="D1426" s="795" t="s">
        <v>5791</v>
      </c>
      <c r="E1426" s="795" t="s">
        <v>5792</v>
      </c>
      <c r="F1426" s="795" t="s">
        <v>26</v>
      </c>
      <c r="G1426" s="795" t="s">
        <v>765</v>
      </c>
      <c r="H1426" s="795" t="s">
        <v>297</v>
      </c>
      <c r="I1426" s="795" t="s">
        <v>766</v>
      </c>
      <c r="J1426" s="796">
        <v>66</v>
      </c>
      <c r="K1426" s="795" t="s">
        <v>779</v>
      </c>
      <c r="L1426" s="795" t="s">
        <v>2535</v>
      </c>
    </row>
    <row r="1427" spans="1:12" ht="25.5" x14ac:dyDescent="0.2">
      <c r="A1427" s="795" t="s">
        <v>3292</v>
      </c>
      <c r="B1427" s="795" t="s">
        <v>5799</v>
      </c>
      <c r="C1427" s="795" t="s">
        <v>5800</v>
      </c>
      <c r="D1427" s="795" t="s">
        <v>5791</v>
      </c>
      <c r="E1427" s="795" t="s">
        <v>5792</v>
      </c>
      <c r="F1427" s="795" t="s">
        <v>26</v>
      </c>
      <c r="G1427" s="795" t="s">
        <v>765</v>
      </c>
      <c r="H1427" s="795" t="s">
        <v>297</v>
      </c>
      <c r="I1427" s="795" t="s">
        <v>766</v>
      </c>
      <c r="J1427" s="796">
        <v>70</v>
      </c>
      <c r="K1427" s="795" t="s">
        <v>779</v>
      </c>
      <c r="L1427" s="795" t="s">
        <v>1975</v>
      </c>
    </row>
    <row r="1428" spans="1:12" ht="25.5" x14ac:dyDescent="0.2">
      <c r="A1428" s="795" t="s">
        <v>3295</v>
      </c>
      <c r="B1428" s="795" t="s">
        <v>5801</v>
      </c>
      <c r="C1428" s="795" t="s">
        <v>5802</v>
      </c>
      <c r="D1428" s="795" t="s">
        <v>5791</v>
      </c>
      <c r="E1428" s="795" t="s">
        <v>5792</v>
      </c>
      <c r="F1428" s="795" t="s">
        <v>26</v>
      </c>
      <c r="G1428" s="795" t="s">
        <v>765</v>
      </c>
      <c r="H1428" s="795" t="s">
        <v>297</v>
      </c>
      <c r="I1428" s="795" t="s">
        <v>766</v>
      </c>
      <c r="J1428" s="796">
        <v>65</v>
      </c>
      <c r="K1428" s="795" t="s">
        <v>779</v>
      </c>
      <c r="L1428" s="795" t="s">
        <v>2719</v>
      </c>
    </row>
    <row r="1429" spans="1:12" ht="25.5" x14ac:dyDescent="0.2">
      <c r="A1429" s="795" t="s">
        <v>3301</v>
      </c>
      <c r="B1429" s="795" t="s">
        <v>5803</v>
      </c>
      <c r="C1429" s="795" t="s">
        <v>5804</v>
      </c>
      <c r="D1429" s="795" t="s">
        <v>5791</v>
      </c>
      <c r="E1429" s="795" t="s">
        <v>5792</v>
      </c>
      <c r="F1429" s="795" t="s">
        <v>26</v>
      </c>
      <c r="G1429" s="795" t="s">
        <v>765</v>
      </c>
      <c r="H1429" s="795" t="s">
        <v>297</v>
      </c>
      <c r="I1429" s="795" t="s">
        <v>766</v>
      </c>
      <c r="J1429" s="796">
        <v>70</v>
      </c>
      <c r="K1429" s="795" t="s">
        <v>779</v>
      </c>
      <c r="L1429" s="795" t="s">
        <v>2535</v>
      </c>
    </row>
    <row r="1430" spans="1:12" ht="25.5" x14ac:dyDescent="0.2">
      <c r="A1430" s="795" t="s">
        <v>3304</v>
      </c>
      <c r="B1430" s="795" t="s">
        <v>5805</v>
      </c>
      <c r="C1430" s="795" t="s">
        <v>5806</v>
      </c>
      <c r="D1430" s="795" t="s">
        <v>5791</v>
      </c>
      <c r="E1430" s="795" t="s">
        <v>5792</v>
      </c>
      <c r="F1430" s="795" t="s">
        <v>26</v>
      </c>
      <c r="G1430" s="795" t="s">
        <v>765</v>
      </c>
      <c r="H1430" s="795" t="s">
        <v>297</v>
      </c>
      <c r="I1430" s="795" t="s">
        <v>766</v>
      </c>
      <c r="J1430" s="796">
        <v>65</v>
      </c>
      <c r="K1430" s="795" t="s">
        <v>767</v>
      </c>
      <c r="L1430" s="795" t="s">
        <v>5601</v>
      </c>
    </row>
    <row r="1431" spans="1:12" ht="25.5" x14ac:dyDescent="0.2">
      <c r="A1431" s="795" t="s">
        <v>3307</v>
      </c>
      <c r="B1431" s="795" t="s">
        <v>5807</v>
      </c>
      <c r="C1431" s="795" t="s">
        <v>5808</v>
      </c>
      <c r="D1431" s="795" t="s">
        <v>5809</v>
      </c>
      <c r="E1431" s="795" t="s">
        <v>5810</v>
      </c>
      <c r="F1431" s="795" t="s">
        <v>52</v>
      </c>
      <c r="G1431" s="795" t="s">
        <v>765</v>
      </c>
      <c r="H1431" s="795" t="s">
        <v>297</v>
      </c>
      <c r="I1431" s="795" t="s">
        <v>766</v>
      </c>
      <c r="J1431" s="796">
        <v>56</v>
      </c>
      <c r="K1431" s="795" t="s">
        <v>767</v>
      </c>
      <c r="L1431" s="795" t="s">
        <v>2719</v>
      </c>
    </row>
    <row r="1432" spans="1:12" ht="25.5" x14ac:dyDescent="0.2">
      <c r="A1432" s="795" t="s">
        <v>3310</v>
      </c>
      <c r="B1432" s="795" t="s">
        <v>5811</v>
      </c>
      <c r="C1432" s="795" t="s">
        <v>5812</v>
      </c>
      <c r="D1432" s="795" t="s">
        <v>5809</v>
      </c>
      <c r="E1432" s="795" t="s">
        <v>5810</v>
      </c>
      <c r="F1432" s="795" t="s">
        <v>52</v>
      </c>
      <c r="G1432" s="795" t="s">
        <v>765</v>
      </c>
      <c r="H1432" s="795" t="s">
        <v>297</v>
      </c>
      <c r="I1432" s="795" t="s">
        <v>766</v>
      </c>
      <c r="J1432" s="796">
        <v>64</v>
      </c>
      <c r="K1432" s="795" t="s">
        <v>767</v>
      </c>
      <c r="L1432" s="795" t="s">
        <v>5601</v>
      </c>
    </row>
    <row r="1433" spans="1:12" ht="25.5" x14ac:dyDescent="0.2">
      <c r="A1433" s="795" t="s">
        <v>3313</v>
      </c>
      <c r="B1433" s="795" t="s">
        <v>5813</v>
      </c>
      <c r="C1433" s="795" t="s">
        <v>5814</v>
      </c>
      <c r="D1433" s="795" t="s">
        <v>5815</v>
      </c>
      <c r="E1433" s="795" t="s">
        <v>5816</v>
      </c>
      <c r="F1433" s="795" t="s">
        <v>11</v>
      </c>
      <c r="G1433" s="795" t="s">
        <v>765</v>
      </c>
      <c r="H1433" s="795" t="s">
        <v>297</v>
      </c>
      <c r="I1433" s="795" t="s">
        <v>766</v>
      </c>
      <c r="J1433" s="796">
        <v>25</v>
      </c>
      <c r="K1433" s="795" t="s">
        <v>880</v>
      </c>
      <c r="L1433" s="795" t="s">
        <v>1880</v>
      </c>
    </row>
    <row r="1434" spans="1:12" ht="25.5" x14ac:dyDescent="0.2">
      <c r="A1434" s="795" t="s">
        <v>3316</v>
      </c>
      <c r="B1434" s="795" t="s">
        <v>5817</v>
      </c>
      <c r="C1434" s="795" t="s">
        <v>5818</v>
      </c>
      <c r="D1434" s="795" t="s">
        <v>5819</v>
      </c>
      <c r="E1434" s="795" t="s">
        <v>5820</v>
      </c>
      <c r="F1434" s="795" t="s">
        <v>22</v>
      </c>
      <c r="G1434" s="795" t="s">
        <v>765</v>
      </c>
      <c r="H1434" s="795" t="s">
        <v>297</v>
      </c>
      <c r="I1434" s="795" t="s">
        <v>766</v>
      </c>
      <c r="J1434" s="796">
        <v>31</v>
      </c>
      <c r="K1434" s="795" t="s">
        <v>911</v>
      </c>
      <c r="L1434" s="795" t="s">
        <v>5611</v>
      </c>
    </row>
    <row r="1435" spans="1:12" ht="25.5" x14ac:dyDescent="0.2">
      <c r="A1435" s="795" t="s">
        <v>3319</v>
      </c>
      <c r="B1435" s="795" t="s">
        <v>5821</v>
      </c>
      <c r="C1435" s="795" t="s">
        <v>5822</v>
      </c>
      <c r="D1435" s="795" t="s">
        <v>5823</v>
      </c>
      <c r="E1435" s="795" t="s">
        <v>5824</v>
      </c>
      <c r="F1435" s="795" t="s">
        <v>22</v>
      </c>
      <c r="G1435" s="795" t="s">
        <v>765</v>
      </c>
      <c r="H1435" s="795" t="s">
        <v>297</v>
      </c>
      <c r="I1435" s="795" t="s">
        <v>766</v>
      </c>
      <c r="J1435" s="796">
        <v>23</v>
      </c>
      <c r="K1435" s="795" t="s">
        <v>880</v>
      </c>
      <c r="L1435" s="795" t="s">
        <v>3010</v>
      </c>
    </row>
    <row r="1436" spans="1:12" ht="25.5" x14ac:dyDescent="0.2">
      <c r="A1436" s="795" t="s">
        <v>3322</v>
      </c>
      <c r="B1436" s="795" t="s">
        <v>5825</v>
      </c>
      <c r="C1436" s="795" t="s">
        <v>5826</v>
      </c>
      <c r="D1436" s="795" t="s">
        <v>5823</v>
      </c>
      <c r="E1436" s="795" t="s">
        <v>5824</v>
      </c>
      <c r="F1436" s="795" t="s">
        <v>22</v>
      </c>
      <c r="G1436" s="795" t="s">
        <v>765</v>
      </c>
      <c r="H1436" s="795" t="s">
        <v>297</v>
      </c>
      <c r="I1436" s="795" t="s">
        <v>766</v>
      </c>
      <c r="J1436" s="796">
        <v>21</v>
      </c>
      <c r="K1436" s="795" t="s">
        <v>871</v>
      </c>
      <c r="L1436" s="795" t="s">
        <v>3010</v>
      </c>
    </row>
    <row r="1437" spans="1:12" ht="25.5" x14ac:dyDescent="0.2">
      <c r="A1437" s="795" t="s">
        <v>3327</v>
      </c>
      <c r="B1437" s="795" t="s">
        <v>5827</v>
      </c>
      <c r="C1437" s="795" t="s">
        <v>5828</v>
      </c>
      <c r="D1437" s="795" t="s">
        <v>5823</v>
      </c>
      <c r="E1437" s="795" t="s">
        <v>5824</v>
      </c>
      <c r="F1437" s="795" t="s">
        <v>22</v>
      </c>
      <c r="G1437" s="795" t="s">
        <v>765</v>
      </c>
      <c r="H1437" s="795" t="s">
        <v>297</v>
      </c>
      <c r="I1437" s="795" t="s">
        <v>766</v>
      </c>
      <c r="J1437" s="796">
        <v>25</v>
      </c>
      <c r="K1437" s="795" t="s">
        <v>880</v>
      </c>
      <c r="L1437" s="795" t="s">
        <v>3010</v>
      </c>
    </row>
    <row r="1438" spans="1:12" ht="25.5" x14ac:dyDescent="0.2">
      <c r="A1438" s="795" t="s">
        <v>3331</v>
      </c>
      <c r="B1438" s="795" t="s">
        <v>5829</v>
      </c>
      <c r="C1438" s="795" t="s">
        <v>2716</v>
      </c>
      <c r="D1438" s="795" t="s">
        <v>2717</v>
      </c>
      <c r="E1438" s="795" t="s">
        <v>2718</v>
      </c>
      <c r="F1438" s="795" t="s">
        <v>26</v>
      </c>
      <c r="G1438" s="795" t="s">
        <v>765</v>
      </c>
      <c r="H1438" s="795" t="s">
        <v>297</v>
      </c>
      <c r="I1438" s="795" t="s">
        <v>766</v>
      </c>
      <c r="J1438" s="796">
        <v>65</v>
      </c>
      <c r="K1438" s="795" t="s">
        <v>767</v>
      </c>
      <c r="L1438" s="795" t="s">
        <v>3873</v>
      </c>
    </row>
    <row r="1439" spans="1:12" ht="25.5" x14ac:dyDescent="0.2">
      <c r="A1439" s="795" t="s">
        <v>3337</v>
      </c>
      <c r="B1439" s="795" t="s">
        <v>5830</v>
      </c>
      <c r="C1439" s="795" t="s">
        <v>5831</v>
      </c>
      <c r="D1439" s="795" t="s">
        <v>2717</v>
      </c>
      <c r="E1439" s="795" t="s">
        <v>2718</v>
      </c>
      <c r="F1439" s="795" t="s">
        <v>26</v>
      </c>
      <c r="G1439" s="795" t="s">
        <v>765</v>
      </c>
      <c r="H1439" s="795" t="s">
        <v>297</v>
      </c>
      <c r="I1439" s="795" t="s">
        <v>766</v>
      </c>
      <c r="J1439" s="796">
        <v>65</v>
      </c>
      <c r="K1439" s="795" t="s">
        <v>767</v>
      </c>
      <c r="L1439" s="795" t="s">
        <v>2318</v>
      </c>
    </row>
    <row r="1440" spans="1:12" ht="25.5" x14ac:dyDescent="0.2">
      <c r="A1440" s="795" t="s">
        <v>3341</v>
      </c>
      <c r="B1440" s="795" t="s">
        <v>5832</v>
      </c>
      <c r="C1440" s="795" t="s">
        <v>5833</v>
      </c>
      <c r="D1440" s="795" t="s">
        <v>2717</v>
      </c>
      <c r="E1440" s="795" t="s">
        <v>2718</v>
      </c>
      <c r="F1440" s="795" t="s">
        <v>26</v>
      </c>
      <c r="G1440" s="795" t="s">
        <v>765</v>
      </c>
      <c r="H1440" s="795" t="s">
        <v>297</v>
      </c>
      <c r="I1440" s="795" t="s">
        <v>766</v>
      </c>
      <c r="J1440" s="796">
        <v>65</v>
      </c>
      <c r="K1440" s="795" t="s">
        <v>767</v>
      </c>
      <c r="L1440" s="795" t="s">
        <v>4550</v>
      </c>
    </row>
    <row r="1441" spans="1:12" ht="25.5" x14ac:dyDescent="0.2">
      <c r="A1441" s="795" t="s">
        <v>3344</v>
      </c>
      <c r="B1441" s="795" t="s">
        <v>5834</v>
      </c>
      <c r="C1441" s="795" t="s">
        <v>5835</v>
      </c>
      <c r="D1441" s="795" t="s">
        <v>2717</v>
      </c>
      <c r="E1441" s="795" t="s">
        <v>2718</v>
      </c>
      <c r="F1441" s="795" t="s">
        <v>26</v>
      </c>
      <c r="G1441" s="795" t="s">
        <v>765</v>
      </c>
      <c r="H1441" s="795" t="s">
        <v>297</v>
      </c>
      <c r="I1441" s="795" t="s">
        <v>766</v>
      </c>
      <c r="J1441" s="796">
        <v>65</v>
      </c>
      <c r="K1441" s="795" t="s">
        <v>767</v>
      </c>
      <c r="L1441" s="795" t="s">
        <v>5601</v>
      </c>
    </row>
    <row r="1442" spans="1:12" ht="25.5" x14ac:dyDescent="0.2">
      <c r="A1442" s="795" t="s">
        <v>3348</v>
      </c>
      <c r="B1442" s="795" t="s">
        <v>5836</v>
      </c>
      <c r="C1442" s="795" t="s">
        <v>5837</v>
      </c>
      <c r="D1442" s="795" t="s">
        <v>2717</v>
      </c>
      <c r="E1442" s="795" t="s">
        <v>2718</v>
      </c>
      <c r="F1442" s="795" t="s">
        <v>26</v>
      </c>
      <c r="G1442" s="795" t="s">
        <v>765</v>
      </c>
      <c r="H1442" s="795" t="s">
        <v>297</v>
      </c>
      <c r="I1442" s="795" t="s">
        <v>766</v>
      </c>
      <c r="J1442" s="796">
        <v>65</v>
      </c>
      <c r="K1442" s="795" t="s">
        <v>767</v>
      </c>
      <c r="L1442" s="795" t="s">
        <v>2299</v>
      </c>
    </row>
    <row r="1443" spans="1:12" ht="25.5" x14ac:dyDescent="0.2">
      <c r="A1443" s="795" t="s">
        <v>3351</v>
      </c>
      <c r="B1443" s="795" t="s">
        <v>5838</v>
      </c>
      <c r="C1443" s="795" t="s">
        <v>5839</v>
      </c>
      <c r="D1443" s="795" t="s">
        <v>2717</v>
      </c>
      <c r="E1443" s="795" t="s">
        <v>2718</v>
      </c>
      <c r="F1443" s="795" t="s">
        <v>26</v>
      </c>
      <c r="G1443" s="795" t="s">
        <v>765</v>
      </c>
      <c r="H1443" s="795" t="s">
        <v>297</v>
      </c>
      <c r="I1443" s="795" t="s">
        <v>766</v>
      </c>
      <c r="J1443" s="796">
        <v>65</v>
      </c>
      <c r="K1443" s="795" t="s">
        <v>767</v>
      </c>
      <c r="L1443" s="795" t="s">
        <v>2299</v>
      </c>
    </row>
    <row r="1444" spans="1:12" ht="25.5" x14ac:dyDescent="0.2">
      <c r="A1444" s="795" t="s">
        <v>3355</v>
      </c>
      <c r="B1444" s="795" t="s">
        <v>5840</v>
      </c>
      <c r="C1444" s="795" t="s">
        <v>5841</v>
      </c>
      <c r="D1444" s="795" t="s">
        <v>2717</v>
      </c>
      <c r="E1444" s="795" t="s">
        <v>2718</v>
      </c>
      <c r="F1444" s="795" t="s">
        <v>26</v>
      </c>
      <c r="G1444" s="795" t="s">
        <v>765</v>
      </c>
      <c r="H1444" s="795" t="s">
        <v>297</v>
      </c>
      <c r="I1444" s="795" t="s">
        <v>766</v>
      </c>
      <c r="J1444" s="796">
        <v>65</v>
      </c>
      <c r="K1444" s="795" t="s">
        <v>767</v>
      </c>
      <c r="L1444" s="795" t="s">
        <v>5601</v>
      </c>
    </row>
    <row r="1445" spans="1:12" ht="25.5" x14ac:dyDescent="0.2">
      <c r="A1445" s="795" t="s">
        <v>3359</v>
      </c>
      <c r="B1445" s="795" t="s">
        <v>5842</v>
      </c>
      <c r="C1445" s="795" t="s">
        <v>5843</v>
      </c>
      <c r="D1445" s="795" t="s">
        <v>5844</v>
      </c>
      <c r="E1445" s="795" t="s">
        <v>5845</v>
      </c>
      <c r="F1445" s="795" t="s">
        <v>26</v>
      </c>
      <c r="G1445" s="795" t="s">
        <v>765</v>
      </c>
      <c r="H1445" s="795" t="s">
        <v>297</v>
      </c>
      <c r="I1445" s="795" t="s">
        <v>766</v>
      </c>
      <c r="J1445" s="796">
        <v>62</v>
      </c>
      <c r="K1445" s="795" t="s">
        <v>767</v>
      </c>
      <c r="L1445" s="795" t="s">
        <v>5601</v>
      </c>
    </row>
    <row r="1446" spans="1:12" ht="25.5" x14ac:dyDescent="0.2">
      <c r="A1446" s="795" t="s">
        <v>3362</v>
      </c>
      <c r="B1446" s="795" t="s">
        <v>5846</v>
      </c>
      <c r="C1446" s="795" t="s">
        <v>2725</v>
      </c>
      <c r="D1446" s="795" t="s">
        <v>2726</v>
      </c>
      <c r="E1446" s="795" t="s">
        <v>2727</v>
      </c>
      <c r="F1446" s="795" t="s">
        <v>26</v>
      </c>
      <c r="G1446" s="795" t="s">
        <v>765</v>
      </c>
      <c r="H1446" s="795" t="s">
        <v>297</v>
      </c>
      <c r="I1446" s="795" t="s">
        <v>766</v>
      </c>
      <c r="J1446" s="796">
        <v>70</v>
      </c>
      <c r="K1446" s="795" t="s">
        <v>779</v>
      </c>
      <c r="L1446" s="795" t="s">
        <v>2728</v>
      </c>
    </row>
    <row r="1447" spans="1:12" ht="25.5" x14ac:dyDescent="0.2">
      <c r="A1447" s="795" t="s">
        <v>3365</v>
      </c>
      <c r="B1447" s="795" t="s">
        <v>5847</v>
      </c>
      <c r="C1447" s="795" t="s">
        <v>5848</v>
      </c>
      <c r="D1447" s="795" t="s">
        <v>2726</v>
      </c>
      <c r="E1447" s="795" t="s">
        <v>2727</v>
      </c>
      <c r="F1447" s="795" t="s">
        <v>26</v>
      </c>
      <c r="G1447" s="795" t="s">
        <v>765</v>
      </c>
      <c r="H1447" s="795" t="s">
        <v>297</v>
      </c>
      <c r="I1447" s="795" t="s">
        <v>766</v>
      </c>
      <c r="J1447" s="796">
        <v>65</v>
      </c>
      <c r="K1447" s="795" t="s">
        <v>779</v>
      </c>
      <c r="L1447" s="795" t="s">
        <v>2669</v>
      </c>
    </row>
    <row r="1448" spans="1:12" ht="25.5" x14ac:dyDescent="0.2">
      <c r="A1448" s="795" t="s">
        <v>3368</v>
      </c>
      <c r="B1448" s="795" t="s">
        <v>5849</v>
      </c>
      <c r="C1448" s="795" t="s">
        <v>5850</v>
      </c>
      <c r="D1448" s="795" t="s">
        <v>2726</v>
      </c>
      <c r="E1448" s="795" t="s">
        <v>2727</v>
      </c>
      <c r="F1448" s="795" t="s">
        <v>26</v>
      </c>
      <c r="G1448" s="795" t="s">
        <v>765</v>
      </c>
      <c r="H1448" s="795" t="s">
        <v>297</v>
      </c>
      <c r="I1448" s="795" t="s">
        <v>766</v>
      </c>
      <c r="J1448" s="796">
        <v>66</v>
      </c>
      <c r="K1448" s="795" t="s">
        <v>779</v>
      </c>
      <c r="L1448" s="795" t="s">
        <v>2728</v>
      </c>
    </row>
    <row r="1449" spans="1:12" ht="25.5" x14ac:dyDescent="0.2">
      <c r="A1449" s="795" t="s">
        <v>3374</v>
      </c>
      <c r="B1449" s="795" t="s">
        <v>5851</v>
      </c>
      <c r="C1449" s="795" t="s">
        <v>5852</v>
      </c>
      <c r="D1449" s="795" t="s">
        <v>2726</v>
      </c>
      <c r="E1449" s="795" t="s">
        <v>2727</v>
      </c>
      <c r="F1449" s="795" t="s">
        <v>26</v>
      </c>
      <c r="G1449" s="795" t="s">
        <v>765</v>
      </c>
      <c r="H1449" s="795" t="s">
        <v>297</v>
      </c>
      <c r="I1449" s="795" t="s">
        <v>766</v>
      </c>
      <c r="J1449" s="796">
        <v>65</v>
      </c>
      <c r="K1449" s="795" t="s">
        <v>779</v>
      </c>
      <c r="L1449" s="795" t="s">
        <v>2728</v>
      </c>
    </row>
    <row r="1450" spans="1:12" ht="25.5" x14ac:dyDescent="0.2">
      <c r="A1450" s="795" t="s">
        <v>3377</v>
      </c>
      <c r="B1450" s="795" t="s">
        <v>5853</v>
      </c>
      <c r="C1450" s="795" t="s">
        <v>5854</v>
      </c>
      <c r="D1450" s="795" t="s">
        <v>2726</v>
      </c>
      <c r="E1450" s="795" t="s">
        <v>2727</v>
      </c>
      <c r="F1450" s="795" t="s">
        <v>26</v>
      </c>
      <c r="G1450" s="795" t="s">
        <v>765</v>
      </c>
      <c r="H1450" s="795" t="s">
        <v>297</v>
      </c>
      <c r="I1450" s="795" t="s">
        <v>766</v>
      </c>
      <c r="J1450" s="796">
        <v>65</v>
      </c>
      <c r="K1450" s="795" t="s">
        <v>779</v>
      </c>
      <c r="L1450" s="795" t="s">
        <v>1782</v>
      </c>
    </row>
    <row r="1451" spans="1:12" ht="25.5" x14ac:dyDescent="0.2">
      <c r="A1451" s="795" t="s">
        <v>3384</v>
      </c>
      <c r="B1451" s="795" t="s">
        <v>5855</v>
      </c>
      <c r="C1451" s="795" t="s">
        <v>5856</v>
      </c>
      <c r="D1451" s="795" t="s">
        <v>5857</v>
      </c>
      <c r="E1451" s="795" t="s">
        <v>5858</v>
      </c>
      <c r="F1451" s="795" t="s">
        <v>26</v>
      </c>
      <c r="G1451" s="795" t="s">
        <v>765</v>
      </c>
      <c r="H1451" s="795" t="s">
        <v>297</v>
      </c>
      <c r="I1451" s="795" t="s">
        <v>766</v>
      </c>
      <c r="J1451" s="796">
        <v>71</v>
      </c>
      <c r="K1451" s="795" t="s">
        <v>855</v>
      </c>
      <c r="L1451" s="795" t="s">
        <v>2785</v>
      </c>
    </row>
    <row r="1452" spans="1:12" ht="25.5" x14ac:dyDescent="0.2">
      <c r="A1452" s="795" t="s">
        <v>3389</v>
      </c>
      <c r="B1452" s="795" t="s">
        <v>5859</v>
      </c>
      <c r="C1452" s="795" t="s">
        <v>5860</v>
      </c>
      <c r="D1452" s="795" t="s">
        <v>5861</v>
      </c>
      <c r="E1452" s="795" t="s">
        <v>5862</v>
      </c>
      <c r="F1452" s="795" t="s">
        <v>26</v>
      </c>
      <c r="G1452" s="795" t="s">
        <v>765</v>
      </c>
      <c r="H1452" s="795" t="s">
        <v>297</v>
      </c>
      <c r="I1452" s="795" t="s">
        <v>766</v>
      </c>
      <c r="J1452" s="796">
        <v>44</v>
      </c>
      <c r="K1452" s="795" t="s">
        <v>767</v>
      </c>
      <c r="L1452" s="795" t="s">
        <v>5863</v>
      </c>
    </row>
    <row r="1453" spans="1:12" ht="25.5" x14ac:dyDescent="0.2">
      <c r="A1453" s="795" t="s">
        <v>3396</v>
      </c>
      <c r="B1453" s="795" t="s">
        <v>5864</v>
      </c>
      <c r="C1453" s="795" t="s">
        <v>5865</v>
      </c>
      <c r="D1453" s="795" t="s">
        <v>5866</v>
      </c>
      <c r="E1453" s="795" t="s">
        <v>5867</v>
      </c>
      <c r="F1453" s="795" t="s">
        <v>26</v>
      </c>
      <c r="G1453" s="795" t="s">
        <v>765</v>
      </c>
      <c r="H1453" s="795" t="s">
        <v>297</v>
      </c>
      <c r="I1453" s="795" t="s">
        <v>766</v>
      </c>
      <c r="J1453" s="796">
        <v>68</v>
      </c>
      <c r="K1453" s="795" t="s">
        <v>818</v>
      </c>
      <c r="L1453" s="795" t="s">
        <v>961</v>
      </c>
    </row>
    <row r="1454" spans="1:12" ht="25.5" x14ac:dyDescent="0.2">
      <c r="A1454" s="795" t="s">
        <v>3401</v>
      </c>
      <c r="B1454" s="795" t="s">
        <v>5868</v>
      </c>
      <c r="C1454" s="795" t="s">
        <v>5869</v>
      </c>
      <c r="D1454" s="795" t="s">
        <v>5866</v>
      </c>
      <c r="E1454" s="795" t="s">
        <v>5867</v>
      </c>
      <c r="F1454" s="795" t="s">
        <v>26</v>
      </c>
      <c r="G1454" s="795" t="s">
        <v>765</v>
      </c>
      <c r="H1454" s="795" t="s">
        <v>297</v>
      </c>
      <c r="I1454" s="795" t="s">
        <v>766</v>
      </c>
      <c r="J1454" s="796">
        <v>67</v>
      </c>
      <c r="K1454" s="795" t="s">
        <v>818</v>
      </c>
      <c r="L1454" s="795" t="s">
        <v>961</v>
      </c>
    </row>
    <row r="1455" spans="1:12" ht="25.5" x14ac:dyDescent="0.2">
      <c r="A1455" s="795" t="s">
        <v>3406</v>
      </c>
      <c r="B1455" s="795" t="s">
        <v>5870</v>
      </c>
      <c r="C1455" s="795" t="s">
        <v>5871</v>
      </c>
      <c r="D1455" s="795" t="s">
        <v>5866</v>
      </c>
      <c r="E1455" s="795" t="s">
        <v>5867</v>
      </c>
      <c r="F1455" s="795" t="s">
        <v>26</v>
      </c>
      <c r="G1455" s="795" t="s">
        <v>765</v>
      </c>
      <c r="H1455" s="795" t="s">
        <v>297</v>
      </c>
      <c r="I1455" s="795" t="s">
        <v>766</v>
      </c>
      <c r="J1455" s="796">
        <v>68</v>
      </c>
      <c r="K1455" s="795" t="s">
        <v>818</v>
      </c>
      <c r="L1455" s="795" t="s">
        <v>961</v>
      </c>
    </row>
    <row r="1456" spans="1:12" ht="25.5" x14ac:dyDescent="0.2">
      <c r="A1456" s="795" t="s">
        <v>3412</v>
      </c>
      <c r="B1456" s="795" t="s">
        <v>5872</v>
      </c>
      <c r="C1456" s="795" t="s">
        <v>5873</v>
      </c>
      <c r="D1456" s="795" t="s">
        <v>5866</v>
      </c>
      <c r="E1456" s="795" t="s">
        <v>5867</v>
      </c>
      <c r="F1456" s="795" t="s">
        <v>26</v>
      </c>
      <c r="G1456" s="795" t="s">
        <v>765</v>
      </c>
      <c r="H1456" s="795" t="s">
        <v>297</v>
      </c>
      <c r="I1456" s="795" t="s">
        <v>766</v>
      </c>
      <c r="J1456" s="796">
        <v>66</v>
      </c>
      <c r="K1456" s="795" t="s">
        <v>818</v>
      </c>
      <c r="L1456" s="795" t="s">
        <v>4769</v>
      </c>
    </row>
    <row r="1457" spans="1:13" ht="25.5" x14ac:dyDescent="0.2">
      <c r="A1457" s="795" t="s">
        <v>3417</v>
      </c>
      <c r="B1457" s="795" t="s">
        <v>5874</v>
      </c>
      <c r="C1457" s="795" t="s">
        <v>5875</v>
      </c>
      <c r="D1457" s="795" t="s">
        <v>5866</v>
      </c>
      <c r="E1457" s="795" t="s">
        <v>5867</v>
      </c>
      <c r="F1457" s="795" t="s">
        <v>26</v>
      </c>
      <c r="G1457" s="795" t="s">
        <v>765</v>
      </c>
      <c r="H1457" s="795" t="s">
        <v>297</v>
      </c>
      <c r="I1457" s="795" t="s">
        <v>766</v>
      </c>
      <c r="J1457" s="796">
        <v>68</v>
      </c>
      <c r="K1457" s="795" t="s">
        <v>818</v>
      </c>
      <c r="L1457" s="795" t="s">
        <v>4769</v>
      </c>
    </row>
    <row r="1458" spans="1:13" ht="25.5" x14ac:dyDescent="0.2">
      <c r="A1458" s="795" t="s">
        <v>3422</v>
      </c>
      <c r="B1458" s="795" t="s">
        <v>5876</v>
      </c>
      <c r="C1458" s="795" t="s">
        <v>5877</v>
      </c>
      <c r="D1458" s="795" t="s">
        <v>2749</v>
      </c>
      <c r="E1458" s="795" t="s">
        <v>2750</v>
      </c>
      <c r="F1458" s="795" t="s">
        <v>11</v>
      </c>
      <c r="G1458" s="795" t="s">
        <v>765</v>
      </c>
      <c r="H1458" s="795" t="s">
        <v>297</v>
      </c>
      <c r="I1458" s="795" t="s">
        <v>766</v>
      </c>
      <c r="J1458" s="796">
        <v>75</v>
      </c>
      <c r="K1458" s="795" t="s">
        <v>841</v>
      </c>
      <c r="L1458" s="795" t="s">
        <v>2751</v>
      </c>
    </row>
    <row r="1459" spans="1:13" ht="25.5" x14ac:dyDescent="0.2">
      <c r="A1459" s="795" t="s">
        <v>3426</v>
      </c>
      <c r="B1459" s="795" t="s">
        <v>5878</v>
      </c>
      <c r="C1459" s="795" t="s">
        <v>5879</v>
      </c>
      <c r="D1459" s="795" t="s">
        <v>5880</v>
      </c>
      <c r="E1459" s="795" t="s">
        <v>5881</v>
      </c>
      <c r="F1459" s="795" t="s">
        <v>26</v>
      </c>
      <c r="G1459" s="795" t="s">
        <v>765</v>
      </c>
      <c r="H1459" s="795" t="s">
        <v>297</v>
      </c>
      <c r="I1459" s="795" t="s">
        <v>766</v>
      </c>
      <c r="J1459" s="796">
        <v>43</v>
      </c>
      <c r="K1459" s="795" t="s">
        <v>767</v>
      </c>
      <c r="L1459" s="795" t="s">
        <v>951</v>
      </c>
    </row>
    <row r="1460" spans="1:13" ht="25.5" x14ac:dyDescent="0.2">
      <c r="A1460" s="795" t="s">
        <v>3432</v>
      </c>
      <c r="B1460" s="795" t="s">
        <v>5882</v>
      </c>
      <c r="C1460" s="795" t="s">
        <v>2794</v>
      </c>
      <c r="D1460" s="795" t="s">
        <v>2795</v>
      </c>
      <c r="E1460" s="795" t="s">
        <v>2796</v>
      </c>
      <c r="F1460" s="795" t="s">
        <v>26</v>
      </c>
      <c r="G1460" s="795" t="s">
        <v>765</v>
      </c>
      <c r="H1460" s="795" t="s">
        <v>297</v>
      </c>
      <c r="I1460" s="795" t="s">
        <v>766</v>
      </c>
      <c r="J1460" s="796">
        <v>65</v>
      </c>
      <c r="K1460" s="795" t="s">
        <v>818</v>
      </c>
      <c r="L1460" s="795" t="s">
        <v>5883</v>
      </c>
    </row>
    <row r="1461" spans="1:13" ht="25.5" x14ac:dyDescent="0.2">
      <c r="A1461" s="795" t="s">
        <v>3436</v>
      </c>
      <c r="B1461" s="795" t="s">
        <v>5884</v>
      </c>
      <c r="C1461" s="795" t="s">
        <v>5885</v>
      </c>
      <c r="D1461" s="795" t="s">
        <v>2795</v>
      </c>
      <c r="E1461" s="795" t="s">
        <v>2796</v>
      </c>
      <c r="F1461" s="795" t="s">
        <v>26</v>
      </c>
      <c r="G1461" s="795" t="s">
        <v>765</v>
      </c>
      <c r="H1461" s="795" t="s">
        <v>297</v>
      </c>
      <c r="I1461" s="795" t="s">
        <v>766</v>
      </c>
      <c r="J1461" s="796">
        <v>67</v>
      </c>
      <c r="K1461" s="795" t="s">
        <v>818</v>
      </c>
      <c r="L1461" s="795" t="s">
        <v>5883</v>
      </c>
    </row>
    <row r="1462" spans="1:13" ht="25.5" x14ac:dyDescent="0.2">
      <c r="A1462" s="795" t="s">
        <v>3442</v>
      </c>
      <c r="B1462" s="795" t="s">
        <v>5886</v>
      </c>
      <c r="C1462" s="795" t="s">
        <v>5887</v>
      </c>
      <c r="D1462" s="795" t="s">
        <v>2795</v>
      </c>
      <c r="E1462" s="795" t="s">
        <v>2796</v>
      </c>
      <c r="F1462" s="795" t="s">
        <v>26</v>
      </c>
      <c r="G1462" s="795" t="s">
        <v>765</v>
      </c>
      <c r="H1462" s="795" t="s">
        <v>297</v>
      </c>
      <c r="I1462" s="795" t="s">
        <v>766</v>
      </c>
      <c r="J1462" s="796">
        <v>66</v>
      </c>
      <c r="K1462" s="795" t="s">
        <v>818</v>
      </c>
      <c r="L1462" s="795" t="s">
        <v>5883</v>
      </c>
    </row>
    <row r="1463" spans="1:13" ht="25.5" x14ac:dyDescent="0.2">
      <c r="A1463" s="795" t="s">
        <v>3448</v>
      </c>
      <c r="B1463" s="795" t="s">
        <v>5888</v>
      </c>
      <c r="C1463" s="795" t="s">
        <v>5889</v>
      </c>
      <c r="D1463" s="795" t="s">
        <v>2795</v>
      </c>
      <c r="E1463" s="795" t="s">
        <v>2796</v>
      </c>
      <c r="F1463" s="795" t="s">
        <v>26</v>
      </c>
      <c r="G1463" s="795" t="s">
        <v>765</v>
      </c>
      <c r="H1463" s="795" t="s">
        <v>297</v>
      </c>
      <c r="I1463" s="795" t="s">
        <v>766</v>
      </c>
      <c r="J1463" s="796">
        <v>67</v>
      </c>
      <c r="K1463" s="795" t="s">
        <v>818</v>
      </c>
      <c r="L1463" s="795" t="s">
        <v>5883</v>
      </c>
    </row>
    <row r="1464" spans="1:13" ht="25.5" x14ac:dyDescent="0.2">
      <c r="A1464" s="795" t="s">
        <v>3452</v>
      </c>
      <c r="B1464" s="795" t="s">
        <v>5890</v>
      </c>
      <c r="C1464" s="795" t="s">
        <v>5891</v>
      </c>
      <c r="D1464" s="795" t="s">
        <v>5892</v>
      </c>
      <c r="E1464" s="795" t="s">
        <v>5893</v>
      </c>
      <c r="F1464" s="795" t="s">
        <v>26</v>
      </c>
      <c r="G1464" s="795" t="s">
        <v>765</v>
      </c>
      <c r="H1464" s="795" t="s">
        <v>297</v>
      </c>
      <c r="I1464" s="795" t="s">
        <v>766</v>
      </c>
      <c r="J1464" s="796">
        <v>70</v>
      </c>
      <c r="K1464" s="795" t="s">
        <v>779</v>
      </c>
      <c r="L1464" s="795" t="s">
        <v>842</v>
      </c>
    </row>
    <row r="1465" spans="1:13" ht="25.5" x14ac:dyDescent="0.2">
      <c r="A1465" s="795" t="s">
        <v>3458</v>
      </c>
      <c r="B1465" s="795" t="s">
        <v>5894</v>
      </c>
      <c r="C1465" s="795" t="s">
        <v>5895</v>
      </c>
      <c r="D1465" s="795" t="s">
        <v>5892</v>
      </c>
      <c r="E1465" s="795" t="s">
        <v>5893</v>
      </c>
      <c r="F1465" s="795" t="s">
        <v>26</v>
      </c>
      <c r="G1465" s="795" t="s">
        <v>765</v>
      </c>
      <c r="H1465" s="795" t="s">
        <v>297</v>
      </c>
      <c r="I1465" s="795" t="s">
        <v>766</v>
      </c>
      <c r="J1465" s="796">
        <v>65</v>
      </c>
      <c r="K1465" s="795" t="s">
        <v>818</v>
      </c>
      <c r="L1465" s="795" t="s">
        <v>5896</v>
      </c>
    </row>
    <row r="1466" spans="1:13" ht="25.5" x14ac:dyDescent="0.2">
      <c r="A1466" s="795" t="s">
        <v>3464</v>
      </c>
      <c r="B1466" s="795" t="s">
        <v>5897</v>
      </c>
      <c r="C1466" s="795" t="s">
        <v>5898</v>
      </c>
      <c r="D1466" s="795" t="s">
        <v>5892</v>
      </c>
      <c r="E1466" s="795" t="s">
        <v>5893</v>
      </c>
      <c r="F1466" s="795" t="s">
        <v>26</v>
      </c>
      <c r="G1466" s="795" t="s">
        <v>765</v>
      </c>
      <c r="H1466" s="795" t="s">
        <v>297</v>
      </c>
      <c r="I1466" s="795" t="s">
        <v>766</v>
      </c>
      <c r="J1466" s="796">
        <v>66</v>
      </c>
      <c r="K1466" s="795" t="s">
        <v>818</v>
      </c>
      <c r="L1466" s="795" t="s">
        <v>5896</v>
      </c>
    </row>
    <row r="1467" spans="1:13" ht="25.5" x14ac:dyDescent="0.2">
      <c r="A1467" s="795" t="s">
        <v>3468</v>
      </c>
      <c r="B1467" s="795" t="s">
        <v>5899</v>
      </c>
      <c r="C1467" s="795" t="s">
        <v>5900</v>
      </c>
      <c r="D1467" s="795" t="s">
        <v>5892</v>
      </c>
      <c r="E1467" s="795" t="s">
        <v>5893</v>
      </c>
      <c r="F1467" s="795" t="s">
        <v>26</v>
      </c>
      <c r="G1467" s="795" t="s">
        <v>765</v>
      </c>
      <c r="H1467" s="795" t="s">
        <v>297</v>
      </c>
      <c r="I1467" s="795" t="s">
        <v>766</v>
      </c>
      <c r="J1467" s="796">
        <v>67</v>
      </c>
      <c r="K1467" s="795" t="s">
        <v>818</v>
      </c>
      <c r="L1467" s="795" t="s">
        <v>2137</v>
      </c>
    </row>
    <row r="1468" spans="1:13" ht="25.5" x14ac:dyDescent="0.2">
      <c r="A1468" s="795" t="s">
        <v>3471</v>
      </c>
      <c r="B1468" s="795" t="s">
        <v>5901</v>
      </c>
      <c r="C1468" s="795" t="s">
        <v>5902</v>
      </c>
      <c r="D1468" s="795" t="s">
        <v>5892</v>
      </c>
      <c r="E1468" s="795" t="s">
        <v>5893</v>
      </c>
      <c r="F1468" s="795" t="s">
        <v>26</v>
      </c>
      <c r="G1468" s="795" t="s">
        <v>765</v>
      </c>
      <c r="H1468" s="795" t="s">
        <v>297</v>
      </c>
      <c r="I1468" s="795" t="s">
        <v>766</v>
      </c>
      <c r="J1468" s="796">
        <v>65</v>
      </c>
      <c r="K1468" s="795" t="s">
        <v>818</v>
      </c>
      <c r="L1468" s="795" t="s">
        <v>5896</v>
      </c>
    </row>
    <row r="1469" spans="1:13" ht="25.5" x14ac:dyDescent="0.2">
      <c r="A1469" s="795" t="s">
        <v>3474</v>
      </c>
      <c r="B1469" s="795" t="s">
        <v>5903</v>
      </c>
      <c r="C1469" s="795" t="s">
        <v>5904</v>
      </c>
      <c r="D1469" s="795" t="s">
        <v>5892</v>
      </c>
      <c r="E1469" s="795" t="s">
        <v>5893</v>
      </c>
      <c r="F1469" s="795" t="s">
        <v>26</v>
      </c>
      <c r="G1469" s="795" t="s">
        <v>765</v>
      </c>
      <c r="H1469" s="795" t="s">
        <v>297</v>
      </c>
      <c r="I1469" s="795" t="s">
        <v>766</v>
      </c>
      <c r="J1469" s="796">
        <v>67</v>
      </c>
      <c r="K1469" s="795" t="s">
        <v>818</v>
      </c>
      <c r="L1469" s="795" t="s">
        <v>2137</v>
      </c>
    </row>
    <row r="1470" spans="1:13" ht="25.5" x14ac:dyDescent="0.2">
      <c r="A1470" s="795" t="s">
        <v>3477</v>
      </c>
      <c r="B1470" s="795" t="s">
        <v>421</v>
      </c>
      <c r="C1470" s="795" t="s">
        <v>5905</v>
      </c>
      <c r="D1470" s="795" t="s">
        <v>5906</v>
      </c>
      <c r="E1470" s="795" t="s">
        <v>5907</v>
      </c>
      <c r="F1470" s="795" t="s">
        <v>26</v>
      </c>
      <c r="G1470" s="795" t="s">
        <v>765</v>
      </c>
      <c r="H1470" s="795" t="s">
        <v>297</v>
      </c>
      <c r="I1470" s="795" t="s">
        <v>766</v>
      </c>
      <c r="J1470" s="796">
        <v>53</v>
      </c>
      <c r="K1470" s="795" t="s">
        <v>811</v>
      </c>
      <c r="L1470" s="795" t="s">
        <v>2850</v>
      </c>
      <c r="M1470">
        <v>1</v>
      </c>
    </row>
    <row r="1471" spans="1:13" ht="25.5" x14ac:dyDescent="0.2">
      <c r="A1471" s="795" t="s">
        <v>3480</v>
      </c>
      <c r="B1471" s="795" t="s">
        <v>422</v>
      </c>
      <c r="C1471" s="795" t="s">
        <v>5908</v>
      </c>
      <c r="D1471" s="795" t="s">
        <v>5906</v>
      </c>
      <c r="E1471" s="795" t="s">
        <v>5907</v>
      </c>
      <c r="F1471" s="795" t="s">
        <v>26</v>
      </c>
      <c r="G1471" s="795" t="s">
        <v>765</v>
      </c>
      <c r="H1471" s="795" t="s">
        <v>297</v>
      </c>
      <c r="I1471" s="795" t="s">
        <v>766</v>
      </c>
      <c r="J1471" s="796">
        <v>59</v>
      </c>
      <c r="K1471" s="795" t="s">
        <v>811</v>
      </c>
      <c r="L1471" s="795" t="s">
        <v>1888</v>
      </c>
      <c r="M1471">
        <v>1</v>
      </c>
    </row>
    <row r="1472" spans="1:13" ht="25.5" x14ac:dyDescent="0.2">
      <c r="A1472" s="795" t="s">
        <v>3483</v>
      </c>
      <c r="B1472" s="795" t="s">
        <v>423</v>
      </c>
      <c r="C1472" s="795" t="s">
        <v>5909</v>
      </c>
      <c r="D1472" s="795" t="s">
        <v>5906</v>
      </c>
      <c r="E1472" s="795" t="s">
        <v>5907</v>
      </c>
      <c r="F1472" s="795" t="s">
        <v>26</v>
      </c>
      <c r="G1472" s="795" t="s">
        <v>765</v>
      </c>
      <c r="H1472" s="795" t="s">
        <v>297</v>
      </c>
      <c r="I1472" s="795" t="s">
        <v>766</v>
      </c>
      <c r="J1472" s="796">
        <v>49</v>
      </c>
      <c r="K1472" s="795" t="s">
        <v>811</v>
      </c>
      <c r="L1472" s="795" t="s">
        <v>1888</v>
      </c>
      <c r="M1472">
        <v>1</v>
      </c>
    </row>
    <row r="1473" spans="1:13" ht="25.5" x14ac:dyDescent="0.2">
      <c r="A1473" s="795" t="s">
        <v>3489</v>
      </c>
      <c r="B1473" s="795" t="s">
        <v>425</v>
      </c>
      <c r="C1473" s="795" t="s">
        <v>5910</v>
      </c>
      <c r="D1473" s="795" t="s">
        <v>5911</v>
      </c>
      <c r="E1473" s="795" t="s">
        <v>5912</v>
      </c>
      <c r="F1473" s="795" t="s">
        <v>52</v>
      </c>
      <c r="G1473" s="795" t="s">
        <v>765</v>
      </c>
      <c r="H1473" s="795" t="s">
        <v>297</v>
      </c>
      <c r="I1473" s="795" t="s">
        <v>766</v>
      </c>
      <c r="J1473" s="796">
        <v>27</v>
      </c>
      <c r="K1473" s="795" t="s">
        <v>898</v>
      </c>
      <c r="L1473" s="795" t="s">
        <v>2850</v>
      </c>
      <c r="M1473">
        <v>1</v>
      </c>
    </row>
    <row r="1474" spans="1:13" ht="25.5" x14ac:dyDescent="0.2">
      <c r="A1474" s="795" t="s">
        <v>3492</v>
      </c>
      <c r="B1474" s="795" t="s">
        <v>426</v>
      </c>
      <c r="C1474" s="795" t="s">
        <v>5913</v>
      </c>
      <c r="D1474" s="795" t="s">
        <v>5911</v>
      </c>
      <c r="E1474" s="795" t="s">
        <v>5912</v>
      </c>
      <c r="F1474" s="795" t="s">
        <v>52</v>
      </c>
      <c r="G1474" s="795" t="s">
        <v>765</v>
      </c>
      <c r="H1474" s="795" t="s">
        <v>297</v>
      </c>
      <c r="I1474" s="795" t="s">
        <v>766</v>
      </c>
      <c r="J1474" s="796">
        <v>28</v>
      </c>
      <c r="K1474" s="795" t="s">
        <v>898</v>
      </c>
      <c r="L1474" s="795" t="s">
        <v>2843</v>
      </c>
      <c r="M1474">
        <v>1</v>
      </c>
    </row>
    <row r="1475" spans="1:13" ht="25.5" x14ac:dyDescent="0.2">
      <c r="A1475" s="795" t="s">
        <v>3496</v>
      </c>
      <c r="B1475" s="795" t="s">
        <v>427</v>
      </c>
      <c r="C1475" s="795" t="s">
        <v>5914</v>
      </c>
      <c r="D1475" s="795" t="s">
        <v>5911</v>
      </c>
      <c r="E1475" s="795" t="s">
        <v>5912</v>
      </c>
      <c r="F1475" s="795" t="s">
        <v>52</v>
      </c>
      <c r="G1475" s="795" t="s">
        <v>765</v>
      </c>
      <c r="H1475" s="795" t="s">
        <v>297</v>
      </c>
      <c r="I1475" s="795" t="s">
        <v>766</v>
      </c>
      <c r="J1475" s="796">
        <v>28</v>
      </c>
      <c r="K1475" s="795" t="s">
        <v>898</v>
      </c>
      <c r="L1475" s="795" t="s">
        <v>2447</v>
      </c>
      <c r="M1475">
        <v>1</v>
      </c>
    </row>
    <row r="1476" spans="1:13" ht="25.5" x14ac:dyDescent="0.2">
      <c r="A1476" s="795" t="s">
        <v>3499</v>
      </c>
      <c r="B1476" s="795" t="s">
        <v>428</v>
      </c>
      <c r="C1476" s="795" t="s">
        <v>5915</v>
      </c>
      <c r="D1476" s="795" t="s">
        <v>5911</v>
      </c>
      <c r="E1476" s="795" t="s">
        <v>5912</v>
      </c>
      <c r="F1476" s="795" t="s">
        <v>52</v>
      </c>
      <c r="G1476" s="795" t="s">
        <v>765</v>
      </c>
      <c r="H1476" s="795" t="s">
        <v>297</v>
      </c>
      <c r="I1476" s="795" t="s">
        <v>766</v>
      </c>
      <c r="J1476" s="796">
        <v>24</v>
      </c>
      <c r="K1476" s="795" t="s">
        <v>898</v>
      </c>
      <c r="L1476" s="795" t="s">
        <v>2850</v>
      </c>
      <c r="M1476">
        <v>1</v>
      </c>
    </row>
    <row r="1477" spans="1:13" ht="25.5" x14ac:dyDescent="0.2">
      <c r="A1477" s="795" t="s">
        <v>3503</v>
      </c>
      <c r="B1477" s="795" t="s">
        <v>429</v>
      </c>
      <c r="C1477" s="795" t="s">
        <v>5916</v>
      </c>
      <c r="D1477" s="795" t="s">
        <v>5911</v>
      </c>
      <c r="E1477" s="795" t="s">
        <v>5912</v>
      </c>
      <c r="F1477" s="795" t="s">
        <v>52</v>
      </c>
      <c r="G1477" s="795" t="s">
        <v>765</v>
      </c>
      <c r="H1477" s="795" t="s">
        <v>297</v>
      </c>
      <c r="I1477" s="795" t="s">
        <v>766</v>
      </c>
      <c r="J1477" s="796">
        <v>26</v>
      </c>
      <c r="K1477" s="795" t="s">
        <v>898</v>
      </c>
      <c r="L1477" s="795" t="s">
        <v>2843</v>
      </c>
      <c r="M1477">
        <v>1</v>
      </c>
    </row>
    <row r="1478" spans="1:13" ht="25.5" x14ac:dyDescent="0.2">
      <c r="A1478" s="795" t="s">
        <v>3506</v>
      </c>
      <c r="B1478" s="795" t="s">
        <v>430</v>
      </c>
      <c r="C1478" s="795" t="s">
        <v>5917</v>
      </c>
      <c r="D1478" s="795" t="s">
        <v>5911</v>
      </c>
      <c r="E1478" s="795" t="s">
        <v>5912</v>
      </c>
      <c r="F1478" s="795" t="s">
        <v>52</v>
      </c>
      <c r="G1478" s="795" t="s">
        <v>765</v>
      </c>
      <c r="H1478" s="795" t="s">
        <v>297</v>
      </c>
      <c r="I1478" s="795" t="s">
        <v>766</v>
      </c>
      <c r="J1478" s="796">
        <v>27</v>
      </c>
      <c r="K1478" s="795" t="s">
        <v>898</v>
      </c>
      <c r="L1478" s="795" t="s">
        <v>835</v>
      </c>
      <c r="M1478">
        <v>1</v>
      </c>
    </row>
    <row r="1479" spans="1:13" ht="25.5" x14ac:dyDescent="0.2">
      <c r="A1479" s="795" t="s">
        <v>3512</v>
      </c>
      <c r="B1479" s="795" t="s">
        <v>5918</v>
      </c>
      <c r="C1479" s="795" t="s">
        <v>5919</v>
      </c>
      <c r="D1479" s="795" t="s">
        <v>5920</v>
      </c>
      <c r="E1479" s="795" t="s">
        <v>5921</v>
      </c>
      <c r="F1479" s="795" t="s">
        <v>26</v>
      </c>
      <c r="G1479" s="795" t="s">
        <v>765</v>
      </c>
      <c r="H1479" s="795" t="s">
        <v>297</v>
      </c>
      <c r="I1479" s="795" t="s">
        <v>766</v>
      </c>
      <c r="J1479" s="796">
        <v>35</v>
      </c>
      <c r="K1479" s="795" t="s">
        <v>885</v>
      </c>
      <c r="L1479" s="795" t="s">
        <v>5922</v>
      </c>
    </row>
    <row r="1480" spans="1:13" ht="25.5" x14ac:dyDescent="0.2">
      <c r="A1480" s="795" t="s">
        <v>3516</v>
      </c>
      <c r="B1480" s="795" t="s">
        <v>5923</v>
      </c>
      <c r="C1480" s="795" t="s">
        <v>5924</v>
      </c>
      <c r="D1480" s="795" t="s">
        <v>5920</v>
      </c>
      <c r="E1480" s="795" t="s">
        <v>5921</v>
      </c>
      <c r="F1480" s="795" t="s">
        <v>26</v>
      </c>
      <c r="G1480" s="795" t="s">
        <v>765</v>
      </c>
      <c r="H1480" s="795" t="s">
        <v>297</v>
      </c>
      <c r="I1480" s="795" t="s">
        <v>766</v>
      </c>
      <c r="J1480" s="796">
        <v>35</v>
      </c>
      <c r="K1480" s="795" t="s">
        <v>885</v>
      </c>
      <c r="L1480" s="795" t="s">
        <v>5922</v>
      </c>
    </row>
    <row r="1481" spans="1:13" ht="25.5" x14ac:dyDescent="0.2">
      <c r="A1481" s="795" t="s">
        <v>3522</v>
      </c>
      <c r="B1481" s="795" t="s">
        <v>5925</v>
      </c>
      <c r="C1481" s="795" t="s">
        <v>5926</v>
      </c>
      <c r="D1481" s="795" t="s">
        <v>5920</v>
      </c>
      <c r="E1481" s="795" t="s">
        <v>5921</v>
      </c>
      <c r="F1481" s="795" t="s">
        <v>26</v>
      </c>
      <c r="G1481" s="795" t="s">
        <v>765</v>
      </c>
      <c r="H1481" s="795" t="s">
        <v>297</v>
      </c>
      <c r="I1481" s="795" t="s">
        <v>766</v>
      </c>
      <c r="J1481" s="796">
        <v>35</v>
      </c>
      <c r="K1481" s="795" t="s">
        <v>885</v>
      </c>
      <c r="L1481" s="795" t="s">
        <v>1140</v>
      </c>
    </row>
    <row r="1482" spans="1:13" ht="25.5" x14ac:dyDescent="0.2">
      <c r="A1482" s="795" t="s">
        <v>3528</v>
      </c>
      <c r="B1482" s="795" t="s">
        <v>5927</v>
      </c>
      <c r="C1482" s="795" t="s">
        <v>5928</v>
      </c>
      <c r="D1482" s="795" t="s">
        <v>5920</v>
      </c>
      <c r="E1482" s="795" t="s">
        <v>5921</v>
      </c>
      <c r="F1482" s="795" t="s">
        <v>26</v>
      </c>
      <c r="G1482" s="795" t="s">
        <v>765</v>
      </c>
      <c r="H1482" s="795" t="s">
        <v>297</v>
      </c>
      <c r="I1482" s="795" t="s">
        <v>766</v>
      </c>
      <c r="J1482" s="796">
        <v>35</v>
      </c>
      <c r="K1482" s="795" t="s">
        <v>885</v>
      </c>
      <c r="L1482" s="795" t="s">
        <v>1140</v>
      </c>
    </row>
    <row r="1483" spans="1:13" ht="25.5" x14ac:dyDescent="0.2">
      <c r="A1483" s="795" t="s">
        <v>3534</v>
      </c>
      <c r="B1483" s="795" t="s">
        <v>5929</v>
      </c>
      <c r="C1483" s="795" t="s">
        <v>2877</v>
      </c>
      <c r="D1483" s="795" t="s">
        <v>2878</v>
      </c>
      <c r="E1483" s="795" t="s">
        <v>2879</v>
      </c>
      <c r="F1483" s="795" t="s">
        <v>11</v>
      </c>
      <c r="G1483" s="795" t="s">
        <v>765</v>
      </c>
      <c r="H1483" s="795" t="s">
        <v>297</v>
      </c>
      <c r="I1483" s="795" t="s">
        <v>766</v>
      </c>
      <c r="J1483" s="796">
        <v>65</v>
      </c>
      <c r="K1483" s="795" t="s">
        <v>767</v>
      </c>
      <c r="L1483" s="795" t="s">
        <v>2751</v>
      </c>
    </row>
    <row r="1484" spans="1:13" ht="25.5" x14ac:dyDescent="0.2">
      <c r="A1484" s="795" t="s">
        <v>3540</v>
      </c>
      <c r="B1484" s="795" t="s">
        <v>5930</v>
      </c>
      <c r="C1484" s="795" t="s">
        <v>5931</v>
      </c>
      <c r="D1484" s="795" t="s">
        <v>2878</v>
      </c>
      <c r="E1484" s="795" t="s">
        <v>2879</v>
      </c>
      <c r="F1484" s="795" t="s">
        <v>11</v>
      </c>
      <c r="G1484" s="795" t="s">
        <v>765</v>
      </c>
      <c r="H1484" s="795" t="s">
        <v>297</v>
      </c>
      <c r="I1484" s="795" t="s">
        <v>766</v>
      </c>
      <c r="J1484" s="796">
        <v>65</v>
      </c>
      <c r="K1484" s="795" t="s">
        <v>767</v>
      </c>
      <c r="L1484" s="795" t="s">
        <v>2751</v>
      </c>
    </row>
    <row r="1485" spans="1:13" ht="25.5" x14ac:dyDescent="0.2">
      <c r="A1485" s="795" t="s">
        <v>3543</v>
      </c>
      <c r="B1485" s="795" t="s">
        <v>5932</v>
      </c>
      <c r="C1485" s="795" t="s">
        <v>2882</v>
      </c>
      <c r="D1485" s="795" t="s">
        <v>2878</v>
      </c>
      <c r="E1485" s="795" t="s">
        <v>2879</v>
      </c>
      <c r="F1485" s="795" t="s">
        <v>11</v>
      </c>
      <c r="G1485" s="795" t="s">
        <v>765</v>
      </c>
      <c r="H1485" s="795" t="s">
        <v>297</v>
      </c>
      <c r="I1485" s="795" t="s">
        <v>766</v>
      </c>
      <c r="J1485" s="796">
        <v>65</v>
      </c>
      <c r="K1485" s="795" t="s">
        <v>767</v>
      </c>
      <c r="L1485" s="795" t="s">
        <v>3921</v>
      </c>
    </row>
    <row r="1486" spans="1:13" ht="25.5" x14ac:dyDescent="0.2">
      <c r="A1486" s="795" t="s">
        <v>3549</v>
      </c>
      <c r="B1486" s="795" t="s">
        <v>5933</v>
      </c>
      <c r="C1486" s="795" t="s">
        <v>2886</v>
      </c>
      <c r="D1486" s="795" t="s">
        <v>2878</v>
      </c>
      <c r="E1486" s="795" t="s">
        <v>2879</v>
      </c>
      <c r="F1486" s="795" t="s">
        <v>11</v>
      </c>
      <c r="G1486" s="795" t="s">
        <v>765</v>
      </c>
      <c r="H1486" s="795" t="s">
        <v>297</v>
      </c>
      <c r="I1486" s="795" t="s">
        <v>766</v>
      </c>
      <c r="J1486" s="796">
        <v>68</v>
      </c>
      <c r="K1486" s="795" t="s">
        <v>779</v>
      </c>
      <c r="L1486" s="795" t="s">
        <v>3921</v>
      </c>
    </row>
    <row r="1487" spans="1:13" ht="25.5" x14ac:dyDescent="0.2">
      <c r="A1487" s="795" t="s">
        <v>3555</v>
      </c>
      <c r="B1487" s="795" t="s">
        <v>5934</v>
      </c>
      <c r="C1487" s="795" t="s">
        <v>5935</v>
      </c>
      <c r="D1487" s="795" t="s">
        <v>5936</v>
      </c>
      <c r="E1487" s="795" t="s">
        <v>5937</v>
      </c>
      <c r="F1487" s="795" t="s">
        <v>52</v>
      </c>
      <c r="G1487" s="795" t="s">
        <v>765</v>
      </c>
      <c r="H1487" s="795" t="s">
        <v>297</v>
      </c>
      <c r="I1487" s="795" t="s">
        <v>766</v>
      </c>
      <c r="J1487" s="796">
        <v>65</v>
      </c>
      <c r="K1487" s="795" t="s">
        <v>767</v>
      </c>
      <c r="L1487" s="795" t="s">
        <v>3208</v>
      </c>
    </row>
    <row r="1488" spans="1:13" ht="25.5" x14ac:dyDescent="0.2">
      <c r="A1488" s="795" t="s">
        <v>3558</v>
      </c>
      <c r="B1488" s="795" t="s">
        <v>5938</v>
      </c>
      <c r="C1488" s="795" t="s">
        <v>5939</v>
      </c>
      <c r="D1488" s="795" t="s">
        <v>5936</v>
      </c>
      <c r="E1488" s="795" t="s">
        <v>5937</v>
      </c>
      <c r="F1488" s="795" t="s">
        <v>52</v>
      </c>
      <c r="G1488" s="795" t="s">
        <v>765</v>
      </c>
      <c r="H1488" s="795" t="s">
        <v>297</v>
      </c>
      <c r="I1488" s="795" t="s">
        <v>766</v>
      </c>
      <c r="J1488" s="796">
        <v>65</v>
      </c>
      <c r="K1488" s="795" t="s">
        <v>767</v>
      </c>
      <c r="L1488" s="795" t="s">
        <v>3208</v>
      </c>
    </row>
    <row r="1489" spans="1:12" ht="25.5" x14ac:dyDescent="0.2">
      <c r="A1489" s="795" t="s">
        <v>3564</v>
      </c>
      <c r="B1489" s="795" t="s">
        <v>5940</v>
      </c>
      <c r="C1489" s="795" t="s">
        <v>2900</v>
      </c>
      <c r="D1489" s="795" t="s">
        <v>2901</v>
      </c>
      <c r="E1489" s="795" t="s">
        <v>2902</v>
      </c>
      <c r="F1489" s="795" t="s">
        <v>11</v>
      </c>
      <c r="G1489" s="795" t="s">
        <v>765</v>
      </c>
      <c r="H1489" s="795" t="s">
        <v>297</v>
      </c>
      <c r="I1489" s="795" t="s">
        <v>766</v>
      </c>
      <c r="J1489" s="796">
        <v>24</v>
      </c>
      <c r="K1489" s="795" t="s">
        <v>880</v>
      </c>
      <c r="L1489" s="795" t="s">
        <v>2913</v>
      </c>
    </row>
    <row r="1490" spans="1:12" ht="25.5" x14ac:dyDescent="0.2">
      <c r="A1490" s="795" t="s">
        <v>3570</v>
      </c>
      <c r="B1490" s="795" t="s">
        <v>5941</v>
      </c>
      <c r="C1490" s="795" t="s">
        <v>5942</v>
      </c>
      <c r="D1490" s="795" t="s">
        <v>2901</v>
      </c>
      <c r="E1490" s="795" t="s">
        <v>2902</v>
      </c>
      <c r="F1490" s="795" t="s">
        <v>11</v>
      </c>
      <c r="G1490" s="795" t="s">
        <v>765</v>
      </c>
      <c r="H1490" s="795" t="s">
        <v>297</v>
      </c>
      <c r="I1490" s="795" t="s">
        <v>766</v>
      </c>
      <c r="J1490" s="796">
        <v>25</v>
      </c>
      <c r="K1490" s="795" t="s">
        <v>880</v>
      </c>
      <c r="L1490" s="795" t="s">
        <v>5943</v>
      </c>
    </row>
    <row r="1491" spans="1:12" ht="25.5" x14ac:dyDescent="0.2">
      <c r="A1491" s="795" t="s">
        <v>3574</v>
      </c>
      <c r="B1491" s="795" t="s">
        <v>5944</v>
      </c>
      <c r="C1491" s="795" t="s">
        <v>5945</v>
      </c>
      <c r="D1491" s="795" t="s">
        <v>2901</v>
      </c>
      <c r="E1491" s="795" t="s">
        <v>2902</v>
      </c>
      <c r="F1491" s="795" t="s">
        <v>11</v>
      </c>
      <c r="G1491" s="795" t="s">
        <v>765</v>
      </c>
      <c r="H1491" s="795" t="s">
        <v>297</v>
      </c>
      <c r="I1491" s="795" t="s">
        <v>766</v>
      </c>
      <c r="J1491" s="796">
        <v>20</v>
      </c>
      <c r="K1491" s="795" t="s">
        <v>861</v>
      </c>
      <c r="L1491" s="795" t="s">
        <v>5946</v>
      </c>
    </row>
    <row r="1492" spans="1:12" ht="25.5" x14ac:dyDescent="0.2">
      <c r="A1492" s="795" t="s">
        <v>3577</v>
      </c>
      <c r="B1492" s="795" t="s">
        <v>5947</v>
      </c>
      <c r="C1492" s="795" t="s">
        <v>5948</v>
      </c>
      <c r="D1492" s="795" t="s">
        <v>2901</v>
      </c>
      <c r="E1492" s="795" t="s">
        <v>2902</v>
      </c>
      <c r="F1492" s="795" t="s">
        <v>11</v>
      </c>
      <c r="G1492" s="795" t="s">
        <v>765</v>
      </c>
      <c r="H1492" s="795" t="s">
        <v>297</v>
      </c>
      <c r="I1492" s="795" t="s">
        <v>766</v>
      </c>
      <c r="J1492" s="796">
        <v>25</v>
      </c>
      <c r="K1492" s="795" t="s">
        <v>880</v>
      </c>
      <c r="L1492" s="795" t="s">
        <v>5949</v>
      </c>
    </row>
    <row r="1493" spans="1:12" ht="25.5" x14ac:dyDescent="0.2">
      <c r="A1493" s="795" t="s">
        <v>3581</v>
      </c>
      <c r="B1493" s="795" t="s">
        <v>5950</v>
      </c>
      <c r="C1493" s="795" t="s">
        <v>5951</v>
      </c>
      <c r="D1493" s="795" t="s">
        <v>2901</v>
      </c>
      <c r="E1493" s="795" t="s">
        <v>2902</v>
      </c>
      <c r="F1493" s="795" t="s">
        <v>11</v>
      </c>
      <c r="G1493" s="795" t="s">
        <v>765</v>
      </c>
      <c r="H1493" s="795" t="s">
        <v>297</v>
      </c>
      <c r="I1493" s="795" t="s">
        <v>766</v>
      </c>
      <c r="J1493" s="796">
        <v>20</v>
      </c>
      <c r="K1493" s="795" t="s">
        <v>861</v>
      </c>
      <c r="L1493" s="795" t="s">
        <v>5952</v>
      </c>
    </row>
    <row r="1494" spans="1:12" ht="25.5" x14ac:dyDescent="0.2">
      <c r="A1494" s="795" t="s">
        <v>3585</v>
      </c>
      <c r="B1494" s="795" t="s">
        <v>5953</v>
      </c>
      <c r="C1494" s="795" t="s">
        <v>5954</v>
      </c>
      <c r="D1494" s="795" t="s">
        <v>2901</v>
      </c>
      <c r="E1494" s="795" t="s">
        <v>2902</v>
      </c>
      <c r="F1494" s="795" t="s">
        <v>11</v>
      </c>
      <c r="G1494" s="795" t="s">
        <v>765</v>
      </c>
      <c r="H1494" s="795" t="s">
        <v>297</v>
      </c>
      <c r="I1494" s="795" t="s">
        <v>766</v>
      </c>
      <c r="J1494" s="796">
        <v>20</v>
      </c>
      <c r="K1494" s="795" t="s">
        <v>861</v>
      </c>
      <c r="L1494" s="795" t="s">
        <v>2903</v>
      </c>
    </row>
    <row r="1495" spans="1:12" ht="25.5" x14ac:dyDescent="0.2">
      <c r="A1495" s="795" t="s">
        <v>3588</v>
      </c>
      <c r="B1495" s="795" t="s">
        <v>5955</v>
      </c>
      <c r="C1495" s="795" t="s">
        <v>5956</v>
      </c>
      <c r="D1495" s="795" t="s">
        <v>2901</v>
      </c>
      <c r="E1495" s="795" t="s">
        <v>2902</v>
      </c>
      <c r="F1495" s="795" t="s">
        <v>11</v>
      </c>
      <c r="G1495" s="795" t="s">
        <v>765</v>
      </c>
      <c r="H1495" s="795" t="s">
        <v>297</v>
      </c>
      <c r="I1495" s="795" t="s">
        <v>766</v>
      </c>
      <c r="J1495" s="796">
        <v>20</v>
      </c>
      <c r="K1495" s="795" t="s">
        <v>861</v>
      </c>
      <c r="L1495" s="795" t="s">
        <v>5957</v>
      </c>
    </row>
    <row r="1496" spans="1:12" ht="25.5" x14ac:dyDescent="0.2">
      <c r="A1496" s="795" t="s">
        <v>3594</v>
      </c>
      <c r="B1496" s="795" t="s">
        <v>5958</v>
      </c>
      <c r="C1496" s="795" t="s">
        <v>5959</v>
      </c>
      <c r="D1496" s="795" t="s">
        <v>2901</v>
      </c>
      <c r="E1496" s="795" t="s">
        <v>2902</v>
      </c>
      <c r="F1496" s="795" t="s">
        <v>11</v>
      </c>
      <c r="G1496" s="795" t="s">
        <v>765</v>
      </c>
      <c r="H1496" s="795" t="s">
        <v>297</v>
      </c>
      <c r="I1496" s="795" t="s">
        <v>766</v>
      </c>
      <c r="J1496" s="796">
        <v>20</v>
      </c>
      <c r="K1496" s="795" t="s">
        <v>861</v>
      </c>
      <c r="L1496" s="795" t="s">
        <v>5960</v>
      </c>
    </row>
    <row r="1497" spans="1:12" ht="25.5" x14ac:dyDescent="0.2">
      <c r="A1497" s="795" t="s">
        <v>3600</v>
      </c>
      <c r="B1497" s="795" t="s">
        <v>5961</v>
      </c>
      <c r="C1497" s="795" t="s">
        <v>5962</v>
      </c>
      <c r="D1497" s="795" t="s">
        <v>2901</v>
      </c>
      <c r="E1497" s="795" t="s">
        <v>2902</v>
      </c>
      <c r="F1497" s="795" t="s">
        <v>11</v>
      </c>
      <c r="G1497" s="795" t="s">
        <v>765</v>
      </c>
      <c r="H1497" s="795" t="s">
        <v>297</v>
      </c>
      <c r="I1497" s="795" t="s">
        <v>766</v>
      </c>
      <c r="J1497" s="796">
        <v>20</v>
      </c>
      <c r="K1497" s="795" t="s">
        <v>861</v>
      </c>
      <c r="L1497" s="795" t="s">
        <v>5946</v>
      </c>
    </row>
    <row r="1498" spans="1:12" ht="25.5" x14ac:dyDescent="0.2">
      <c r="A1498" s="795" t="s">
        <v>3604</v>
      </c>
      <c r="B1498" s="795" t="s">
        <v>5963</v>
      </c>
      <c r="C1498" s="795" t="s">
        <v>5964</v>
      </c>
      <c r="D1498" s="795" t="s">
        <v>2901</v>
      </c>
      <c r="E1498" s="795" t="s">
        <v>2902</v>
      </c>
      <c r="F1498" s="795" t="s">
        <v>11</v>
      </c>
      <c r="G1498" s="795" t="s">
        <v>765</v>
      </c>
      <c r="H1498" s="795" t="s">
        <v>297</v>
      </c>
      <c r="I1498" s="795" t="s">
        <v>766</v>
      </c>
      <c r="J1498" s="796">
        <v>20</v>
      </c>
      <c r="K1498" s="795" t="s">
        <v>861</v>
      </c>
      <c r="L1498" s="795" t="s">
        <v>5965</v>
      </c>
    </row>
    <row r="1499" spans="1:12" ht="25.5" x14ac:dyDescent="0.2">
      <c r="A1499" s="795" t="s">
        <v>3607</v>
      </c>
      <c r="B1499" s="795" t="s">
        <v>5966</v>
      </c>
      <c r="C1499" s="795" t="s">
        <v>5967</v>
      </c>
      <c r="D1499" s="795" t="s">
        <v>2901</v>
      </c>
      <c r="E1499" s="795" t="s">
        <v>2902</v>
      </c>
      <c r="F1499" s="795" t="s">
        <v>11</v>
      </c>
      <c r="G1499" s="795" t="s">
        <v>765</v>
      </c>
      <c r="H1499" s="795" t="s">
        <v>297</v>
      </c>
      <c r="I1499" s="795" t="s">
        <v>766</v>
      </c>
      <c r="J1499" s="796">
        <v>20</v>
      </c>
      <c r="K1499" s="795" t="s">
        <v>861</v>
      </c>
      <c r="L1499" s="795" t="s">
        <v>5957</v>
      </c>
    </row>
    <row r="1500" spans="1:12" ht="25.5" x14ac:dyDescent="0.2">
      <c r="A1500" s="795" t="s">
        <v>3610</v>
      </c>
      <c r="B1500" s="795" t="s">
        <v>5968</v>
      </c>
      <c r="C1500" s="795" t="s">
        <v>5969</v>
      </c>
      <c r="D1500" s="795" t="s">
        <v>2901</v>
      </c>
      <c r="E1500" s="795" t="s">
        <v>2902</v>
      </c>
      <c r="F1500" s="795" t="s">
        <v>11</v>
      </c>
      <c r="G1500" s="795" t="s">
        <v>765</v>
      </c>
      <c r="H1500" s="795" t="s">
        <v>297</v>
      </c>
      <c r="I1500" s="795" t="s">
        <v>766</v>
      </c>
      <c r="J1500" s="796">
        <v>20</v>
      </c>
      <c r="K1500" s="795" t="s">
        <v>861</v>
      </c>
      <c r="L1500" s="795" t="s">
        <v>5965</v>
      </c>
    </row>
    <row r="1501" spans="1:12" ht="25.5" x14ac:dyDescent="0.2">
      <c r="A1501" s="795" t="s">
        <v>3614</v>
      </c>
      <c r="B1501" s="795" t="s">
        <v>5970</v>
      </c>
      <c r="C1501" s="795" t="s">
        <v>5971</v>
      </c>
      <c r="D1501" s="795" t="s">
        <v>2907</v>
      </c>
      <c r="E1501" s="795" t="s">
        <v>5972</v>
      </c>
      <c r="F1501" s="795" t="s">
        <v>52</v>
      </c>
      <c r="G1501" s="795" t="s">
        <v>765</v>
      </c>
      <c r="H1501" s="795" t="s">
        <v>297</v>
      </c>
      <c r="I1501" s="795" t="s">
        <v>766</v>
      </c>
      <c r="J1501" s="796">
        <v>23</v>
      </c>
      <c r="K1501" s="795" t="s">
        <v>880</v>
      </c>
      <c r="L1501" s="795" t="s">
        <v>2913</v>
      </c>
    </row>
    <row r="1502" spans="1:12" ht="25.5" x14ac:dyDescent="0.2">
      <c r="A1502" s="795" t="s">
        <v>3620</v>
      </c>
      <c r="B1502" s="795" t="s">
        <v>5973</v>
      </c>
      <c r="C1502" s="795" t="s">
        <v>5974</v>
      </c>
      <c r="D1502" s="795" t="s">
        <v>2907</v>
      </c>
      <c r="E1502" s="795" t="s">
        <v>5972</v>
      </c>
      <c r="F1502" s="795" t="s">
        <v>52</v>
      </c>
      <c r="G1502" s="795" t="s">
        <v>765</v>
      </c>
      <c r="H1502" s="795" t="s">
        <v>297</v>
      </c>
      <c r="I1502" s="795" t="s">
        <v>766</v>
      </c>
      <c r="J1502" s="796">
        <v>22</v>
      </c>
      <c r="K1502" s="795" t="s">
        <v>880</v>
      </c>
      <c r="L1502" s="795" t="s">
        <v>5975</v>
      </c>
    </row>
    <row r="1503" spans="1:12" ht="25.5" x14ac:dyDescent="0.2">
      <c r="A1503" s="795" t="s">
        <v>3623</v>
      </c>
      <c r="B1503" s="795" t="s">
        <v>5976</v>
      </c>
      <c r="C1503" s="795" t="s">
        <v>2906</v>
      </c>
      <c r="D1503" s="795" t="s">
        <v>2907</v>
      </c>
      <c r="E1503" s="795" t="s">
        <v>2908</v>
      </c>
      <c r="F1503" s="795" t="s">
        <v>26</v>
      </c>
      <c r="G1503" s="795" t="s">
        <v>765</v>
      </c>
      <c r="H1503" s="795" t="s">
        <v>297</v>
      </c>
      <c r="I1503" s="795" t="s">
        <v>766</v>
      </c>
      <c r="J1503" s="796">
        <v>23</v>
      </c>
      <c r="K1503" s="795" t="s">
        <v>871</v>
      </c>
      <c r="L1503" s="795" t="s">
        <v>5943</v>
      </c>
    </row>
    <row r="1504" spans="1:12" ht="25.5" x14ac:dyDescent="0.2">
      <c r="A1504" s="795" t="s">
        <v>3626</v>
      </c>
      <c r="B1504" s="795" t="s">
        <v>5977</v>
      </c>
      <c r="C1504" s="795" t="s">
        <v>2912</v>
      </c>
      <c r="D1504" s="795" t="s">
        <v>2907</v>
      </c>
      <c r="E1504" s="795" t="s">
        <v>2908</v>
      </c>
      <c r="F1504" s="795" t="s">
        <v>26</v>
      </c>
      <c r="G1504" s="795" t="s">
        <v>765</v>
      </c>
      <c r="H1504" s="795" t="s">
        <v>297</v>
      </c>
      <c r="I1504" s="795" t="s">
        <v>766</v>
      </c>
      <c r="J1504" s="796">
        <v>20</v>
      </c>
      <c r="K1504" s="795" t="s">
        <v>871</v>
      </c>
      <c r="L1504" s="795" t="s">
        <v>5975</v>
      </c>
    </row>
    <row r="1505" spans="1:12" ht="25.5" x14ac:dyDescent="0.2">
      <c r="A1505" s="795" t="s">
        <v>3630</v>
      </c>
      <c r="B1505" s="795" t="s">
        <v>5978</v>
      </c>
      <c r="C1505" s="795" t="s">
        <v>5979</v>
      </c>
      <c r="D1505" s="795" t="s">
        <v>2907</v>
      </c>
      <c r="E1505" s="795" t="s">
        <v>2908</v>
      </c>
      <c r="F1505" s="795" t="s">
        <v>26</v>
      </c>
      <c r="G1505" s="795" t="s">
        <v>765</v>
      </c>
      <c r="H1505" s="795" t="s">
        <v>297</v>
      </c>
      <c r="I1505" s="795" t="s">
        <v>766</v>
      </c>
      <c r="J1505" s="796">
        <v>20</v>
      </c>
      <c r="K1505" s="795" t="s">
        <v>871</v>
      </c>
      <c r="L1505" s="795" t="s">
        <v>5949</v>
      </c>
    </row>
    <row r="1506" spans="1:12" ht="25.5" x14ac:dyDescent="0.2">
      <c r="A1506" s="795" t="s">
        <v>3633</v>
      </c>
      <c r="B1506" s="795" t="s">
        <v>5980</v>
      </c>
      <c r="C1506" s="795" t="s">
        <v>5981</v>
      </c>
      <c r="D1506" s="795" t="s">
        <v>2907</v>
      </c>
      <c r="E1506" s="795" t="s">
        <v>2908</v>
      </c>
      <c r="F1506" s="795" t="s">
        <v>26</v>
      </c>
      <c r="G1506" s="795" t="s">
        <v>765</v>
      </c>
      <c r="H1506" s="795" t="s">
        <v>297</v>
      </c>
      <c r="I1506" s="795" t="s">
        <v>766</v>
      </c>
      <c r="J1506" s="796">
        <v>22</v>
      </c>
      <c r="K1506" s="795" t="s">
        <v>871</v>
      </c>
      <c r="L1506" s="795" t="s">
        <v>5952</v>
      </c>
    </row>
    <row r="1507" spans="1:12" ht="25.5" x14ac:dyDescent="0.2">
      <c r="A1507" s="795" t="s">
        <v>3639</v>
      </c>
      <c r="B1507" s="795" t="s">
        <v>5982</v>
      </c>
      <c r="C1507" s="795" t="s">
        <v>5983</v>
      </c>
      <c r="D1507" s="795" t="s">
        <v>2907</v>
      </c>
      <c r="E1507" s="795" t="s">
        <v>2908</v>
      </c>
      <c r="F1507" s="795" t="s">
        <v>26</v>
      </c>
      <c r="G1507" s="795" t="s">
        <v>765</v>
      </c>
      <c r="H1507" s="795" t="s">
        <v>297</v>
      </c>
      <c r="I1507" s="795" t="s">
        <v>766</v>
      </c>
      <c r="J1507" s="796">
        <v>23</v>
      </c>
      <c r="K1507" s="795" t="s">
        <v>871</v>
      </c>
      <c r="L1507" s="795" t="s">
        <v>5943</v>
      </c>
    </row>
    <row r="1508" spans="1:12" ht="25.5" x14ac:dyDescent="0.2">
      <c r="A1508" s="795" t="s">
        <v>3643</v>
      </c>
      <c r="B1508" s="795" t="s">
        <v>5984</v>
      </c>
      <c r="C1508" s="795" t="s">
        <v>5985</v>
      </c>
      <c r="D1508" s="795" t="s">
        <v>2907</v>
      </c>
      <c r="E1508" s="795" t="s">
        <v>2908</v>
      </c>
      <c r="F1508" s="795" t="s">
        <v>26</v>
      </c>
      <c r="G1508" s="795" t="s">
        <v>765</v>
      </c>
      <c r="H1508" s="795" t="s">
        <v>297</v>
      </c>
      <c r="I1508" s="795" t="s">
        <v>766</v>
      </c>
      <c r="J1508" s="796">
        <v>22</v>
      </c>
      <c r="K1508" s="795" t="s">
        <v>871</v>
      </c>
      <c r="L1508" s="795" t="s">
        <v>5975</v>
      </c>
    </row>
    <row r="1509" spans="1:12" ht="25.5" x14ac:dyDescent="0.2">
      <c r="A1509" s="795" t="s">
        <v>3647</v>
      </c>
      <c r="B1509" s="795" t="s">
        <v>5986</v>
      </c>
      <c r="C1509" s="795" t="s">
        <v>5987</v>
      </c>
      <c r="D1509" s="795" t="s">
        <v>2907</v>
      </c>
      <c r="E1509" s="795" t="s">
        <v>2908</v>
      </c>
      <c r="F1509" s="795" t="s">
        <v>26</v>
      </c>
      <c r="G1509" s="795" t="s">
        <v>765</v>
      </c>
      <c r="H1509" s="795" t="s">
        <v>297</v>
      </c>
      <c r="I1509" s="795" t="s">
        <v>766</v>
      </c>
      <c r="J1509" s="796">
        <v>22</v>
      </c>
      <c r="K1509" s="795" t="s">
        <v>871</v>
      </c>
      <c r="L1509" s="795" t="s">
        <v>5949</v>
      </c>
    </row>
    <row r="1510" spans="1:12" ht="25.5" x14ac:dyDescent="0.2">
      <c r="A1510" s="795" t="s">
        <v>3651</v>
      </c>
      <c r="B1510" s="795" t="s">
        <v>5988</v>
      </c>
      <c r="C1510" s="795" t="s">
        <v>5989</v>
      </c>
      <c r="D1510" s="795" t="s">
        <v>2907</v>
      </c>
      <c r="E1510" s="795" t="s">
        <v>2908</v>
      </c>
      <c r="F1510" s="795" t="s">
        <v>26</v>
      </c>
      <c r="G1510" s="795" t="s">
        <v>765</v>
      </c>
      <c r="H1510" s="795" t="s">
        <v>297</v>
      </c>
      <c r="I1510" s="795" t="s">
        <v>766</v>
      </c>
      <c r="J1510" s="796">
        <v>22</v>
      </c>
      <c r="K1510" s="795" t="s">
        <v>871</v>
      </c>
      <c r="L1510" s="795" t="s">
        <v>5952</v>
      </c>
    </row>
    <row r="1511" spans="1:12" ht="25.5" x14ac:dyDescent="0.2">
      <c r="A1511" s="795" t="s">
        <v>3654</v>
      </c>
      <c r="B1511" s="795" t="s">
        <v>5990</v>
      </c>
      <c r="C1511" s="795" t="s">
        <v>5991</v>
      </c>
      <c r="D1511" s="795" t="s">
        <v>2907</v>
      </c>
      <c r="E1511" s="795" t="s">
        <v>2908</v>
      </c>
      <c r="F1511" s="795" t="s">
        <v>26</v>
      </c>
      <c r="G1511" s="795" t="s">
        <v>765</v>
      </c>
      <c r="H1511" s="795" t="s">
        <v>297</v>
      </c>
      <c r="I1511" s="795" t="s">
        <v>766</v>
      </c>
      <c r="J1511" s="796">
        <v>20</v>
      </c>
      <c r="K1511" s="795" t="s">
        <v>871</v>
      </c>
      <c r="L1511" s="795" t="s">
        <v>2909</v>
      </c>
    </row>
    <row r="1512" spans="1:12" ht="25.5" x14ac:dyDescent="0.2">
      <c r="A1512" s="795" t="s">
        <v>3660</v>
      </c>
      <c r="B1512" s="795" t="s">
        <v>5992</v>
      </c>
      <c r="C1512" s="795" t="s">
        <v>5993</v>
      </c>
      <c r="D1512" s="795" t="s">
        <v>2907</v>
      </c>
      <c r="E1512" s="795" t="s">
        <v>2908</v>
      </c>
      <c r="F1512" s="795" t="s">
        <v>26</v>
      </c>
      <c r="G1512" s="795" t="s">
        <v>765</v>
      </c>
      <c r="H1512" s="795" t="s">
        <v>297</v>
      </c>
      <c r="I1512" s="795" t="s">
        <v>766</v>
      </c>
      <c r="J1512" s="796">
        <v>21</v>
      </c>
      <c r="K1512" s="795" t="s">
        <v>871</v>
      </c>
      <c r="L1512" s="795" t="s">
        <v>2913</v>
      </c>
    </row>
    <row r="1513" spans="1:12" ht="25.5" x14ac:dyDescent="0.2">
      <c r="A1513" s="795" t="s">
        <v>3666</v>
      </c>
      <c r="B1513" s="795" t="s">
        <v>5994</v>
      </c>
      <c r="C1513" s="795" t="s">
        <v>5995</v>
      </c>
      <c r="D1513" s="795" t="s">
        <v>2907</v>
      </c>
      <c r="E1513" s="795" t="s">
        <v>2908</v>
      </c>
      <c r="F1513" s="795" t="s">
        <v>26</v>
      </c>
      <c r="G1513" s="795" t="s">
        <v>765</v>
      </c>
      <c r="H1513" s="795" t="s">
        <v>297</v>
      </c>
      <c r="I1513" s="795" t="s">
        <v>766</v>
      </c>
      <c r="J1513" s="796">
        <v>20</v>
      </c>
      <c r="K1513" s="795" t="s">
        <v>871</v>
      </c>
      <c r="L1513" s="795" t="s">
        <v>5943</v>
      </c>
    </row>
    <row r="1514" spans="1:12" ht="25.5" x14ac:dyDescent="0.2">
      <c r="A1514" s="795" t="s">
        <v>3670</v>
      </c>
      <c r="B1514" s="795" t="s">
        <v>5996</v>
      </c>
      <c r="C1514" s="795" t="s">
        <v>5997</v>
      </c>
      <c r="D1514" s="795" t="s">
        <v>5998</v>
      </c>
      <c r="E1514" s="795" t="s">
        <v>5999</v>
      </c>
      <c r="F1514" s="795" t="s">
        <v>22</v>
      </c>
      <c r="G1514" s="795" t="s">
        <v>765</v>
      </c>
      <c r="H1514" s="795" t="s">
        <v>297</v>
      </c>
      <c r="I1514" s="795" t="s">
        <v>766</v>
      </c>
      <c r="J1514" s="796">
        <v>23</v>
      </c>
      <c r="K1514" s="795" t="s">
        <v>877</v>
      </c>
      <c r="L1514" s="795" t="s">
        <v>1273</v>
      </c>
    </row>
    <row r="1515" spans="1:12" ht="25.5" x14ac:dyDescent="0.2">
      <c r="A1515" s="795" t="s">
        <v>3674</v>
      </c>
      <c r="B1515" s="795" t="s">
        <v>6000</v>
      </c>
      <c r="C1515" s="795" t="s">
        <v>6001</v>
      </c>
      <c r="D1515" s="795" t="s">
        <v>5998</v>
      </c>
      <c r="E1515" s="795" t="s">
        <v>5999</v>
      </c>
      <c r="F1515" s="795" t="s">
        <v>22</v>
      </c>
      <c r="G1515" s="795" t="s">
        <v>765</v>
      </c>
      <c r="H1515" s="795" t="s">
        <v>297</v>
      </c>
      <c r="I1515" s="795" t="s">
        <v>766</v>
      </c>
      <c r="J1515" s="796">
        <v>23</v>
      </c>
      <c r="K1515" s="795" t="s">
        <v>877</v>
      </c>
      <c r="L1515" s="795" t="s">
        <v>1273</v>
      </c>
    </row>
    <row r="1516" spans="1:12" ht="25.5" x14ac:dyDescent="0.2">
      <c r="A1516" s="795" t="s">
        <v>3680</v>
      </c>
      <c r="B1516" s="795" t="s">
        <v>6002</v>
      </c>
      <c r="C1516" s="795" t="s">
        <v>6003</v>
      </c>
      <c r="D1516" s="795" t="s">
        <v>5998</v>
      </c>
      <c r="E1516" s="795" t="s">
        <v>5999</v>
      </c>
      <c r="F1516" s="795" t="s">
        <v>22</v>
      </c>
      <c r="G1516" s="795" t="s">
        <v>765</v>
      </c>
      <c r="H1516" s="795" t="s">
        <v>297</v>
      </c>
      <c r="I1516" s="795" t="s">
        <v>766</v>
      </c>
      <c r="J1516" s="796">
        <v>23</v>
      </c>
      <c r="K1516" s="795" t="s">
        <v>877</v>
      </c>
      <c r="L1516" s="795" t="s">
        <v>1273</v>
      </c>
    </row>
    <row r="1517" spans="1:12" ht="25.5" x14ac:dyDescent="0.2">
      <c r="A1517" s="795" t="s">
        <v>3684</v>
      </c>
      <c r="B1517" s="795" t="s">
        <v>6004</v>
      </c>
      <c r="C1517" s="795" t="s">
        <v>6005</v>
      </c>
      <c r="D1517" s="795" t="s">
        <v>6006</v>
      </c>
      <c r="E1517" s="795" t="s">
        <v>6007</v>
      </c>
      <c r="F1517" s="795" t="s">
        <v>11</v>
      </c>
      <c r="G1517" s="795" t="s">
        <v>765</v>
      </c>
      <c r="H1517" s="795" t="s">
        <v>297</v>
      </c>
      <c r="I1517" s="795" t="s">
        <v>766</v>
      </c>
      <c r="J1517" s="796">
        <v>30</v>
      </c>
      <c r="K1517" s="795" t="s">
        <v>798</v>
      </c>
      <c r="L1517" s="795" t="s">
        <v>6008</v>
      </c>
    </row>
    <row r="1518" spans="1:12" ht="25.5" x14ac:dyDescent="0.2">
      <c r="A1518" s="795" t="s">
        <v>3688</v>
      </c>
      <c r="B1518" s="795" t="s">
        <v>6009</v>
      </c>
      <c r="C1518" s="795" t="s">
        <v>6010</v>
      </c>
      <c r="D1518" s="795" t="s">
        <v>6011</v>
      </c>
      <c r="E1518" s="795" t="s">
        <v>6012</v>
      </c>
      <c r="F1518" s="795" t="s">
        <v>22</v>
      </c>
      <c r="G1518" s="795" t="s">
        <v>765</v>
      </c>
      <c r="H1518" s="795" t="s">
        <v>297</v>
      </c>
      <c r="I1518" s="795" t="s">
        <v>766</v>
      </c>
      <c r="J1518" s="796">
        <v>31</v>
      </c>
      <c r="K1518" s="795" t="s">
        <v>911</v>
      </c>
      <c r="L1518" s="795" t="s">
        <v>6013</v>
      </c>
    </row>
    <row r="1519" spans="1:12" ht="25.5" x14ac:dyDescent="0.2">
      <c r="A1519" s="795" t="s">
        <v>3691</v>
      </c>
      <c r="B1519" s="795" t="s">
        <v>6014</v>
      </c>
      <c r="C1519" s="795" t="s">
        <v>6015</v>
      </c>
      <c r="D1519" s="795" t="s">
        <v>6011</v>
      </c>
      <c r="E1519" s="795" t="s">
        <v>6012</v>
      </c>
      <c r="F1519" s="795" t="s">
        <v>22</v>
      </c>
      <c r="G1519" s="795" t="s">
        <v>765</v>
      </c>
      <c r="H1519" s="795" t="s">
        <v>297</v>
      </c>
      <c r="I1519" s="795" t="s">
        <v>766</v>
      </c>
      <c r="J1519" s="796">
        <v>30</v>
      </c>
      <c r="K1519" s="795" t="s">
        <v>798</v>
      </c>
      <c r="L1519" s="795" t="s">
        <v>1931</v>
      </c>
    </row>
    <row r="1520" spans="1:12" ht="25.5" x14ac:dyDescent="0.2">
      <c r="A1520" s="795" t="s">
        <v>3697</v>
      </c>
      <c r="B1520" s="795" t="s">
        <v>6016</v>
      </c>
      <c r="C1520" s="795" t="s">
        <v>6017</v>
      </c>
      <c r="D1520" s="795" t="s">
        <v>6018</v>
      </c>
      <c r="E1520" s="795" t="s">
        <v>6019</v>
      </c>
      <c r="F1520" s="795" t="s">
        <v>11</v>
      </c>
      <c r="G1520" s="795" t="s">
        <v>765</v>
      </c>
      <c r="H1520" s="795" t="s">
        <v>297</v>
      </c>
      <c r="I1520" s="795" t="s">
        <v>766</v>
      </c>
      <c r="J1520" s="796">
        <v>25</v>
      </c>
      <c r="K1520" s="795" t="s">
        <v>880</v>
      </c>
      <c r="L1520" s="795" t="s">
        <v>6013</v>
      </c>
    </row>
    <row r="1521" spans="1:13" ht="25.5" x14ac:dyDescent="0.2">
      <c r="A1521" s="795" t="s">
        <v>3701</v>
      </c>
      <c r="B1521" s="795" t="s">
        <v>6020</v>
      </c>
      <c r="C1521" s="795" t="s">
        <v>6021</v>
      </c>
      <c r="D1521" s="795" t="s">
        <v>6018</v>
      </c>
      <c r="E1521" s="795" t="s">
        <v>6019</v>
      </c>
      <c r="F1521" s="795" t="s">
        <v>11</v>
      </c>
      <c r="G1521" s="795" t="s">
        <v>765</v>
      </c>
      <c r="H1521" s="795" t="s">
        <v>297</v>
      </c>
      <c r="I1521" s="795" t="s">
        <v>766</v>
      </c>
      <c r="J1521" s="796">
        <v>25</v>
      </c>
      <c r="K1521" s="795" t="s">
        <v>880</v>
      </c>
      <c r="L1521" s="795" t="s">
        <v>6022</v>
      </c>
    </row>
    <row r="1522" spans="1:13" ht="25.5" x14ac:dyDescent="0.2">
      <c r="A1522" s="795" t="s">
        <v>3707</v>
      </c>
      <c r="B1522" s="795" t="s">
        <v>6023</v>
      </c>
      <c r="C1522" s="795" t="s">
        <v>6024</v>
      </c>
      <c r="D1522" s="795" t="s">
        <v>6025</v>
      </c>
      <c r="E1522" s="795" t="s">
        <v>6026</v>
      </c>
      <c r="F1522" s="795" t="s">
        <v>11</v>
      </c>
      <c r="G1522" s="795" t="s">
        <v>765</v>
      </c>
      <c r="H1522" s="795" t="s">
        <v>297</v>
      </c>
      <c r="I1522" s="795" t="s">
        <v>766</v>
      </c>
      <c r="J1522" s="796">
        <v>28</v>
      </c>
      <c r="K1522" s="795" t="s">
        <v>898</v>
      </c>
      <c r="L1522" s="795" t="s">
        <v>1001</v>
      </c>
    </row>
    <row r="1523" spans="1:13" ht="25.5" x14ac:dyDescent="0.2">
      <c r="A1523" s="795" t="s">
        <v>3710</v>
      </c>
      <c r="B1523" s="795" t="s">
        <v>6027</v>
      </c>
      <c r="C1523" s="795" t="s">
        <v>6028</v>
      </c>
      <c r="D1523" s="795" t="s">
        <v>6025</v>
      </c>
      <c r="E1523" s="795" t="s">
        <v>6026</v>
      </c>
      <c r="F1523" s="795" t="s">
        <v>11</v>
      </c>
      <c r="G1523" s="795" t="s">
        <v>765</v>
      </c>
      <c r="H1523" s="795" t="s">
        <v>297</v>
      </c>
      <c r="I1523" s="795" t="s">
        <v>766</v>
      </c>
      <c r="J1523" s="796">
        <v>25</v>
      </c>
      <c r="K1523" s="795" t="s">
        <v>880</v>
      </c>
      <c r="L1523" s="795" t="s">
        <v>1001</v>
      </c>
    </row>
    <row r="1524" spans="1:13" ht="25.5" x14ac:dyDescent="0.2">
      <c r="A1524" s="795" t="s">
        <v>3716</v>
      </c>
      <c r="B1524" s="795" t="s">
        <v>6029</v>
      </c>
      <c r="C1524" s="795" t="s">
        <v>3056</v>
      </c>
      <c r="D1524" s="795" t="s">
        <v>3057</v>
      </c>
      <c r="E1524" s="795" t="s">
        <v>3058</v>
      </c>
      <c r="F1524" s="795" t="s">
        <v>11</v>
      </c>
      <c r="G1524" s="795" t="s">
        <v>765</v>
      </c>
      <c r="H1524" s="795" t="s">
        <v>297</v>
      </c>
      <c r="I1524" s="795" t="s">
        <v>766</v>
      </c>
      <c r="J1524" s="796">
        <v>25</v>
      </c>
      <c r="K1524" s="795" t="s">
        <v>880</v>
      </c>
      <c r="L1524" s="795" t="s">
        <v>3063</v>
      </c>
    </row>
    <row r="1525" spans="1:13" ht="25.5" x14ac:dyDescent="0.2">
      <c r="A1525" s="795" t="s">
        <v>3720</v>
      </c>
      <c r="B1525" s="795" t="s">
        <v>6030</v>
      </c>
      <c r="C1525" s="795" t="s">
        <v>3076</v>
      </c>
      <c r="D1525" s="795" t="s">
        <v>3057</v>
      </c>
      <c r="E1525" s="795" t="s">
        <v>3058</v>
      </c>
      <c r="F1525" s="795" t="s">
        <v>11</v>
      </c>
      <c r="G1525" s="795" t="s">
        <v>765</v>
      </c>
      <c r="H1525" s="795" t="s">
        <v>297</v>
      </c>
      <c r="I1525" s="795" t="s">
        <v>766</v>
      </c>
      <c r="J1525" s="796">
        <v>25</v>
      </c>
      <c r="K1525" s="795" t="s">
        <v>880</v>
      </c>
      <c r="L1525" s="795" t="s">
        <v>3059</v>
      </c>
    </row>
    <row r="1526" spans="1:13" ht="25.5" x14ac:dyDescent="0.2">
      <c r="A1526" s="795" t="s">
        <v>3726</v>
      </c>
      <c r="B1526" s="795" t="s">
        <v>6031</v>
      </c>
      <c r="C1526" s="795" t="s">
        <v>3080</v>
      </c>
      <c r="D1526" s="795" t="s">
        <v>3057</v>
      </c>
      <c r="E1526" s="795" t="s">
        <v>3058</v>
      </c>
      <c r="F1526" s="795" t="s">
        <v>11</v>
      </c>
      <c r="G1526" s="795" t="s">
        <v>765</v>
      </c>
      <c r="H1526" s="795" t="s">
        <v>297</v>
      </c>
      <c r="I1526" s="795" t="s">
        <v>766</v>
      </c>
      <c r="J1526" s="796">
        <v>25</v>
      </c>
      <c r="K1526" s="795" t="s">
        <v>880</v>
      </c>
      <c r="L1526" s="795" t="s">
        <v>3067</v>
      </c>
    </row>
    <row r="1527" spans="1:13" ht="25.5" x14ac:dyDescent="0.2">
      <c r="A1527" s="795" t="s">
        <v>3730</v>
      </c>
      <c r="B1527" s="795" t="s">
        <v>6032</v>
      </c>
      <c r="C1527" s="795" t="s">
        <v>3083</v>
      </c>
      <c r="D1527" s="795" t="s">
        <v>3057</v>
      </c>
      <c r="E1527" s="795" t="s">
        <v>3058</v>
      </c>
      <c r="F1527" s="795" t="s">
        <v>11</v>
      </c>
      <c r="G1527" s="795" t="s">
        <v>765</v>
      </c>
      <c r="H1527" s="795" t="s">
        <v>297</v>
      </c>
      <c r="I1527" s="795" t="s">
        <v>766</v>
      </c>
      <c r="J1527" s="796">
        <v>25</v>
      </c>
      <c r="K1527" s="795" t="s">
        <v>880</v>
      </c>
      <c r="L1527" s="795" t="s">
        <v>3067</v>
      </c>
    </row>
    <row r="1528" spans="1:13" ht="25.5" x14ac:dyDescent="0.2">
      <c r="A1528" s="795" t="s">
        <v>3733</v>
      </c>
      <c r="B1528" s="795" t="s">
        <v>6033</v>
      </c>
      <c r="C1528" s="795" t="s">
        <v>6034</v>
      </c>
      <c r="D1528" s="795" t="s">
        <v>6035</v>
      </c>
      <c r="E1528" s="795" t="s">
        <v>6036</v>
      </c>
      <c r="F1528" s="795" t="s">
        <v>11</v>
      </c>
      <c r="G1528" s="795" t="s">
        <v>765</v>
      </c>
      <c r="H1528" s="795" t="s">
        <v>297</v>
      </c>
      <c r="I1528" s="795" t="s">
        <v>766</v>
      </c>
      <c r="J1528" s="796">
        <v>25</v>
      </c>
      <c r="K1528" s="795" t="s">
        <v>880</v>
      </c>
      <c r="L1528" s="795" t="s">
        <v>4618</v>
      </c>
    </row>
    <row r="1529" spans="1:13" ht="25.5" x14ac:dyDescent="0.2">
      <c r="A1529" s="795" t="s">
        <v>3739</v>
      </c>
      <c r="B1529" s="795" t="s">
        <v>6037</v>
      </c>
      <c r="C1529" s="795" t="s">
        <v>3190</v>
      </c>
      <c r="D1529" s="795" t="s">
        <v>3191</v>
      </c>
      <c r="E1529" s="795" t="s">
        <v>3192</v>
      </c>
      <c r="F1529" s="795" t="s">
        <v>26</v>
      </c>
      <c r="G1529" s="795" t="s">
        <v>765</v>
      </c>
      <c r="H1529" s="795" t="s">
        <v>297</v>
      </c>
      <c r="I1529" s="795" t="s">
        <v>766</v>
      </c>
      <c r="J1529" s="796">
        <v>25</v>
      </c>
      <c r="K1529" s="795" t="s">
        <v>880</v>
      </c>
      <c r="L1529" s="795" t="s">
        <v>3193</v>
      </c>
    </row>
    <row r="1530" spans="1:13" ht="25.5" x14ac:dyDescent="0.2">
      <c r="A1530" s="795" t="s">
        <v>3742</v>
      </c>
      <c r="B1530" s="795" t="s">
        <v>6038</v>
      </c>
      <c r="C1530" s="795" t="s">
        <v>6039</v>
      </c>
      <c r="D1530" s="795" t="s">
        <v>3191</v>
      </c>
      <c r="E1530" s="795" t="s">
        <v>3192</v>
      </c>
      <c r="F1530" s="795" t="s">
        <v>26</v>
      </c>
      <c r="G1530" s="795" t="s">
        <v>765</v>
      </c>
      <c r="H1530" s="795" t="s">
        <v>297</v>
      </c>
      <c r="I1530" s="795" t="s">
        <v>766</v>
      </c>
      <c r="J1530" s="796">
        <v>25</v>
      </c>
      <c r="K1530" s="795" t="s">
        <v>880</v>
      </c>
      <c r="L1530" s="795" t="s">
        <v>3193</v>
      </c>
    </row>
    <row r="1531" spans="1:13" ht="25.5" x14ac:dyDescent="0.2">
      <c r="A1531" s="795" t="s">
        <v>3746</v>
      </c>
      <c r="B1531" s="795" t="s">
        <v>6040</v>
      </c>
      <c r="C1531" s="795" t="s">
        <v>6041</v>
      </c>
      <c r="D1531" s="795" t="s">
        <v>3191</v>
      </c>
      <c r="E1531" s="795" t="s">
        <v>3192</v>
      </c>
      <c r="F1531" s="795" t="s">
        <v>26</v>
      </c>
      <c r="G1531" s="795" t="s">
        <v>765</v>
      </c>
      <c r="H1531" s="795" t="s">
        <v>297</v>
      </c>
      <c r="I1531" s="795" t="s">
        <v>766</v>
      </c>
      <c r="J1531" s="796">
        <v>26</v>
      </c>
      <c r="K1531" s="795" t="s">
        <v>887</v>
      </c>
      <c r="L1531" s="795" t="s">
        <v>3193</v>
      </c>
    </row>
    <row r="1532" spans="1:13" ht="25.5" x14ac:dyDescent="0.2">
      <c r="A1532" s="795" t="s">
        <v>3752</v>
      </c>
      <c r="B1532" s="795" t="s">
        <v>6042</v>
      </c>
      <c r="C1532" s="795" t="s">
        <v>6043</v>
      </c>
      <c r="D1532" s="795" t="s">
        <v>6044</v>
      </c>
      <c r="E1532" s="795" t="s">
        <v>6045</v>
      </c>
      <c r="F1532" s="795" t="s">
        <v>22</v>
      </c>
      <c r="G1532" s="795" t="s">
        <v>765</v>
      </c>
      <c r="H1532" s="795" t="s">
        <v>297</v>
      </c>
      <c r="I1532" s="795" t="s">
        <v>766</v>
      </c>
      <c r="J1532" s="796">
        <v>22</v>
      </c>
      <c r="K1532" s="795" t="s">
        <v>880</v>
      </c>
      <c r="L1532" s="795" t="s">
        <v>5606</v>
      </c>
    </row>
    <row r="1533" spans="1:13" ht="25.5" x14ac:dyDescent="0.2">
      <c r="A1533" s="795" t="s">
        <v>3756</v>
      </c>
      <c r="B1533" s="795" t="s">
        <v>6046</v>
      </c>
      <c r="C1533" s="795" t="s">
        <v>6047</v>
      </c>
      <c r="D1533" s="795" t="s">
        <v>6044</v>
      </c>
      <c r="E1533" s="795" t="s">
        <v>6045</v>
      </c>
      <c r="F1533" s="795" t="s">
        <v>22</v>
      </c>
      <c r="G1533" s="795" t="s">
        <v>765</v>
      </c>
      <c r="H1533" s="795" t="s">
        <v>297</v>
      </c>
      <c r="I1533" s="795" t="s">
        <v>766</v>
      </c>
      <c r="J1533" s="796">
        <v>25</v>
      </c>
      <c r="K1533" s="795" t="s">
        <v>880</v>
      </c>
      <c r="L1533" s="795" t="s">
        <v>5611</v>
      </c>
    </row>
    <row r="1534" spans="1:13" ht="25.5" x14ac:dyDescent="0.2">
      <c r="A1534" s="800" t="s">
        <v>3760</v>
      </c>
      <c r="B1534" s="800" t="s">
        <v>432</v>
      </c>
      <c r="C1534" s="800" t="s">
        <v>6048</v>
      </c>
      <c r="D1534" s="800" t="s">
        <v>6049</v>
      </c>
      <c r="E1534" s="800" t="s">
        <v>6050</v>
      </c>
      <c r="F1534" s="800" t="s">
        <v>11</v>
      </c>
      <c r="G1534" s="800" t="s">
        <v>765</v>
      </c>
      <c r="H1534" s="800" t="s">
        <v>297</v>
      </c>
      <c r="I1534" s="800" t="s">
        <v>766</v>
      </c>
      <c r="J1534" s="797">
        <v>20</v>
      </c>
      <c r="K1534" s="800" t="s">
        <v>861</v>
      </c>
      <c r="L1534" s="800" t="s">
        <v>2660</v>
      </c>
      <c r="M1534">
        <v>1</v>
      </c>
    </row>
    <row r="1535" spans="1:13" ht="25.5" x14ac:dyDescent="0.2">
      <c r="A1535" s="800" t="s">
        <v>3766</v>
      </c>
      <c r="B1535" s="800" t="s">
        <v>433</v>
      </c>
      <c r="C1535" s="800" t="s">
        <v>6051</v>
      </c>
      <c r="D1535" s="800" t="s">
        <v>6049</v>
      </c>
      <c r="E1535" s="800" t="s">
        <v>6050</v>
      </c>
      <c r="F1535" s="800" t="s">
        <v>11</v>
      </c>
      <c r="G1535" s="800" t="s">
        <v>765</v>
      </c>
      <c r="H1535" s="800" t="s">
        <v>297</v>
      </c>
      <c r="I1535" s="800" t="s">
        <v>766</v>
      </c>
      <c r="J1535" s="797">
        <v>18</v>
      </c>
      <c r="K1535" s="800" t="s">
        <v>861</v>
      </c>
      <c r="L1535" s="800" t="s">
        <v>2663</v>
      </c>
      <c r="M1535">
        <v>1</v>
      </c>
    </row>
    <row r="1536" spans="1:13" ht="25.5" x14ac:dyDescent="0.2">
      <c r="A1536" s="800" t="s">
        <v>3770</v>
      </c>
      <c r="B1536" s="800" t="s">
        <v>435</v>
      </c>
      <c r="C1536" s="800" t="s">
        <v>6052</v>
      </c>
      <c r="D1536" s="800" t="s">
        <v>6053</v>
      </c>
      <c r="E1536" s="800" t="s">
        <v>6054</v>
      </c>
      <c r="F1536" s="800" t="s">
        <v>26</v>
      </c>
      <c r="G1536" s="800" t="s">
        <v>765</v>
      </c>
      <c r="H1536" s="800" t="s">
        <v>297</v>
      </c>
      <c r="I1536" s="800" t="s">
        <v>766</v>
      </c>
      <c r="J1536" s="797">
        <v>20</v>
      </c>
      <c r="K1536" s="800" t="s">
        <v>868</v>
      </c>
      <c r="L1536" s="800" t="s">
        <v>1885</v>
      </c>
      <c r="M1536">
        <v>1</v>
      </c>
    </row>
    <row r="1537" spans="1:13" ht="25.5" x14ac:dyDescent="0.2">
      <c r="A1537" s="800" t="s">
        <v>3775</v>
      </c>
      <c r="B1537" s="800" t="s">
        <v>436</v>
      </c>
      <c r="C1537" s="800" t="s">
        <v>6055</v>
      </c>
      <c r="D1537" s="800" t="s">
        <v>6053</v>
      </c>
      <c r="E1537" s="800" t="s">
        <v>6054</v>
      </c>
      <c r="F1537" s="800" t="s">
        <v>26</v>
      </c>
      <c r="G1537" s="800" t="s">
        <v>765</v>
      </c>
      <c r="H1537" s="800" t="s">
        <v>297</v>
      </c>
      <c r="I1537" s="800" t="s">
        <v>766</v>
      </c>
      <c r="J1537" s="797">
        <v>20</v>
      </c>
      <c r="K1537" s="800" t="s">
        <v>868</v>
      </c>
      <c r="L1537" s="800" t="s">
        <v>2807</v>
      </c>
      <c r="M1537">
        <v>1</v>
      </c>
    </row>
    <row r="1538" spans="1:13" ht="25.5" x14ac:dyDescent="0.2">
      <c r="A1538" s="800" t="s">
        <v>3779</v>
      </c>
      <c r="B1538" s="800" t="s">
        <v>437</v>
      </c>
      <c r="C1538" s="800" t="s">
        <v>6056</v>
      </c>
      <c r="D1538" s="800" t="s">
        <v>6053</v>
      </c>
      <c r="E1538" s="800" t="s">
        <v>6054</v>
      </c>
      <c r="F1538" s="800" t="s">
        <v>26</v>
      </c>
      <c r="G1538" s="800" t="s">
        <v>765</v>
      </c>
      <c r="H1538" s="800" t="s">
        <v>297</v>
      </c>
      <c r="I1538" s="800" t="s">
        <v>766</v>
      </c>
      <c r="J1538" s="797">
        <v>21</v>
      </c>
      <c r="K1538" s="800" t="s">
        <v>868</v>
      </c>
      <c r="L1538" s="800" t="s">
        <v>2812</v>
      </c>
      <c r="M1538">
        <v>1</v>
      </c>
    </row>
    <row r="1539" spans="1:13" ht="25.5" x14ac:dyDescent="0.2">
      <c r="A1539" s="800" t="s">
        <v>3782</v>
      </c>
      <c r="B1539" s="800" t="s">
        <v>438</v>
      </c>
      <c r="C1539" s="800" t="s">
        <v>6057</v>
      </c>
      <c r="D1539" s="800" t="s">
        <v>6053</v>
      </c>
      <c r="E1539" s="800" t="s">
        <v>6054</v>
      </c>
      <c r="F1539" s="800" t="s">
        <v>26</v>
      </c>
      <c r="G1539" s="800" t="s">
        <v>765</v>
      </c>
      <c r="H1539" s="800" t="s">
        <v>297</v>
      </c>
      <c r="I1539" s="800" t="s">
        <v>766</v>
      </c>
      <c r="J1539" s="797">
        <v>20</v>
      </c>
      <c r="K1539" s="800" t="s">
        <v>868</v>
      </c>
      <c r="L1539" s="800" t="s">
        <v>2807</v>
      </c>
      <c r="M1539">
        <v>1</v>
      </c>
    </row>
    <row r="1540" spans="1:13" ht="25.5" x14ac:dyDescent="0.2">
      <c r="A1540" s="800" t="s">
        <v>3788</v>
      </c>
      <c r="B1540" s="800" t="s">
        <v>439</v>
      </c>
      <c r="C1540" s="800" t="s">
        <v>6058</v>
      </c>
      <c r="D1540" s="800" t="s">
        <v>6053</v>
      </c>
      <c r="E1540" s="800" t="s">
        <v>6054</v>
      </c>
      <c r="F1540" s="800" t="s">
        <v>26</v>
      </c>
      <c r="G1540" s="800" t="s">
        <v>765</v>
      </c>
      <c r="H1540" s="800" t="s">
        <v>297</v>
      </c>
      <c r="I1540" s="800" t="s">
        <v>766</v>
      </c>
      <c r="J1540" s="797">
        <v>20</v>
      </c>
      <c r="K1540" s="800" t="s">
        <v>868</v>
      </c>
      <c r="L1540" s="800" t="s">
        <v>2807</v>
      </c>
      <c r="M1540">
        <v>1</v>
      </c>
    </row>
    <row r="1541" spans="1:13" ht="25.5" x14ac:dyDescent="0.2">
      <c r="A1541" s="800" t="s">
        <v>3791</v>
      </c>
      <c r="B1541" s="800" t="s">
        <v>440</v>
      </c>
      <c r="C1541" s="800" t="s">
        <v>6059</v>
      </c>
      <c r="D1541" s="800" t="s">
        <v>6053</v>
      </c>
      <c r="E1541" s="800" t="s">
        <v>6054</v>
      </c>
      <c r="F1541" s="800" t="s">
        <v>26</v>
      </c>
      <c r="G1541" s="800" t="s">
        <v>765</v>
      </c>
      <c r="H1541" s="800" t="s">
        <v>297</v>
      </c>
      <c r="I1541" s="800" t="s">
        <v>766</v>
      </c>
      <c r="J1541" s="797">
        <v>19</v>
      </c>
      <c r="K1541" s="800" t="s">
        <v>868</v>
      </c>
      <c r="L1541" s="800" t="s">
        <v>1888</v>
      </c>
      <c r="M1541">
        <v>1</v>
      </c>
    </row>
    <row r="1542" spans="1:13" ht="25.5" x14ac:dyDescent="0.2">
      <c r="A1542" s="800" t="s">
        <v>3797</v>
      </c>
      <c r="B1542" s="800" t="s">
        <v>441</v>
      </c>
      <c r="C1542" s="800" t="s">
        <v>6060</v>
      </c>
      <c r="D1542" s="800" t="s">
        <v>6053</v>
      </c>
      <c r="E1542" s="800" t="s">
        <v>6054</v>
      </c>
      <c r="F1542" s="800" t="s">
        <v>26</v>
      </c>
      <c r="G1542" s="800" t="s">
        <v>765</v>
      </c>
      <c r="H1542" s="800" t="s">
        <v>297</v>
      </c>
      <c r="I1542" s="800" t="s">
        <v>766</v>
      </c>
      <c r="J1542" s="797">
        <v>20</v>
      </c>
      <c r="K1542" s="800" t="s">
        <v>861</v>
      </c>
      <c r="L1542" s="800" t="s">
        <v>1895</v>
      </c>
      <c r="M1542">
        <v>1</v>
      </c>
    </row>
    <row r="1543" spans="1:13" ht="25.5" x14ac:dyDescent="0.2">
      <c r="A1543" s="800" t="s">
        <v>3800</v>
      </c>
      <c r="B1543" s="800" t="s">
        <v>442</v>
      </c>
      <c r="C1543" s="800" t="s">
        <v>6061</v>
      </c>
      <c r="D1543" s="800" t="s">
        <v>6053</v>
      </c>
      <c r="E1543" s="800" t="s">
        <v>6054</v>
      </c>
      <c r="F1543" s="800" t="s">
        <v>26</v>
      </c>
      <c r="G1543" s="800" t="s">
        <v>765</v>
      </c>
      <c r="H1543" s="800" t="s">
        <v>297</v>
      </c>
      <c r="I1543" s="800" t="s">
        <v>766</v>
      </c>
      <c r="J1543" s="797">
        <v>20</v>
      </c>
      <c r="K1543" s="800" t="s">
        <v>861</v>
      </c>
      <c r="L1543" s="800" t="s">
        <v>1885</v>
      </c>
      <c r="M1543">
        <v>1</v>
      </c>
    </row>
    <row r="1544" spans="1:13" ht="25.5" x14ac:dyDescent="0.2">
      <c r="A1544" s="795" t="s">
        <v>3805</v>
      </c>
      <c r="B1544" s="795" t="s">
        <v>6062</v>
      </c>
      <c r="C1544" s="795" t="s">
        <v>6063</v>
      </c>
      <c r="D1544" s="795" t="s">
        <v>6064</v>
      </c>
      <c r="E1544" s="795" t="s">
        <v>6065</v>
      </c>
      <c r="F1544" s="795" t="s">
        <v>11</v>
      </c>
      <c r="G1544" s="795" t="s">
        <v>765</v>
      </c>
      <c r="H1544" s="795" t="s">
        <v>297</v>
      </c>
      <c r="I1544" s="795" t="s">
        <v>766</v>
      </c>
      <c r="J1544" s="796">
        <v>22</v>
      </c>
      <c r="K1544" s="795" t="s">
        <v>880</v>
      </c>
      <c r="L1544" s="795" t="s">
        <v>1250</v>
      </c>
    </row>
    <row r="1545" spans="1:13" ht="25.5" x14ac:dyDescent="0.2">
      <c r="A1545" s="795" t="s">
        <v>3810</v>
      </c>
      <c r="B1545" s="795" t="s">
        <v>6066</v>
      </c>
      <c r="C1545" s="795" t="s">
        <v>6067</v>
      </c>
      <c r="D1545" s="795" t="s">
        <v>6068</v>
      </c>
      <c r="E1545" s="795" t="s">
        <v>6069</v>
      </c>
      <c r="F1545" s="795" t="s">
        <v>11</v>
      </c>
      <c r="G1545" s="795" t="s">
        <v>765</v>
      </c>
      <c r="H1545" s="795" t="s">
        <v>297</v>
      </c>
      <c r="I1545" s="795" t="s">
        <v>766</v>
      </c>
      <c r="J1545" s="796">
        <v>25</v>
      </c>
      <c r="K1545" s="795" t="s">
        <v>880</v>
      </c>
      <c r="L1545" s="795" t="s">
        <v>3457</v>
      </c>
    </row>
    <row r="1546" spans="1:13" ht="25.5" x14ac:dyDescent="0.2">
      <c r="A1546" s="795" t="s">
        <v>3816</v>
      </c>
      <c r="B1546" s="795" t="s">
        <v>6070</v>
      </c>
      <c r="C1546" s="795" t="s">
        <v>6071</v>
      </c>
      <c r="D1546" s="795" t="s">
        <v>6068</v>
      </c>
      <c r="E1546" s="795" t="s">
        <v>6069</v>
      </c>
      <c r="F1546" s="795" t="s">
        <v>11</v>
      </c>
      <c r="G1546" s="795" t="s">
        <v>765</v>
      </c>
      <c r="H1546" s="795" t="s">
        <v>297</v>
      </c>
      <c r="I1546" s="795" t="s">
        <v>766</v>
      </c>
      <c r="J1546" s="796">
        <v>26</v>
      </c>
      <c r="K1546" s="795" t="s">
        <v>887</v>
      </c>
      <c r="L1546" s="795" t="s">
        <v>3457</v>
      </c>
    </row>
    <row r="1547" spans="1:13" ht="25.5" x14ac:dyDescent="0.2">
      <c r="A1547" s="795" t="s">
        <v>3819</v>
      </c>
      <c r="B1547" s="795" t="s">
        <v>6072</v>
      </c>
      <c r="C1547" s="795" t="s">
        <v>3370</v>
      </c>
      <c r="D1547" s="795" t="s">
        <v>3371</v>
      </c>
      <c r="E1547" s="795" t="s">
        <v>3372</v>
      </c>
      <c r="F1547" s="795" t="s">
        <v>11</v>
      </c>
      <c r="G1547" s="795" t="s">
        <v>765</v>
      </c>
      <c r="H1547" s="795" t="s">
        <v>297</v>
      </c>
      <c r="I1547" s="795" t="s">
        <v>766</v>
      </c>
      <c r="J1547" s="796">
        <v>25</v>
      </c>
      <c r="K1547" s="795" t="s">
        <v>880</v>
      </c>
      <c r="L1547" s="795" t="s">
        <v>995</v>
      </c>
    </row>
    <row r="1548" spans="1:13" ht="25.5" x14ac:dyDescent="0.2">
      <c r="A1548" s="795" t="s">
        <v>3824</v>
      </c>
      <c r="B1548" s="795" t="s">
        <v>6073</v>
      </c>
      <c r="C1548" s="795" t="s">
        <v>6074</v>
      </c>
      <c r="D1548" s="795" t="s">
        <v>6075</v>
      </c>
      <c r="E1548" s="795" t="s">
        <v>6076</v>
      </c>
      <c r="F1548" s="795" t="s">
        <v>26</v>
      </c>
      <c r="G1548" s="795" t="s">
        <v>765</v>
      </c>
      <c r="H1548" s="795" t="s">
        <v>297</v>
      </c>
      <c r="I1548" s="795" t="s">
        <v>766</v>
      </c>
      <c r="J1548" s="796">
        <v>54</v>
      </c>
      <c r="K1548" s="795" t="s">
        <v>767</v>
      </c>
      <c r="L1548" s="795" t="s">
        <v>5161</v>
      </c>
    </row>
    <row r="1549" spans="1:13" ht="25.5" x14ac:dyDescent="0.2">
      <c r="A1549" s="795" t="s">
        <v>3827</v>
      </c>
      <c r="B1549" s="795" t="s">
        <v>6077</v>
      </c>
      <c r="C1549" s="795" t="s">
        <v>6078</v>
      </c>
      <c r="D1549" s="795" t="s">
        <v>6075</v>
      </c>
      <c r="E1549" s="795" t="s">
        <v>6076</v>
      </c>
      <c r="F1549" s="795" t="s">
        <v>26</v>
      </c>
      <c r="G1549" s="795" t="s">
        <v>765</v>
      </c>
      <c r="H1549" s="795" t="s">
        <v>297</v>
      </c>
      <c r="I1549" s="795" t="s">
        <v>766</v>
      </c>
      <c r="J1549" s="796">
        <v>65</v>
      </c>
      <c r="K1549" s="795" t="s">
        <v>767</v>
      </c>
      <c r="L1549" s="795" t="s">
        <v>5161</v>
      </c>
    </row>
    <row r="1550" spans="1:13" ht="25.5" x14ac:dyDescent="0.2">
      <c r="A1550" s="795" t="s">
        <v>3832</v>
      </c>
      <c r="B1550" s="795" t="s">
        <v>6079</v>
      </c>
      <c r="C1550" s="795" t="s">
        <v>6080</v>
      </c>
      <c r="D1550" s="795" t="s">
        <v>6075</v>
      </c>
      <c r="E1550" s="795" t="s">
        <v>6076</v>
      </c>
      <c r="F1550" s="795" t="s">
        <v>26</v>
      </c>
      <c r="G1550" s="795" t="s">
        <v>765</v>
      </c>
      <c r="H1550" s="795" t="s">
        <v>297</v>
      </c>
      <c r="I1550" s="795" t="s">
        <v>766</v>
      </c>
      <c r="J1550" s="796">
        <v>65</v>
      </c>
      <c r="K1550" s="795" t="s">
        <v>767</v>
      </c>
      <c r="L1550" s="795" t="s">
        <v>5161</v>
      </c>
    </row>
    <row r="1551" spans="1:13" ht="25.5" x14ac:dyDescent="0.2">
      <c r="A1551" s="795" t="s">
        <v>3835</v>
      </c>
      <c r="B1551" s="795" t="s">
        <v>6081</v>
      </c>
      <c r="C1551" s="795" t="s">
        <v>6082</v>
      </c>
      <c r="D1551" s="795" t="s">
        <v>6075</v>
      </c>
      <c r="E1551" s="795" t="s">
        <v>6076</v>
      </c>
      <c r="F1551" s="795" t="s">
        <v>26</v>
      </c>
      <c r="G1551" s="795" t="s">
        <v>765</v>
      </c>
      <c r="H1551" s="795" t="s">
        <v>297</v>
      </c>
      <c r="I1551" s="795" t="s">
        <v>766</v>
      </c>
      <c r="J1551" s="796">
        <v>65</v>
      </c>
      <c r="K1551" s="795" t="s">
        <v>767</v>
      </c>
      <c r="L1551" s="795" t="s">
        <v>5161</v>
      </c>
    </row>
    <row r="1552" spans="1:13" ht="25.5" x14ac:dyDescent="0.2">
      <c r="A1552" s="795" t="s">
        <v>3841</v>
      </c>
      <c r="B1552" s="795" t="s">
        <v>6083</v>
      </c>
      <c r="C1552" s="795" t="s">
        <v>6084</v>
      </c>
      <c r="D1552" s="795" t="s">
        <v>6075</v>
      </c>
      <c r="E1552" s="795" t="s">
        <v>6085</v>
      </c>
      <c r="F1552" s="795" t="s">
        <v>26</v>
      </c>
      <c r="G1552" s="795" t="s">
        <v>765</v>
      </c>
      <c r="H1552" s="795" t="s">
        <v>297</v>
      </c>
      <c r="I1552" s="795" t="s">
        <v>766</v>
      </c>
      <c r="J1552" s="796">
        <v>52</v>
      </c>
      <c r="K1552" s="795" t="s">
        <v>767</v>
      </c>
      <c r="L1552" s="795" t="s">
        <v>4092</v>
      </c>
    </row>
    <row r="1553" spans="1:13" ht="25.5" x14ac:dyDescent="0.2">
      <c r="A1553" s="795" t="s">
        <v>3844</v>
      </c>
      <c r="B1553" s="795" t="s">
        <v>6086</v>
      </c>
      <c r="C1553" s="795" t="s">
        <v>6087</v>
      </c>
      <c r="D1553" s="795" t="s">
        <v>6075</v>
      </c>
      <c r="E1553" s="795" t="s">
        <v>6088</v>
      </c>
      <c r="F1553" s="795" t="s">
        <v>26</v>
      </c>
      <c r="G1553" s="795" t="s">
        <v>765</v>
      </c>
      <c r="H1553" s="795" t="s">
        <v>297</v>
      </c>
      <c r="I1553" s="795" t="s">
        <v>766</v>
      </c>
      <c r="J1553" s="796">
        <v>65</v>
      </c>
      <c r="K1553" s="795" t="s">
        <v>767</v>
      </c>
      <c r="L1553" s="795" t="s">
        <v>5305</v>
      </c>
    </row>
    <row r="1554" spans="1:13" ht="25.5" x14ac:dyDescent="0.2">
      <c r="A1554" s="795" t="s">
        <v>3848</v>
      </c>
      <c r="B1554" s="795" t="s">
        <v>6089</v>
      </c>
      <c r="C1554" s="795" t="s">
        <v>6090</v>
      </c>
      <c r="D1554" s="795" t="s">
        <v>6075</v>
      </c>
      <c r="E1554" s="795" t="s">
        <v>6088</v>
      </c>
      <c r="F1554" s="795" t="s">
        <v>26</v>
      </c>
      <c r="G1554" s="795" t="s">
        <v>765</v>
      </c>
      <c r="H1554" s="795" t="s">
        <v>297</v>
      </c>
      <c r="I1554" s="795" t="s">
        <v>766</v>
      </c>
      <c r="J1554" s="796">
        <v>65</v>
      </c>
      <c r="K1554" s="795" t="s">
        <v>767</v>
      </c>
      <c r="L1554" s="795" t="s">
        <v>5312</v>
      </c>
    </row>
    <row r="1555" spans="1:13" ht="25.5" x14ac:dyDescent="0.2">
      <c r="A1555" s="795" t="s">
        <v>3851</v>
      </c>
      <c r="B1555" s="795" t="s">
        <v>6091</v>
      </c>
      <c r="C1555" s="795" t="s">
        <v>6092</v>
      </c>
      <c r="D1555" s="795" t="s">
        <v>6075</v>
      </c>
      <c r="E1555" s="795" t="s">
        <v>6088</v>
      </c>
      <c r="F1555" s="795" t="s">
        <v>26</v>
      </c>
      <c r="G1555" s="795" t="s">
        <v>765</v>
      </c>
      <c r="H1555" s="795" t="s">
        <v>297</v>
      </c>
      <c r="I1555" s="795" t="s">
        <v>766</v>
      </c>
      <c r="J1555" s="796">
        <v>65</v>
      </c>
      <c r="K1555" s="795" t="s">
        <v>767</v>
      </c>
      <c r="L1555" s="795" t="s">
        <v>5922</v>
      </c>
    </row>
    <row r="1556" spans="1:13" ht="25.5" x14ac:dyDescent="0.2">
      <c r="A1556" s="795" t="s">
        <v>3857</v>
      </c>
      <c r="B1556" s="795" t="s">
        <v>6093</v>
      </c>
      <c r="C1556" s="795" t="s">
        <v>6094</v>
      </c>
      <c r="D1556" s="795" t="s">
        <v>6075</v>
      </c>
      <c r="E1556" s="795" t="s">
        <v>6088</v>
      </c>
      <c r="F1556" s="795" t="s">
        <v>26</v>
      </c>
      <c r="G1556" s="795" t="s">
        <v>765</v>
      </c>
      <c r="H1556" s="795" t="s">
        <v>297</v>
      </c>
      <c r="I1556" s="795" t="s">
        <v>766</v>
      </c>
      <c r="J1556" s="796">
        <v>65</v>
      </c>
      <c r="K1556" s="795" t="s">
        <v>767</v>
      </c>
      <c r="L1556" s="795" t="s">
        <v>1140</v>
      </c>
    </row>
    <row r="1557" spans="1:13" ht="25.5" x14ac:dyDescent="0.2">
      <c r="A1557" s="795" t="s">
        <v>3862</v>
      </c>
      <c r="B1557" s="795" t="s">
        <v>6095</v>
      </c>
      <c r="C1557" s="795" t="s">
        <v>6096</v>
      </c>
      <c r="D1557" s="795" t="s">
        <v>6075</v>
      </c>
      <c r="E1557" s="795" t="s">
        <v>6088</v>
      </c>
      <c r="F1557" s="795" t="s">
        <v>26</v>
      </c>
      <c r="G1557" s="795" t="s">
        <v>765</v>
      </c>
      <c r="H1557" s="795" t="s">
        <v>297</v>
      </c>
      <c r="I1557" s="795" t="s">
        <v>766</v>
      </c>
      <c r="J1557" s="796">
        <v>65</v>
      </c>
      <c r="K1557" s="795" t="s">
        <v>767</v>
      </c>
      <c r="L1557" s="795" t="s">
        <v>768</v>
      </c>
    </row>
    <row r="1558" spans="1:13" ht="25.5" x14ac:dyDescent="0.2">
      <c r="A1558" s="795" t="s">
        <v>3865</v>
      </c>
      <c r="B1558" s="795" t="s">
        <v>6097</v>
      </c>
      <c r="C1558" s="795" t="s">
        <v>6098</v>
      </c>
      <c r="D1558" s="795" t="s">
        <v>6075</v>
      </c>
      <c r="E1558" s="795" t="s">
        <v>6088</v>
      </c>
      <c r="F1558" s="795" t="s">
        <v>26</v>
      </c>
      <c r="G1558" s="795" t="s">
        <v>765</v>
      </c>
      <c r="H1558" s="795" t="s">
        <v>297</v>
      </c>
      <c r="I1558" s="795" t="s">
        <v>766</v>
      </c>
      <c r="J1558" s="796">
        <v>35</v>
      </c>
      <c r="K1558" s="795" t="s">
        <v>767</v>
      </c>
      <c r="L1558" s="795" t="s">
        <v>1137</v>
      </c>
    </row>
    <row r="1559" spans="1:13" ht="38.25" x14ac:dyDescent="0.2">
      <c r="A1559" s="795" t="s">
        <v>3870</v>
      </c>
      <c r="B1559" s="795" t="s">
        <v>443</v>
      </c>
      <c r="C1559" s="795" t="s">
        <v>6099</v>
      </c>
      <c r="D1559" s="795" t="s">
        <v>6100</v>
      </c>
      <c r="E1559" s="795" t="s">
        <v>6101</v>
      </c>
      <c r="F1559" s="795" t="s">
        <v>52</v>
      </c>
      <c r="G1559" s="795" t="s">
        <v>765</v>
      </c>
      <c r="H1559" s="795" t="s">
        <v>297</v>
      </c>
      <c r="I1559" s="795" t="s">
        <v>766</v>
      </c>
      <c r="J1559" s="796">
        <v>36</v>
      </c>
      <c r="K1559" s="795" t="s">
        <v>767</v>
      </c>
      <c r="L1559" s="795" t="s">
        <v>6102</v>
      </c>
      <c r="M1559">
        <v>1</v>
      </c>
    </row>
    <row r="1560" spans="1:13" ht="25.5" x14ac:dyDescent="0.2">
      <c r="A1560" s="795" t="s">
        <v>3874</v>
      </c>
      <c r="B1560" s="795" t="s">
        <v>6103</v>
      </c>
      <c r="C1560" s="795" t="s">
        <v>6104</v>
      </c>
      <c r="D1560" s="795" t="s">
        <v>3392</v>
      </c>
      <c r="E1560" s="795" t="s">
        <v>6105</v>
      </c>
      <c r="F1560" s="795" t="s">
        <v>3394</v>
      </c>
      <c r="G1560" s="795" t="s">
        <v>765</v>
      </c>
      <c r="H1560" s="795" t="s">
        <v>297</v>
      </c>
      <c r="I1560" s="795" t="s">
        <v>766</v>
      </c>
      <c r="J1560" s="796">
        <v>30</v>
      </c>
      <c r="K1560" s="795" t="s">
        <v>767</v>
      </c>
      <c r="L1560" s="795" t="s">
        <v>6106</v>
      </c>
    </row>
    <row r="1561" spans="1:13" ht="25.5" x14ac:dyDescent="0.2">
      <c r="A1561" s="795" t="s">
        <v>3877</v>
      </c>
      <c r="B1561" s="795" t="s">
        <v>6107</v>
      </c>
      <c r="C1561" s="795" t="s">
        <v>6108</v>
      </c>
      <c r="D1561" s="795" t="s">
        <v>3392</v>
      </c>
      <c r="E1561" s="795" t="s">
        <v>6109</v>
      </c>
      <c r="F1561" s="795" t="s">
        <v>3394</v>
      </c>
      <c r="G1561" s="795" t="s">
        <v>765</v>
      </c>
      <c r="H1561" s="795" t="s">
        <v>297</v>
      </c>
      <c r="I1561" s="795" t="s">
        <v>766</v>
      </c>
      <c r="J1561" s="796">
        <v>3</v>
      </c>
      <c r="K1561" s="795" t="s">
        <v>767</v>
      </c>
      <c r="L1561" s="795" t="s">
        <v>6106</v>
      </c>
    </row>
    <row r="1562" spans="1:13" ht="25.5" x14ac:dyDescent="0.2">
      <c r="A1562" s="795" t="s">
        <v>3882</v>
      </c>
      <c r="B1562" s="795" t="s">
        <v>6110</v>
      </c>
      <c r="C1562" s="795" t="s">
        <v>6111</v>
      </c>
      <c r="D1562" s="795" t="s">
        <v>3392</v>
      </c>
      <c r="E1562" s="795" t="s">
        <v>6112</v>
      </c>
      <c r="F1562" s="795" t="s">
        <v>3394</v>
      </c>
      <c r="G1562" s="795" t="s">
        <v>765</v>
      </c>
      <c r="H1562" s="795" t="s">
        <v>297</v>
      </c>
      <c r="I1562" s="795" t="s">
        <v>766</v>
      </c>
      <c r="J1562" s="796">
        <v>7</v>
      </c>
      <c r="K1562" s="795" t="s">
        <v>767</v>
      </c>
      <c r="L1562" s="795" t="s">
        <v>2874</v>
      </c>
    </row>
    <row r="1563" spans="1:13" ht="25.5" x14ac:dyDescent="0.2">
      <c r="A1563" s="795" t="s">
        <v>3885</v>
      </c>
      <c r="B1563" s="795" t="s">
        <v>6113</v>
      </c>
      <c r="C1563" s="795" t="s">
        <v>6114</v>
      </c>
      <c r="D1563" s="795" t="s">
        <v>6115</v>
      </c>
      <c r="E1563" s="795" t="s">
        <v>6116</v>
      </c>
      <c r="F1563" s="795" t="s">
        <v>3394</v>
      </c>
      <c r="G1563" s="795" t="s">
        <v>765</v>
      </c>
      <c r="H1563" s="795" t="s">
        <v>297</v>
      </c>
      <c r="I1563" s="795" t="s">
        <v>766</v>
      </c>
      <c r="J1563" s="796">
        <v>8</v>
      </c>
      <c r="K1563" s="795" t="s">
        <v>767</v>
      </c>
      <c r="L1563" s="795" t="s">
        <v>926</v>
      </c>
    </row>
    <row r="1564" spans="1:13" ht="38.25" x14ac:dyDescent="0.2">
      <c r="A1564" s="795" t="s">
        <v>3888</v>
      </c>
      <c r="B1564" s="795" t="s">
        <v>6117</v>
      </c>
      <c r="C1564" s="795" t="s">
        <v>6118</v>
      </c>
      <c r="D1564" s="795" t="s">
        <v>6119</v>
      </c>
      <c r="E1564" s="795" t="s">
        <v>6120</v>
      </c>
      <c r="F1564" s="795" t="s">
        <v>11</v>
      </c>
      <c r="G1564" s="795" t="s">
        <v>765</v>
      </c>
      <c r="H1564" s="795" t="s">
        <v>297</v>
      </c>
      <c r="I1564" s="795" t="s">
        <v>766</v>
      </c>
      <c r="J1564" s="796">
        <v>39</v>
      </c>
      <c r="K1564" s="795" t="s">
        <v>767</v>
      </c>
      <c r="L1564" s="795" t="s">
        <v>6121</v>
      </c>
    </row>
    <row r="1565" spans="1:13" ht="25.5" x14ac:dyDescent="0.2">
      <c r="A1565" s="795" t="s">
        <v>3893</v>
      </c>
      <c r="B1565" s="795" t="s">
        <v>6122</v>
      </c>
      <c r="C1565" s="795" t="s">
        <v>6123</v>
      </c>
      <c r="D1565" s="795" t="s">
        <v>6124</v>
      </c>
      <c r="E1565" s="795" t="s">
        <v>6125</v>
      </c>
      <c r="F1565" s="795" t="s">
        <v>26</v>
      </c>
      <c r="G1565" s="795" t="s">
        <v>765</v>
      </c>
      <c r="H1565" s="795" t="s">
        <v>297</v>
      </c>
      <c r="I1565" s="795" t="s">
        <v>766</v>
      </c>
      <c r="J1565" s="796">
        <v>65</v>
      </c>
      <c r="K1565" s="795" t="s">
        <v>767</v>
      </c>
      <c r="L1565" s="795" t="s">
        <v>1975</v>
      </c>
    </row>
    <row r="1566" spans="1:13" ht="25.5" x14ac:dyDescent="0.2">
      <c r="A1566" s="795" t="s">
        <v>3896</v>
      </c>
      <c r="B1566" s="795" t="s">
        <v>6126</v>
      </c>
      <c r="C1566" s="795" t="s">
        <v>6127</v>
      </c>
      <c r="D1566" s="795" t="s">
        <v>6124</v>
      </c>
      <c r="E1566" s="795" t="s">
        <v>6125</v>
      </c>
      <c r="F1566" s="795" t="s">
        <v>26</v>
      </c>
      <c r="G1566" s="795" t="s">
        <v>765</v>
      </c>
      <c r="H1566" s="795" t="s">
        <v>297</v>
      </c>
      <c r="I1566" s="795" t="s">
        <v>766</v>
      </c>
      <c r="J1566" s="796">
        <v>66</v>
      </c>
      <c r="K1566" s="795" t="s">
        <v>909</v>
      </c>
      <c r="L1566" s="795" t="s">
        <v>1975</v>
      </c>
    </row>
    <row r="1567" spans="1:13" ht="25.5" x14ac:dyDescent="0.2">
      <c r="A1567" s="795" t="s">
        <v>3899</v>
      </c>
      <c r="B1567" s="795" t="s">
        <v>6128</v>
      </c>
      <c r="C1567" s="795" t="s">
        <v>6129</v>
      </c>
      <c r="D1567" s="795" t="s">
        <v>6130</v>
      </c>
      <c r="E1567" s="795" t="s">
        <v>6131</v>
      </c>
      <c r="F1567" s="795" t="s">
        <v>26</v>
      </c>
      <c r="G1567" s="795" t="s">
        <v>765</v>
      </c>
      <c r="H1567" s="795" t="s">
        <v>297</v>
      </c>
      <c r="I1567" s="795" t="s">
        <v>766</v>
      </c>
      <c r="J1567" s="796">
        <v>65</v>
      </c>
      <c r="K1567" s="795" t="s">
        <v>767</v>
      </c>
      <c r="L1567" s="795" t="s">
        <v>6132</v>
      </c>
    </row>
    <row r="1568" spans="1:13" ht="25.5" x14ac:dyDescent="0.2">
      <c r="A1568" s="795" t="s">
        <v>3905</v>
      </c>
      <c r="B1568" s="795" t="s">
        <v>6133</v>
      </c>
      <c r="C1568" s="795" t="s">
        <v>6134</v>
      </c>
      <c r="D1568" s="795" t="s">
        <v>6130</v>
      </c>
      <c r="E1568" s="795" t="s">
        <v>6131</v>
      </c>
      <c r="F1568" s="795" t="s">
        <v>26</v>
      </c>
      <c r="G1568" s="795" t="s">
        <v>765</v>
      </c>
      <c r="H1568" s="795" t="s">
        <v>297</v>
      </c>
      <c r="I1568" s="795" t="s">
        <v>766</v>
      </c>
      <c r="J1568" s="796">
        <v>65</v>
      </c>
      <c r="K1568" s="795" t="s">
        <v>767</v>
      </c>
      <c r="L1568" s="795" t="s">
        <v>1681</v>
      </c>
    </row>
    <row r="1569" spans="1:12" ht="25.5" x14ac:dyDescent="0.2">
      <c r="A1569" s="795" t="s">
        <v>3908</v>
      </c>
      <c r="B1569" s="795" t="s">
        <v>6135</v>
      </c>
      <c r="C1569" s="795" t="s">
        <v>6136</v>
      </c>
      <c r="D1569" s="795" t="s">
        <v>6130</v>
      </c>
      <c r="E1569" s="795" t="s">
        <v>6131</v>
      </c>
      <c r="F1569" s="795" t="s">
        <v>26</v>
      </c>
      <c r="G1569" s="795" t="s">
        <v>765</v>
      </c>
      <c r="H1569" s="795" t="s">
        <v>297</v>
      </c>
      <c r="I1569" s="795" t="s">
        <v>766</v>
      </c>
      <c r="J1569" s="796">
        <v>65</v>
      </c>
      <c r="K1569" s="795" t="s">
        <v>767</v>
      </c>
      <c r="L1569" s="795" t="s">
        <v>1704</v>
      </c>
    </row>
    <row r="1570" spans="1:12" ht="25.5" x14ac:dyDescent="0.2">
      <c r="A1570" s="795" t="s">
        <v>3911</v>
      </c>
      <c r="B1570" s="795" t="s">
        <v>6137</v>
      </c>
      <c r="C1570" s="795" t="s">
        <v>6138</v>
      </c>
      <c r="D1570" s="795" t="s">
        <v>6130</v>
      </c>
      <c r="E1570" s="795" t="s">
        <v>6131</v>
      </c>
      <c r="F1570" s="795" t="s">
        <v>26</v>
      </c>
      <c r="G1570" s="795" t="s">
        <v>765</v>
      </c>
      <c r="H1570" s="795" t="s">
        <v>297</v>
      </c>
      <c r="I1570" s="795" t="s">
        <v>766</v>
      </c>
      <c r="J1570" s="796">
        <v>65</v>
      </c>
      <c r="K1570" s="795" t="s">
        <v>767</v>
      </c>
      <c r="L1570" s="795" t="s">
        <v>6132</v>
      </c>
    </row>
    <row r="1571" spans="1:12" ht="25.5" x14ac:dyDescent="0.2">
      <c r="A1571" s="795" t="s">
        <v>3916</v>
      </c>
      <c r="B1571" s="795" t="s">
        <v>6139</v>
      </c>
      <c r="C1571" s="795" t="s">
        <v>6140</v>
      </c>
      <c r="D1571" s="795" t="s">
        <v>6130</v>
      </c>
      <c r="E1571" s="795" t="s">
        <v>6131</v>
      </c>
      <c r="F1571" s="795" t="s">
        <v>26</v>
      </c>
      <c r="G1571" s="795" t="s">
        <v>765</v>
      </c>
      <c r="H1571" s="795" t="s">
        <v>297</v>
      </c>
      <c r="I1571" s="795" t="s">
        <v>766</v>
      </c>
      <c r="J1571" s="796">
        <v>65</v>
      </c>
      <c r="K1571" s="795" t="s">
        <v>767</v>
      </c>
      <c r="L1571" s="795" t="s">
        <v>1666</v>
      </c>
    </row>
    <row r="1572" spans="1:12" ht="25.5" x14ac:dyDescent="0.2">
      <c r="A1572" s="795" t="s">
        <v>3922</v>
      </c>
      <c r="B1572" s="795" t="s">
        <v>6141</v>
      </c>
      <c r="C1572" s="795" t="s">
        <v>6142</v>
      </c>
      <c r="D1572" s="795" t="s">
        <v>6130</v>
      </c>
      <c r="E1572" s="795" t="s">
        <v>6131</v>
      </c>
      <c r="F1572" s="795" t="s">
        <v>26</v>
      </c>
      <c r="G1572" s="795" t="s">
        <v>765</v>
      </c>
      <c r="H1572" s="795" t="s">
        <v>297</v>
      </c>
      <c r="I1572" s="795" t="s">
        <v>766</v>
      </c>
      <c r="J1572" s="796">
        <v>65</v>
      </c>
      <c r="K1572" s="795" t="s">
        <v>767</v>
      </c>
      <c r="L1572" s="795" t="s">
        <v>1692</v>
      </c>
    </row>
    <row r="1573" spans="1:12" ht="25.5" x14ac:dyDescent="0.2">
      <c r="A1573" s="795" t="s">
        <v>3925</v>
      </c>
      <c r="B1573" s="795" t="s">
        <v>6143</v>
      </c>
      <c r="C1573" s="795" t="s">
        <v>6144</v>
      </c>
      <c r="D1573" s="795" t="s">
        <v>6130</v>
      </c>
      <c r="E1573" s="795" t="s">
        <v>6131</v>
      </c>
      <c r="F1573" s="795" t="s">
        <v>26</v>
      </c>
      <c r="G1573" s="795" t="s">
        <v>765</v>
      </c>
      <c r="H1573" s="795" t="s">
        <v>297</v>
      </c>
      <c r="I1573" s="795" t="s">
        <v>766</v>
      </c>
      <c r="J1573" s="796">
        <v>65</v>
      </c>
      <c r="K1573" s="795" t="s">
        <v>767</v>
      </c>
      <c r="L1573" s="795" t="s">
        <v>6145</v>
      </c>
    </row>
    <row r="1574" spans="1:12" ht="25.5" x14ac:dyDescent="0.2">
      <c r="A1574" s="795" t="s">
        <v>3929</v>
      </c>
      <c r="B1574" s="795" t="s">
        <v>6146</v>
      </c>
      <c r="C1574" s="795" t="s">
        <v>6147</v>
      </c>
      <c r="D1574" s="795" t="s">
        <v>6130</v>
      </c>
      <c r="E1574" s="795" t="s">
        <v>6131</v>
      </c>
      <c r="F1574" s="795" t="s">
        <v>26</v>
      </c>
      <c r="G1574" s="795" t="s">
        <v>765</v>
      </c>
      <c r="H1574" s="795" t="s">
        <v>297</v>
      </c>
      <c r="I1574" s="795" t="s">
        <v>766</v>
      </c>
      <c r="J1574" s="796">
        <v>65</v>
      </c>
      <c r="K1574" s="795" t="s">
        <v>767</v>
      </c>
      <c r="L1574" s="795" t="s">
        <v>6132</v>
      </c>
    </row>
    <row r="1575" spans="1:12" ht="25.5" x14ac:dyDescent="0.2">
      <c r="A1575" s="795" t="s">
        <v>3932</v>
      </c>
      <c r="B1575" s="795" t="s">
        <v>6148</v>
      </c>
      <c r="C1575" s="795" t="s">
        <v>6149</v>
      </c>
      <c r="D1575" s="795" t="s">
        <v>6130</v>
      </c>
      <c r="E1575" s="795" t="s">
        <v>6131</v>
      </c>
      <c r="F1575" s="795" t="s">
        <v>26</v>
      </c>
      <c r="G1575" s="795" t="s">
        <v>765</v>
      </c>
      <c r="H1575" s="795" t="s">
        <v>297</v>
      </c>
      <c r="I1575" s="795" t="s">
        <v>766</v>
      </c>
      <c r="J1575" s="796">
        <v>65</v>
      </c>
      <c r="K1575" s="795" t="s">
        <v>767</v>
      </c>
      <c r="L1575" s="795" t="s">
        <v>1666</v>
      </c>
    </row>
    <row r="1576" spans="1:12" ht="25.5" x14ac:dyDescent="0.2">
      <c r="A1576" s="795" t="s">
        <v>3935</v>
      </c>
      <c r="B1576" s="795" t="s">
        <v>6150</v>
      </c>
      <c r="C1576" s="795" t="s">
        <v>6151</v>
      </c>
      <c r="D1576" s="795" t="s">
        <v>6152</v>
      </c>
      <c r="E1576" s="795" t="s">
        <v>6153</v>
      </c>
      <c r="F1576" s="795" t="s">
        <v>26</v>
      </c>
      <c r="G1576" s="795" t="s">
        <v>765</v>
      </c>
      <c r="H1576" s="795" t="s">
        <v>297</v>
      </c>
      <c r="I1576" s="795" t="s">
        <v>766</v>
      </c>
      <c r="J1576" s="796">
        <v>47</v>
      </c>
      <c r="K1576" s="795" t="s">
        <v>767</v>
      </c>
      <c r="L1576" s="795" t="s">
        <v>6132</v>
      </c>
    </row>
    <row r="1577" spans="1:12" ht="25.5" x14ac:dyDescent="0.2">
      <c r="A1577" s="795" t="s">
        <v>3938</v>
      </c>
      <c r="B1577" s="795" t="s">
        <v>6154</v>
      </c>
      <c r="C1577" s="795" t="s">
        <v>6155</v>
      </c>
      <c r="D1577" s="795" t="s">
        <v>6156</v>
      </c>
      <c r="E1577" s="795" t="s">
        <v>6157</v>
      </c>
      <c r="F1577" s="795" t="s">
        <v>3382</v>
      </c>
      <c r="G1577" s="795" t="s">
        <v>765</v>
      </c>
      <c r="H1577" s="795" t="s">
        <v>297</v>
      </c>
      <c r="I1577" s="795" t="s">
        <v>766</v>
      </c>
      <c r="J1577" s="796">
        <v>30</v>
      </c>
      <c r="K1577" s="795" t="s">
        <v>885</v>
      </c>
      <c r="L1577" s="795" t="s">
        <v>6158</v>
      </c>
    </row>
    <row r="1578" spans="1:12" ht="25.5" x14ac:dyDescent="0.2">
      <c r="A1578" s="795" t="s">
        <v>3941</v>
      </c>
      <c r="B1578" s="795" t="s">
        <v>6159</v>
      </c>
      <c r="C1578" s="795" t="s">
        <v>6160</v>
      </c>
      <c r="D1578" s="795" t="s">
        <v>6156</v>
      </c>
      <c r="E1578" s="795" t="s">
        <v>6157</v>
      </c>
      <c r="F1578" s="795" t="s">
        <v>3382</v>
      </c>
      <c r="G1578" s="795" t="s">
        <v>765</v>
      </c>
      <c r="H1578" s="795" t="s">
        <v>297</v>
      </c>
      <c r="I1578" s="795" t="s">
        <v>766</v>
      </c>
      <c r="J1578" s="796">
        <v>26</v>
      </c>
      <c r="K1578" s="795" t="s">
        <v>798</v>
      </c>
      <c r="L1578" s="795" t="s">
        <v>6158</v>
      </c>
    </row>
    <row r="1579" spans="1:12" ht="25.5" x14ac:dyDescent="0.2">
      <c r="A1579" s="795" t="s">
        <v>3944</v>
      </c>
      <c r="B1579" s="795" t="s">
        <v>6161</v>
      </c>
      <c r="C1579" s="795" t="s">
        <v>6162</v>
      </c>
      <c r="D1579" s="795" t="s">
        <v>6156</v>
      </c>
      <c r="E1579" s="795" t="s">
        <v>6157</v>
      </c>
      <c r="F1579" s="795" t="s">
        <v>3382</v>
      </c>
      <c r="G1579" s="795" t="s">
        <v>765</v>
      </c>
      <c r="H1579" s="795" t="s">
        <v>297</v>
      </c>
      <c r="I1579" s="795" t="s">
        <v>766</v>
      </c>
      <c r="J1579" s="796">
        <v>31</v>
      </c>
      <c r="K1579" s="795" t="s">
        <v>885</v>
      </c>
      <c r="L1579" s="795" t="s">
        <v>6163</v>
      </c>
    </row>
    <row r="1580" spans="1:12" ht="25.5" x14ac:dyDescent="0.2">
      <c r="A1580" s="795" t="s">
        <v>3949</v>
      </c>
      <c r="B1580" s="795" t="s">
        <v>6164</v>
      </c>
      <c r="C1580" s="795" t="s">
        <v>6165</v>
      </c>
      <c r="D1580" s="795" t="s">
        <v>6156</v>
      </c>
      <c r="E1580" s="795" t="s">
        <v>6157</v>
      </c>
      <c r="F1580" s="795" t="s">
        <v>3382</v>
      </c>
      <c r="G1580" s="795" t="s">
        <v>765</v>
      </c>
      <c r="H1580" s="795" t="s">
        <v>297</v>
      </c>
      <c r="I1580" s="795" t="s">
        <v>766</v>
      </c>
      <c r="J1580" s="796">
        <v>18</v>
      </c>
      <c r="K1580" s="795" t="s">
        <v>798</v>
      </c>
      <c r="L1580" s="795" t="s">
        <v>6158</v>
      </c>
    </row>
    <row r="1581" spans="1:12" ht="25.5" x14ac:dyDescent="0.2">
      <c r="A1581" s="795" t="s">
        <v>3952</v>
      </c>
      <c r="B1581" s="795" t="s">
        <v>6166</v>
      </c>
      <c r="C1581" s="795" t="s">
        <v>6167</v>
      </c>
      <c r="D1581" s="795" t="s">
        <v>6156</v>
      </c>
      <c r="E1581" s="795" t="s">
        <v>6157</v>
      </c>
      <c r="F1581" s="795" t="s">
        <v>3382</v>
      </c>
      <c r="G1581" s="795" t="s">
        <v>765</v>
      </c>
      <c r="H1581" s="795" t="s">
        <v>297</v>
      </c>
      <c r="I1581" s="795" t="s">
        <v>766</v>
      </c>
      <c r="J1581" s="796">
        <v>31</v>
      </c>
      <c r="K1581" s="795" t="s">
        <v>885</v>
      </c>
      <c r="L1581" s="795" t="s">
        <v>6168</v>
      </c>
    </row>
    <row r="1582" spans="1:12" ht="25.5" x14ac:dyDescent="0.2">
      <c r="A1582" s="795" t="s">
        <v>3955</v>
      </c>
      <c r="B1582" s="795" t="s">
        <v>6169</v>
      </c>
      <c r="C1582" s="795" t="s">
        <v>6170</v>
      </c>
      <c r="D1582" s="795" t="s">
        <v>6156</v>
      </c>
      <c r="E1582" s="795" t="s">
        <v>6157</v>
      </c>
      <c r="F1582" s="795" t="s">
        <v>3382</v>
      </c>
      <c r="G1582" s="795" t="s">
        <v>765</v>
      </c>
      <c r="H1582" s="795" t="s">
        <v>297</v>
      </c>
      <c r="I1582" s="795" t="s">
        <v>766</v>
      </c>
      <c r="J1582" s="796">
        <v>30</v>
      </c>
      <c r="K1582" s="795" t="s">
        <v>885</v>
      </c>
      <c r="L1582" s="795" t="s">
        <v>6168</v>
      </c>
    </row>
    <row r="1583" spans="1:12" ht="25.5" x14ac:dyDescent="0.2">
      <c r="A1583" s="795" t="s">
        <v>3960</v>
      </c>
      <c r="B1583" s="795" t="s">
        <v>6171</v>
      </c>
      <c r="C1583" s="795" t="s">
        <v>6172</v>
      </c>
      <c r="D1583" s="795" t="s">
        <v>6156</v>
      </c>
      <c r="E1583" s="795" t="s">
        <v>6157</v>
      </c>
      <c r="F1583" s="795" t="s">
        <v>3382</v>
      </c>
      <c r="G1583" s="795" t="s">
        <v>765</v>
      </c>
      <c r="H1583" s="795" t="s">
        <v>297</v>
      </c>
      <c r="I1583" s="795" t="s">
        <v>766</v>
      </c>
      <c r="J1583" s="796">
        <v>23</v>
      </c>
      <c r="K1583" s="795" t="s">
        <v>885</v>
      </c>
      <c r="L1583" s="795" t="s">
        <v>3646</v>
      </c>
    </row>
    <row r="1584" spans="1:12" ht="25.5" x14ac:dyDescent="0.2">
      <c r="A1584" s="795" t="s">
        <v>3965</v>
      </c>
      <c r="B1584" s="795" t="s">
        <v>6173</v>
      </c>
      <c r="C1584" s="795" t="s">
        <v>6174</v>
      </c>
      <c r="D1584" s="795" t="s">
        <v>6156</v>
      </c>
      <c r="E1584" s="795" t="s">
        <v>6157</v>
      </c>
      <c r="F1584" s="795" t="s">
        <v>3382</v>
      </c>
      <c r="G1584" s="795" t="s">
        <v>765</v>
      </c>
      <c r="H1584" s="795" t="s">
        <v>297</v>
      </c>
      <c r="I1584" s="795" t="s">
        <v>766</v>
      </c>
      <c r="J1584" s="796">
        <v>29</v>
      </c>
      <c r="K1584" s="795" t="s">
        <v>798</v>
      </c>
      <c r="L1584" s="795" t="s">
        <v>3646</v>
      </c>
    </row>
    <row r="1585" spans="1:12" ht="25.5" x14ac:dyDescent="0.2">
      <c r="A1585" s="795" t="s">
        <v>3969</v>
      </c>
      <c r="B1585" s="795" t="s">
        <v>6175</v>
      </c>
      <c r="C1585" s="795" t="s">
        <v>3485</v>
      </c>
      <c r="D1585" s="795" t="s">
        <v>3486</v>
      </c>
      <c r="E1585" s="795" t="s">
        <v>3487</v>
      </c>
      <c r="F1585" s="795" t="s">
        <v>3382</v>
      </c>
      <c r="G1585" s="795" t="s">
        <v>765</v>
      </c>
      <c r="H1585" s="795" t="s">
        <v>297</v>
      </c>
      <c r="I1585" s="795" t="s">
        <v>766</v>
      </c>
      <c r="J1585" s="796">
        <v>36</v>
      </c>
      <c r="K1585" s="795" t="s">
        <v>885</v>
      </c>
      <c r="L1585" s="795" t="s">
        <v>3495</v>
      </c>
    </row>
    <row r="1586" spans="1:12" ht="25.5" x14ac:dyDescent="0.2">
      <c r="A1586" s="795" t="s">
        <v>3972</v>
      </c>
      <c r="B1586" s="795" t="s">
        <v>6176</v>
      </c>
      <c r="C1586" s="795" t="s">
        <v>3491</v>
      </c>
      <c r="D1586" s="795" t="s">
        <v>3486</v>
      </c>
      <c r="E1586" s="795" t="s">
        <v>3487</v>
      </c>
      <c r="F1586" s="795" t="s">
        <v>3382</v>
      </c>
      <c r="G1586" s="795" t="s">
        <v>765</v>
      </c>
      <c r="H1586" s="795" t="s">
        <v>297</v>
      </c>
      <c r="I1586" s="795" t="s">
        <v>766</v>
      </c>
      <c r="J1586" s="796">
        <v>35</v>
      </c>
      <c r="K1586" s="795" t="s">
        <v>885</v>
      </c>
      <c r="L1586" s="795" t="s">
        <v>3495</v>
      </c>
    </row>
    <row r="1587" spans="1:12" ht="25.5" x14ac:dyDescent="0.2">
      <c r="A1587" s="795" t="s">
        <v>3975</v>
      </c>
      <c r="B1587" s="795" t="s">
        <v>6177</v>
      </c>
      <c r="C1587" s="795" t="s">
        <v>3494</v>
      </c>
      <c r="D1587" s="795" t="s">
        <v>3486</v>
      </c>
      <c r="E1587" s="795" t="s">
        <v>3487</v>
      </c>
      <c r="F1587" s="795" t="s">
        <v>3382</v>
      </c>
      <c r="G1587" s="795" t="s">
        <v>765</v>
      </c>
      <c r="H1587" s="795" t="s">
        <v>297</v>
      </c>
      <c r="I1587" s="795" t="s">
        <v>766</v>
      </c>
      <c r="J1587" s="796">
        <v>35</v>
      </c>
      <c r="K1587" s="795" t="s">
        <v>885</v>
      </c>
      <c r="L1587" s="795" t="s">
        <v>3488</v>
      </c>
    </row>
    <row r="1588" spans="1:12" ht="25.5" x14ac:dyDescent="0.2">
      <c r="A1588" s="795" t="s">
        <v>3978</v>
      </c>
      <c r="B1588" s="795" t="s">
        <v>6178</v>
      </c>
      <c r="C1588" s="795" t="s">
        <v>3498</v>
      </c>
      <c r="D1588" s="795" t="s">
        <v>3486</v>
      </c>
      <c r="E1588" s="795" t="s">
        <v>3487</v>
      </c>
      <c r="F1588" s="795" t="s">
        <v>3382</v>
      </c>
      <c r="G1588" s="795" t="s">
        <v>765</v>
      </c>
      <c r="H1588" s="795" t="s">
        <v>297</v>
      </c>
      <c r="I1588" s="795" t="s">
        <v>766</v>
      </c>
      <c r="J1588" s="796">
        <v>30</v>
      </c>
      <c r="K1588" s="795" t="s">
        <v>798</v>
      </c>
      <c r="L1588" s="795" t="s">
        <v>6179</v>
      </c>
    </row>
    <row r="1589" spans="1:12" ht="25.5" x14ac:dyDescent="0.2">
      <c r="A1589" s="795" t="s">
        <v>3981</v>
      </c>
      <c r="B1589" s="795" t="s">
        <v>6180</v>
      </c>
      <c r="C1589" s="795" t="s">
        <v>3501</v>
      </c>
      <c r="D1589" s="795" t="s">
        <v>3486</v>
      </c>
      <c r="E1589" s="795" t="s">
        <v>3487</v>
      </c>
      <c r="F1589" s="795" t="s">
        <v>3382</v>
      </c>
      <c r="G1589" s="795" t="s">
        <v>765</v>
      </c>
      <c r="H1589" s="795" t="s">
        <v>297</v>
      </c>
      <c r="I1589" s="795" t="s">
        <v>766</v>
      </c>
      <c r="J1589" s="796">
        <v>35</v>
      </c>
      <c r="K1589" s="795" t="s">
        <v>885</v>
      </c>
      <c r="L1589" s="795" t="s">
        <v>6179</v>
      </c>
    </row>
    <row r="1590" spans="1:12" ht="25.5" x14ac:dyDescent="0.2">
      <c r="A1590" s="795" t="s">
        <v>3987</v>
      </c>
      <c r="B1590" s="795" t="s">
        <v>6181</v>
      </c>
      <c r="C1590" s="795" t="s">
        <v>3505</v>
      </c>
      <c r="D1590" s="795" t="s">
        <v>3486</v>
      </c>
      <c r="E1590" s="795" t="s">
        <v>3487</v>
      </c>
      <c r="F1590" s="795" t="s">
        <v>3382</v>
      </c>
      <c r="G1590" s="795" t="s">
        <v>765</v>
      </c>
      <c r="H1590" s="795" t="s">
        <v>297</v>
      </c>
      <c r="I1590" s="795" t="s">
        <v>766</v>
      </c>
      <c r="J1590" s="796">
        <v>36</v>
      </c>
      <c r="K1590" s="795" t="s">
        <v>885</v>
      </c>
      <c r="L1590" s="795" t="s">
        <v>6182</v>
      </c>
    </row>
    <row r="1591" spans="1:12" ht="25.5" x14ac:dyDescent="0.2">
      <c r="A1591" s="795" t="s">
        <v>3991</v>
      </c>
      <c r="B1591" s="795" t="s">
        <v>6183</v>
      </c>
      <c r="C1591" s="795" t="s">
        <v>6184</v>
      </c>
      <c r="D1591" s="795" t="s">
        <v>3486</v>
      </c>
      <c r="E1591" s="795" t="s">
        <v>3487</v>
      </c>
      <c r="F1591" s="795" t="s">
        <v>3382</v>
      </c>
      <c r="G1591" s="795" t="s">
        <v>765</v>
      </c>
      <c r="H1591" s="795" t="s">
        <v>297</v>
      </c>
      <c r="I1591" s="795" t="s">
        <v>766</v>
      </c>
      <c r="J1591" s="796">
        <v>35</v>
      </c>
      <c r="K1591" s="795" t="s">
        <v>885</v>
      </c>
      <c r="L1591" s="795" t="s">
        <v>6182</v>
      </c>
    </row>
    <row r="1592" spans="1:12" ht="25.5" x14ac:dyDescent="0.2">
      <c r="A1592" s="795" t="s">
        <v>3995</v>
      </c>
      <c r="B1592" s="795" t="s">
        <v>6185</v>
      </c>
      <c r="C1592" s="795" t="s">
        <v>6186</v>
      </c>
      <c r="D1592" s="795" t="s">
        <v>3486</v>
      </c>
      <c r="E1592" s="795" t="s">
        <v>3487</v>
      </c>
      <c r="F1592" s="795" t="s">
        <v>3382</v>
      </c>
      <c r="G1592" s="795" t="s">
        <v>765</v>
      </c>
      <c r="H1592" s="795" t="s">
        <v>297</v>
      </c>
      <c r="I1592" s="795" t="s">
        <v>766</v>
      </c>
      <c r="J1592" s="796">
        <v>35</v>
      </c>
      <c r="K1592" s="795" t="s">
        <v>885</v>
      </c>
      <c r="L1592" s="795" t="s">
        <v>3521</v>
      </c>
    </row>
    <row r="1593" spans="1:12" ht="25.5" x14ac:dyDescent="0.2">
      <c r="A1593" s="795" t="s">
        <v>3999</v>
      </c>
      <c r="B1593" s="795" t="s">
        <v>6187</v>
      </c>
      <c r="C1593" s="795" t="s">
        <v>6188</v>
      </c>
      <c r="D1593" s="795" t="s">
        <v>3486</v>
      </c>
      <c r="E1593" s="795" t="s">
        <v>3487</v>
      </c>
      <c r="F1593" s="795" t="s">
        <v>3382</v>
      </c>
      <c r="G1593" s="795" t="s">
        <v>765</v>
      </c>
      <c r="H1593" s="795" t="s">
        <v>297</v>
      </c>
      <c r="I1593" s="795" t="s">
        <v>766</v>
      </c>
      <c r="J1593" s="796">
        <v>35</v>
      </c>
      <c r="K1593" s="795" t="s">
        <v>885</v>
      </c>
      <c r="L1593" s="795" t="s">
        <v>3521</v>
      </c>
    </row>
    <row r="1594" spans="1:12" ht="25.5" x14ac:dyDescent="0.2">
      <c r="A1594" s="795" t="s">
        <v>4002</v>
      </c>
      <c r="B1594" s="795" t="s">
        <v>6189</v>
      </c>
      <c r="C1594" s="795" t="s">
        <v>6190</v>
      </c>
      <c r="D1594" s="795" t="s">
        <v>3486</v>
      </c>
      <c r="E1594" s="795" t="s">
        <v>3487</v>
      </c>
      <c r="F1594" s="795" t="s">
        <v>3382</v>
      </c>
      <c r="G1594" s="795" t="s">
        <v>765</v>
      </c>
      <c r="H1594" s="795" t="s">
        <v>297</v>
      </c>
      <c r="I1594" s="795" t="s">
        <v>766</v>
      </c>
      <c r="J1594" s="796">
        <v>35</v>
      </c>
      <c r="K1594" s="795" t="s">
        <v>885</v>
      </c>
      <c r="L1594" s="795" t="s">
        <v>3515</v>
      </c>
    </row>
    <row r="1595" spans="1:12" ht="25.5" x14ac:dyDescent="0.2">
      <c r="A1595" s="795" t="s">
        <v>4008</v>
      </c>
      <c r="B1595" s="795" t="s">
        <v>6191</v>
      </c>
      <c r="C1595" s="795" t="s">
        <v>6192</v>
      </c>
      <c r="D1595" s="795" t="s">
        <v>6193</v>
      </c>
      <c r="E1595" s="795" t="s">
        <v>6194</v>
      </c>
      <c r="F1595" s="795" t="s">
        <v>3382</v>
      </c>
      <c r="G1595" s="795" t="s">
        <v>765</v>
      </c>
      <c r="H1595" s="795" t="s">
        <v>297</v>
      </c>
      <c r="I1595" s="795" t="s">
        <v>766</v>
      </c>
      <c r="J1595" s="796">
        <v>31</v>
      </c>
      <c r="K1595" s="795" t="s">
        <v>885</v>
      </c>
      <c r="L1595" s="795" t="s">
        <v>3488</v>
      </c>
    </row>
    <row r="1596" spans="1:12" ht="25.5" x14ac:dyDescent="0.2">
      <c r="A1596" s="795" t="s">
        <v>4013</v>
      </c>
      <c r="B1596" s="795" t="s">
        <v>6195</v>
      </c>
      <c r="C1596" s="795" t="s">
        <v>6196</v>
      </c>
      <c r="D1596" s="795" t="s">
        <v>6193</v>
      </c>
      <c r="E1596" s="795" t="s">
        <v>6194</v>
      </c>
      <c r="F1596" s="795" t="s">
        <v>3382</v>
      </c>
      <c r="G1596" s="795" t="s">
        <v>765</v>
      </c>
      <c r="H1596" s="795" t="s">
        <v>297</v>
      </c>
      <c r="I1596" s="795" t="s">
        <v>766</v>
      </c>
      <c r="J1596" s="796">
        <v>33</v>
      </c>
      <c r="K1596" s="795" t="s">
        <v>885</v>
      </c>
      <c r="L1596" s="795" t="s">
        <v>3488</v>
      </c>
    </row>
    <row r="1597" spans="1:12" ht="25.5" x14ac:dyDescent="0.2">
      <c r="A1597" s="795" t="s">
        <v>4017</v>
      </c>
      <c r="B1597" s="795" t="s">
        <v>6197</v>
      </c>
      <c r="C1597" s="795" t="s">
        <v>3524</v>
      </c>
      <c r="D1597" s="795" t="s">
        <v>3525</v>
      </c>
      <c r="E1597" s="795" t="s">
        <v>3526</v>
      </c>
      <c r="F1597" s="795" t="s">
        <v>3382</v>
      </c>
      <c r="G1597" s="795" t="s">
        <v>765</v>
      </c>
      <c r="H1597" s="795" t="s">
        <v>297</v>
      </c>
      <c r="I1597" s="795" t="s">
        <v>766</v>
      </c>
      <c r="J1597" s="796">
        <v>36</v>
      </c>
      <c r="K1597" s="795" t="s">
        <v>933</v>
      </c>
      <c r="L1597" s="795" t="s">
        <v>3563</v>
      </c>
    </row>
    <row r="1598" spans="1:12" ht="25.5" x14ac:dyDescent="0.2">
      <c r="A1598" s="795" t="s">
        <v>4020</v>
      </c>
      <c r="B1598" s="795" t="s">
        <v>6198</v>
      </c>
      <c r="C1598" s="795" t="s">
        <v>6199</v>
      </c>
      <c r="D1598" s="795" t="s">
        <v>3525</v>
      </c>
      <c r="E1598" s="795" t="s">
        <v>3526</v>
      </c>
      <c r="F1598" s="795" t="s">
        <v>3382</v>
      </c>
      <c r="G1598" s="795" t="s">
        <v>765</v>
      </c>
      <c r="H1598" s="795" t="s">
        <v>297</v>
      </c>
      <c r="I1598" s="795" t="s">
        <v>766</v>
      </c>
      <c r="J1598" s="796">
        <v>37</v>
      </c>
      <c r="K1598" s="795" t="s">
        <v>939</v>
      </c>
      <c r="L1598" s="795" t="s">
        <v>3563</v>
      </c>
    </row>
    <row r="1599" spans="1:12" ht="25.5" x14ac:dyDescent="0.2">
      <c r="A1599" s="795" t="s">
        <v>4024</v>
      </c>
      <c r="B1599" s="795" t="s">
        <v>6200</v>
      </c>
      <c r="C1599" s="795" t="s">
        <v>6201</v>
      </c>
      <c r="D1599" s="795" t="s">
        <v>3525</v>
      </c>
      <c r="E1599" s="795" t="s">
        <v>3526</v>
      </c>
      <c r="F1599" s="795" t="s">
        <v>3382</v>
      </c>
      <c r="G1599" s="795" t="s">
        <v>765</v>
      </c>
      <c r="H1599" s="795" t="s">
        <v>297</v>
      </c>
      <c r="I1599" s="795" t="s">
        <v>766</v>
      </c>
      <c r="J1599" s="796">
        <v>36</v>
      </c>
      <c r="K1599" s="795" t="s">
        <v>939</v>
      </c>
      <c r="L1599" s="795" t="s">
        <v>3533</v>
      </c>
    </row>
    <row r="1600" spans="1:12" ht="25.5" x14ac:dyDescent="0.2">
      <c r="A1600" s="795" t="s">
        <v>4027</v>
      </c>
      <c r="B1600" s="795" t="s">
        <v>6202</v>
      </c>
      <c r="C1600" s="795" t="s">
        <v>6203</v>
      </c>
      <c r="D1600" s="795" t="s">
        <v>6204</v>
      </c>
      <c r="E1600" s="795" t="s">
        <v>6205</v>
      </c>
      <c r="F1600" s="795" t="s">
        <v>3382</v>
      </c>
      <c r="G1600" s="795" t="s">
        <v>765</v>
      </c>
      <c r="H1600" s="795" t="s">
        <v>297</v>
      </c>
      <c r="I1600" s="795" t="s">
        <v>766</v>
      </c>
      <c r="J1600" s="796">
        <v>35</v>
      </c>
      <c r="K1600" s="795" t="s">
        <v>885</v>
      </c>
      <c r="L1600" s="795" t="s">
        <v>6206</v>
      </c>
    </row>
    <row r="1601" spans="1:12" ht="25.5" x14ac:dyDescent="0.2">
      <c r="A1601" s="795" t="s">
        <v>4030</v>
      </c>
      <c r="B1601" s="795" t="s">
        <v>6207</v>
      </c>
      <c r="C1601" s="795" t="s">
        <v>3536</v>
      </c>
      <c r="D1601" s="795" t="s">
        <v>3537</v>
      </c>
      <c r="E1601" s="795" t="s">
        <v>3538</v>
      </c>
      <c r="F1601" s="795" t="s">
        <v>3382</v>
      </c>
      <c r="G1601" s="795" t="s">
        <v>765</v>
      </c>
      <c r="H1601" s="795" t="s">
        <v>297</v>
      </c>
      <c r="I1601" s="795" t="s">
        <v>766</v>
      </c>
      <c r="J1601" s="796">
        <v>30</v>
      </c>
      <c r="K1601" s="795" t="s">
        <v>885</v>
      </c>
      <c r="L1601" s="795" t="s">
        <v>6208</v>
      </c>
    </row>
    <row r="1602" spans="1:12" ht="25.5" x14ac:dyDescent="0.2">
      <c r="A1602" s="795" t="s">
        <v>4033</v>
      </c>
      <c r="B1602" s="795" t="s">
        <v>6209</v>
      </c>
      <c r="C1602" s="795" t="s">
        <v>3542</v>
      </c>
      <c r="D1602" s="795" t="s">
        <v>3537</v>
      </c>
      <c r="E1602" s="795" t="s">
        <v>3538</v>
      </c>
      <c r="F1602" s="795" t="s">
        <v>3382</v>
      </c>
      <c r="G1602" s="795" t="s">
        <v>765</v>
      </c>
      <c r="H1602" s="795" t="s">
        <v>297</v>
      </c>
      <c r="I1602" s="795" t="s">
        <v>766</v>
      </c>
      <c r="J1602" s="796">
        <v>30</v>
      </c>
      <c r="K1602" s="795" t="s">
        <v>885</v>
      </c>
      <c r="L1602" s="795" t="s">
        <v>6208</v>
      </c>
    </row>
    <row r="1603" spans="1:12" ht="25.5" x14ac:dyDescent="0.2">
      <c r="A1603" s="795" t="s">
        <v>4036</v>
      </c>
      <c r="B1603" s="795" t="s">
        <v>6210</v>
      </c>
      <c r="C1603" s="795" t="s">
        <v>6211</v>
      </c>
      <c r="D1603" s="795" t="s">
        <v>3537</v>
      </c>
      <c r="E1603" s="795" t="s">
        <v>3538</v>
      </c>
      <c r="F1603" s="795" t="s">
        <v>3382</v>
      </c>
      <c r="G1603" s="795" t="s">
        <v>765</v>
      </c>
      <c r="H1603" s="795" t="s">
        <v>297</v>
      </c>
      <c r="I1603" s="795" t="s">
        <v>766</v>
      </c>
      <c r="J1603" s="796">
        <v>35</v>
      </c>
      <c r="K1603" s="795" t="s">
        <v>885</v>
      </c>
      <c r="L1603" s="795" t="s">
        <v>6208</v>
      </c>
    </row>
    <row r="1604" spans="1:12" ht="25.5" x14ac:dyDescent="0.2">
      <c r="A1604" s="795" t="s">
        <v>4039</v>
      </c>
      <c r="B1604" s="795" t="s">
        <v>6212</v>
      </c>
      <c r="C1604" s="795" t="s">
        <v>6213</v>
      </c>
      <c r="D1604" s="795" t="s">
        <v>3537</v>
      </c>
      <c r="E1604" s="795" t="s">
        <v>3538</v>
      </c>
      <c r="F1604" s="795" t="s">
        <v>3382</v>
      </c>
      <c r="G1604" s="795" t="s">
        <v>765</v>
      </c>
      <c r="H1604" s="795" t="s">
        <v>297</v>
      </c>
      <c r="I1604" s="795" t="s">
        <v>766</v>
      </c>
      <c r="J1604" s="796">
        <v>35</v>
      </c>
      <c r="K1604" s="795" t="s">
        <v>885</v>
      </c>
      <c r="L1604" s="795" t="s">
        <v>3539</v>
      </c>
    </row>
    <row r="1605" spans="1:12" ht="25.5" x14ac:dyDescent="0.2">
      <c r="A1605" s="795" t="s">
        <v>4042</v>
      </c>
      <c r="B1605" s="795" t="s">
        <v>6214</v>
      </c>
      <c r="C1605" s="795" t="s">
        <v>6215</v>
      </c>
      <c r="D1605" s="795" t="s">
        <v>3537</v>
      </c>
      <c r="E1605" s="795" t="s">
        <v>3538</v>
      </c>
      <c r="F1605" s="795" t="s">
        <v>3382</v>
      </c>
      <c r="G1605" s="795" t="s">
        <v>765</v>
      </c>
      <c r="H1605" s="795" t="s">
        <v>297</v>
      </c>
      <c r="I1605" s="795" t="s">
        <v>766</v>
      </c>
      <c r="J1605" s="796">
        <v>35</v>
      </c>
      <c r="K1605" s="795" t="s">
        <v>885</v>
      </c>
      <c r="L1605" s="795" t="s">
        <v>3539</v>
      </c>
    </row>
    <row r="1606" spans="1:12" ht="25.5" x14ac:dyDescent="0.2">
      <c r="A1606" s="795" t="s">
        <v>4045</v>
      </c>
      <c r="B1606" s="795" t="s">
        <v>6216</v>
      </c>
      <c r="C1606" s="795" t="s">
        <v>6217</v>
      </c>
      <c r="D1606" s="795" t="s">
        <v>3537</v>
      </c>
      <c r="E1606" s="795" t="s">
        <v>3538</v>
      </c>
      <c r="F1606" s="795" t="s">
        <v>3382</v>
      </c>
      <c r="G1606" s="795" t="s">
        <v>765</v>
      </c>
      <c r="H1606" s="795" t="s">
        <v>297</v>
      </c>
      <c r="I1606" s="795" t="s">
        <v>766</v>
      </c>
      <c r="J1606" s="796">
        <v>29</v>
      </c>
      <c r="K1606" s="795" t="s">
        <v>798</v>
      </c>
      <c r="L1606" s="795" t="s">
        <v>3548</v>
      </c>
    </row>
    <row r="1607" spans="1:12" ht="25.5" x14ac:dyDescent="0.2">
      <c r="A1607" s="795" t="s">
        <v>4048</v>
      </c>
      <c r="B1607" s="795" t="s">
        <v>6218</v>
      </c>
      <c r="C1607" s="795" t="s">
        <v>6219</v>
      </c>
      <c r="D1607" s="795" t="s">
        <v>3537</v>
      </c>
      <c r="E1607" s="795" t="s">
        <v>3538</v>
      </c>
      <c r="F1607" s="795" t="s">
        <v>3382</v>
      </c>
      <c r="G1607" s="795" t="s">
        <v>765</v>
      </c>
      <c r="H1607" s="795" t="s">
        <v>297</v>
      </c>
      <c r="I1607" s="795" t="s">
        <v>766</v>
      </c>
      <c r="J1607" s="796">
        <v>26</v>
      </c>
      <c r="K1607" s="795" t="s">
        <v>798</v>
      </c>
      <c r="L1607" s="795" t="s">
        <v>3548</v>
      </c>
    </row>
    <row r="1608" spans="1:12" ht="25.5" x14ac:dyDescent="0.2">
      <c r="A1608" s="795" t="s">
        <v>4051</v>
      </c>
      <c r="B1608" s="795" t="s">
        <v>6220</v>
      </c>
      <c r="C1608" s="795" t="s">
        <v>6221</v>
      </c>
      <c r="D1608" s="795" t="s">
        <v>3537</v>
      </c>
      <c r="E1608" s="795" t="s">
        <v>3538</v>
      </c>
      <c r="F1608" s="795" t="s">
        <v>3382</v>
      </c>
      <c r="G1608" s="795" t="s">
        <v>765</v>
      </c>
      <c r="H1608" s="795" t="s">
        <v>297</v>
      </c>
      <c r="I1608" s="795" t="s">
        <v>766</v>
      </c>
      <c r="J1608" s="796">
        <v>33</v>
      </c>
      <c r="K1608" s="795" t="s">
        <v>885</v>
      </c>
      <c r="L1608" s="795" t="s">
        <v>6222</v>
      </c>
    </row>
    <row r="1609" spans="1:12" ht="25.5" x14ac:dyDescent="0.2">
      <c r="A1609" s="795" t="s">
        <v>4054</v>
      </c>
      <c r="B1609" s="795" t="s">
        <v>6223</v>
      </c>
      <c r="C1609" s="795" t="s">
        <v>6224</v>
      </c>
      <c r="D1609" s="795" t="s">
        <v>3537</v>
      </c>
      <c r="E1609" s="795" t="s">
        <v>3538</v>
      </c>
      <c r="F1609" s="795" t="s">
        <v>3382</v>
      </c>
      <c r="G1609" s="795" t="s">
        <v>765</v>
      </c>
      <c r="H1609" s="795" t="s">
        <v>297</v>
      </c>
      <c r="I1609" s="795" t="s">
        <v>766</v>
      </c>
      <c r="J1609" s="796">
        <v>35</v>
      </c>
      <c r="K1609" s="795" t="s">
        <v>885</v>
      </c>
      <c r="L1609" s="795" t="s">
        <v>6222</v>
      </c>
    </row>
    <row r="1610" spans="1:12" ht="25.5" x14ac:dyDescent="0.2">
      <c r="A1610" s="795" t="s">
        <v>4059</v>
      </c>
      <c r="B1610" s="795" t="s">
        <v>6225</v>
      </c>
      <c r="C1610" s="795" t="s">
        <v>6226</v>
      </c>
      <c r="D1610" s="795" t="s">
        <v>6227</v>
      </c>
      <c r="E1610" s="795" t="s">
        <v>6228</v>
      </c>
      <c r="F1610" s="795" t="s">
        <v>3382</v>
      </c>
      <c r="G1610" s="795" t="s">
        <v>765</v>
      </c>
      <c r="H1610" s="795" t="s">
        <v>297</v>
      </c>
      <c r="I1610" s="795" t="s">
        <v>766</v>
      </c>
      <c r="J1610" s="796">
        <v>31</v>
      </c>
      <c r="K1610" s="795" t="s">
        <v>885</v>
      </c>
      <c r="L1610" s="795" t="s">
        <v>3548</v>
      </c>
    </row>
    <row r="1611" spans="1:12" ht="25.5" x14ac:dyDescent="0.2">
      <c r="A1611" s="795" t="s">
        <v>4062</v>
      </c>
      <c r="B1611" s="795" t="s">
        <v>6229</v>
      </c>
      <c r="C1611" s="795" t="s">
        <v>6230</v>
      </c>
      <c r="D1611" s="795" t="s">
        <v>6231</v>
      </c>
      <c r="E1611" s="795" t="s">
        <v>6232</v>
      </c>
      <c r="F1611" s="795" t="s">
        <v>3382</v>
      </c>
      <c r="G1611" s="795" t="s">
        <v>765</v>
      </c>
      <c r="H1611" s="795" t="s">
        <v>297</v>
      </c>
      <c r="I1611" s="795" t="s">
        <v>766</v>
      </c>
      <c r="J1611" s="796">
        <v>35</v>
      </c>
      <c r="K1611" s="795" t="s">
        <v>885</v>
      </c>
      <c r="L1611" s="795" t="s">
        <v>6233</v>
      </c>
    </row>
    <row r="1612" spans="1:12" ht="25.5" x14ac:dyDescent="0.2">
      <c r="A1612" s="795" t="s">
        <v>4067</v>
      </c>
      <c r="B1612" s="795" t="s">
        <v>6234</v>
      </c>
      <c r="C1612" s="795" t="s">
        <v>3551</v>
      </c>
      <c r="D1612" s="795" t="s">
        <v>3552</v>
      </c>
      <c r="E1612" s="795" t="s">
        <v>3553</v>
      </c>
      <c r="F1612" s="795" t="s">
        <v>3382</v>
      </c>
      <c r="G1612" s="795" t="s">
        <v>765</v>
      </c>
      <c r="H1612" s="795" t="s">
        <v>297</v>
      </c>
      <c r="I1612" s="795" t="s">
        <v>766</v>
      </c>
      <c r="J1612" s="796">
        <v>35</v>
      </c>
      <c r="K1612" s="795" t="s">
        <v>885</v>
      </c>
      <c r="L1612" s="795" t="s">
        <v>4840</v>
      </c>
    </row>
    <row r="1613" spans="1:12" ht="25.5" x14ac:dyDescent="0.2">
      <c r="A1613" s="795" t="s">
        <v>4072</v>
      </c>
      <c r="B1613" s="795" t="s">
        <v>6235</v>
      </c>
      <c r="C1613" s="795" t="s">
        <v>3557</v>
      </c>
      <c r="D1613" s="795" t="s">
        <v>3552</v>
      </c>
      <c r="E1613" s="795" t="s">
        <v>3553</v>
      </c>
      <c r="F1613" s="795" t="s">
        <v>3382</v>
      </c>
      <c r="G1613" s="795" t="s">
        <v>765</v>
      </c>
      <c r="H1613" s="795" t="s">
        <v>297</v>
      </c>
      <c r="I1613" s="795" t="s">
        <v>766</v>
      </c>
      <c r="J1613" s="796">
        <v>35</v>
      </c>
      <c r="K1613" s="795" t="s">
        <v>885</v>
      </c>
      <c r="L1613" s="795" t="s">
        <v>6236</v>
      </c>
    </row>
    <row r="1614" spans="1:12" ht="25.5" x14ac:dyDescent="0.2">
      <c r="A1614" s="795" t="s">
        <v>4077</v>
      </c>
      <c r="B1614" s="795" t="s">
        <v>6237</v>
      </c>
      <c r="C1614" s="795" t="s">
        <v>6238</v>
      </c>
      <c r="D1614" s="795" t="s">
        <v>3552</v>
      </c>
      <c r="E1614" s="795" t="s">
        <v>3553</v>
      </c>
      <c r="F1614" s="795" t="s">
        <v>3382</v>
      </c>
      <c r="G1614" s="795" t="s">
        <v>765</v>
      </c>
      <c r="H1614" s="795" t="s">
        <v>297</v>
      </c>
      <c r="I1614" s="795" t="s">
        <v>766</v>
      </c>
      <c r="J1614" s="796">
        <v>35</v>
      </c>
      <c r="K1614" s="795" t="s">
        <v>885</v>
      </c>
      <c r="L1614" s="795" t="s">
        <v>6236</v>
      </c>
    </row>
    <row r="1615" spans="1:12" ht="25.5" x14ac:dyDescent="0.2">
      <c r="A1615" s="795" t="s">
        <v>4083</v>
      </c>
      <c r="B1615" s="795" t="s">
        <v>6239</v>
      </c>
      <c r="C1615" s="795" t="s">
        <v>6240</v>
      </c>
      <c r="D1615" s="795" t="s">
        <v>3552</v>
      </c>
      <c r="E1615" s="795" t="s">
        <v>3553</v>
      </c>
      <c r="F1615" s="795" t="s">
        <v>3382</v>
      </c>
      <c r="G1615" s="795" t="s">
        <v>765</v>
      </c>
      <c r="H1615" s="795" t="s">
        <v>297</v>
      </c>
      <c r="I1615" s="795" t="s">
        <v>766</v>
      </c>
      <c r="J1615" s="796">
        <v>35</v>
      </c>
      <c r="K1615" s="795" t="s">
        <v>885</v>
      </c>
      <c r="L1615" s="795" t="s">
        <v>6241</v>
      </c>
    </row>
    <row r="1616" spans="1:12" ht="25.5" x14ac:dyDescent="0.2">
      <c r="A1616" s="795" t="s">
        <v>6242</v>
      </c>
      <c r="B1616" s="795" t="s">
        <v>6243</v>
      </c>
      <c r="C1616" s="795" t="s">
        <v>6244</v>
      </c>
      <c r="D1616" s="795" t="s">
        <v>3552</v>
      </c>
      <c r="E1616" s="795" t="s">
        <v>3553</v>
      </c>
      <c r="F1616" s="795" t="s">
        <v>3382</v>
      </c>
      <c r="G1616" s="795" t="s">
        <v>765</v>
      </c>
      <c r="H1616" s="795" t="s">
        <v>297</v>
      </c>
      <c r="I1616" s="795" t="s">
        <v>766</v>
      </c>
      <c r="J1616" s="796">
        <v>35</v>
      </c>
      <c r="K1616" s="795" t="s">
        <v>885</v>
      </c>
      <c r="L1616" s="795" t="s">
        <v>6245</v>
      </c>
    </row>
    <row r="1617" spans="1:12" ht="25.5" x14ac:dyDescent="0.2">
      <c r="A1617" s="795" t="s">
        <v>6246</v>
      </c>
      <c r="B1617" s="795" t="s">
        <v>6247</v>
      </c>
      <c r="C1617" s="795" t="s">
        <v>6248</v>
      </c>
      <c r="D1617" s="795" t="s">
        <v>3552</v>
      </c>
      <c r="E1617" s="795" t="s">
        <v>3553</v>
      </c>
      <c r="F1617" s="795" t="s">
        <v>3382</v>
      </c>
      <c r="G1617" s="795" t="s">
        <v>765</v>
      </c>
      <c r="H1617" s="795" t="s">
        <v>297</v>
      </c>
      <c r="I1617" s="795" t="s">
        <v>766</v>
      </c>
      <c r="J1617" s="796">
        <v>35</v>
      </c>
      <c r="K1617" s="795" t="s">
        <v>885</v>
      </c>
      <c r="L1617" s="795" t="s">
        <v>6245</v>
      </c>
    </row>
    <row r="1618" spans="1:12" ht="25.5" x14ac:dyDescent="0.2">
      <c r="A1618" s="795" t="s">
        <v>6249</v>
      </c>
      <c r="B1618" s="795" t="s">
        <v>6250</v>
      </c>
      <c r="C1618" s="795" t="s">
        <v>6251</v>
      </c>
      <c r="D1618" s="795" t="s">
        <v>3552</v>
      </c>
      <c r="E1618" s="795" t="s">
        <v>3553</v>
      </c>
      <c r="F1618" s="795" t="s">
        <v>3382</v>
      </c>
      <c r="G1618" s="795" t="s">
        <v>765</v>
      </c>
      <c r="H1618" s="795" t="s">
        <v>297</v>
      </c>
      <c r="I1618" s="795" t="s">
        <v>766</v>
      </c>
      <c r="J1618" s="796">
        <v>35</v>
      </c>
      <c r="K1618" s="795" t="s">
        <v>885</v>
      </c>
      <c r="L1618" s="795" t="s">
        <v>5545</v>
      </c>
    </row>
    <row r="1619" spans="1:12" ht="25.5" x14ac:dyDescent="0.2">
      <c r="A1619" s="795" t="s">
        <v>6252</v>
      </c>
      <c r="B1619" s="795" t="s">
        <v>6253</v>
      </c>
      <c r="C1619" s="795" t="s">
        <v>6254</v>
      </c>
      <c r="D1619" s="795" t="s">
        <v>3552</v>
      </c>
      <c r="E1619" s="795" t="s">
        <v>3553</v>
      </c>
      <c r="F1619" s="795" t="s">
        <v>3382</v>
      </c>
      <c r="G1619" s="795" t="s">
        <v>765</v>
      </c>
      <c r="H1619" s="795" t="s">
        <v>297</v>
      </c>
      <c r="I1619" s="795" t="s">
        <v>766</v>
      </c>
      <c r="J1619" s="796">
        <v>35</v>
      </c>
      <c r="K1619" s="795" t="s">
        <v>885</v>
      </c>
      <c r="L1619" s="795" t="s">
        <v>5545</v>
      </c>
    </row>
    <row r="1620" spans="1:12" ht="25.5" x14ac:dyDescent="0.2">
      <c r="A1620" s="795" t="s">
        <v>6255</v>
      </c>
      <c r="B1620" s="795" t="s">
        <v>6256</v>
      </c>
      <c r="C1620" s="795" t="s">
        <v>6257</v>
      </c>
      <c r="D1620" s="795" t="s">
        <v>3552</v>
      </c>
      <c r="E1620" s="795" t="s">
        <v>3553</v>
      </c>
      <c r="F1620" s="795" t="s">
        <v>3382</v>
      </c>
      <c r="G1620" s="795" t="s">
        <v>765</v>
      </c>
      <c r="H1620" s="795" t="s">
        <v>297</v>
      </c>
      <c r="I1620" s="795" t="s">
        <v>766</v>
      </c>
      <c r="J1620" s="796">
        <v>36</v>
      </c>
      <c r="K1620" s="795" t="s">
        <v>933</v>
      </c>
      <c r="L1620" s="795" t="s">
        <v>6241</v>
      </c>
    </row>
    <row r="1621" spans="1:12" ht="25.5" x14ac:dyDescent="0.2">
      <c r="A1621" s="795" t="s">
        <v>6258</v>
      </c>
      <c r="B1621" s="795" t="s">
        <v>6259</v>
      </c>
      <c r="C1621" s="795" t="s">
        <v>6260</v>
      </c>
      <c r="D1621" s="795" t="s">
        <v>3552</v>
      </c>
      <c r="E1621" s="795" t="s">
        <v>3553</v>
      </c>
      <c r="F1621" s="795" t="s">
        <v>3382</v>
      </c>
      <c r="G1621" s="795" t="s">
        <v>765</v>
      </c>
      <c r="H1621" s="795" t="s">
        <v>297</v>
      </c>
      <c r="I1621" s="795" t="s">
        <v>766</v>
      </c>
      <c r="J1621" s="796">
        <v>35</v>
      </c>
      <c r="K1621" s="795" t="s">
        <v>885</v>
      </c>
      <c r="L1621" s="795" t="s">
        <v>6261</v>
      </c>
    </row>
    <row r="1622" spans="1:12" ht="25.5" x14ac:dyDescent="0.2">
      <c r="A1622" s="795" t="s">
        <v>6262</v>
      </c>
      <c r="B1622" s="795" t="s">
        <v>6263</v>
      </c>
      <c r="C1622" s="795" t="s">
        <v>6264</v>
      </c>
      <c r="D1622" s="795" t="s">
        <v>3552</v>
      </c>
      <c r="E1622" s="795" t="s">
        <v>3553</v>
      </c>
      <c r="F1622" s="795" t="s">
        <v>3382</v>
      </c>
      <c r="G1622" s="795" t="s">
        <v>765</v>
      </c>
      <c r="H1622" s="795" t="s">
        <v>297</v>
      </c>
      <c r="I1622" s="795" t="s">
        <v>766</v>
      </c>
      <c r="J1622" s="796">
        <v>35</v>
      </c>
      <c r="K1622" s="795" t="s">
        <v>885</v>
      </c>
      <c r="L1622" s="795" t="s">
        <v>6261</v>
      </c>
    </row>
    <row r="1623" spans="1:12" ht="25.5" x14ac:dyDescent="0.2">
      <c r="A1623" s="795" t="s">
        <v>6265</v>
      </c>
      <c r="B1623" s="795" t="s">
        <v>6266</v>
      </c>
      <c r="C1623" s="795" t="s">
        <v>6267</v>
      </c>
      <c r="D1623" s="795" t="s">
        <v>3552</v>
      </c>
      <c r="E1623" s="795" t="s">
        <v>3553</v>
      </c>
      <c r="F1623" s="795" t="s">
        <v>3382</v>
      </c>
      <c r="G1623" s="795" t="s">
        <v>765</v>
      </c>
      <c r="H1623" s="795" t="s">
        <v>297</v>
      </c>
      <c r="I1623" s="795" t="s">
        <v>766</v>
      </c>
      <c r="J1623" s="796">
        <v>35</v>
      </c>
      <c r="K1623" s="795" t="s">
        <v>885</v>
      </c>
      <c r="L1623" s="795" t="s">
        <v>6261</v>
      </c>
    </row>
    <row r="1624" spans="1:12" ht="25.5" x14ac:dyDescent="0.2">
      <c r="A1624" s="795" t="s">
        <v>6268</v>
      </c>
      <c r="B1624" s="795" t="s">
        <v>6269</v>
      </c>
      <c r="C1624" s="795" t="s">
        <v>6270</v>
      </c>
      <c r="D1624" s="795" t="s">
        <v>3552</v>
      </c>
      <c r="E1624" s="795" t="s">
        <v>3553</v>
      </c>
      <c r="F1624" s="795" t="s">
        <v>3382</v>
      </c>
      <c r="G1624" s="795" t="s">
        <v>765</v>
      </c>
      <c r="H1624" s="795" t="s">
        <v>297</v>
      </c>
      <c r="I1624" s="795" t="s">
        <v>766</v>
      </c>
      <c r="J1624" s="796">
        <v>35</v>
      </c>
      <c r="K1624" s="795" t="s">
        <v>885</v>
      </c>
      <c r="L1624" s="795" t="s">
        <v>6261</v>
      </c>
    </row>
    <row r="1625" spans="1:12" ht="25.5" x14ac:dyDescent="0.2">
      <c r="A1625" s="795" t="s">
        <v>6271</v>
      </c>
      <c r="B1625" s="795" t="s">
        <v>6272</v>
      </c>
      <c r="C1625" s="795" t="s">
        <v>6273</v>
      </c>
      <c r="D1625" s="795" t="s">
        <v>3552</v>
      </c>
      <c r="E1625" s="795" t="s">
        <v>3553</v>
      </c>
      <c r="F1625" s="795" t="s">
        <v>3382</v>
      </c>
      <c r="G1625" s="795" t="s">
        <v>765</v>
      </c>
      <c r="H1625" s="795" t="s">
        <v>297</v>
      </c>
      <c r="I1625" s="795" t="s">
        <v>766</v>
      </c>
      <c r="J1625" s="796">
        <v>35</v>
      </c>
      <c r="K1625" s="795" t="s">
        <v>885</v>
      </c>
      <c r="L1625" s="795" t="s">
        <v>6274</v>
      </c>
    </row>
    <row r="1626" spans="1:12" ht="25.5" x14ac:dyDescent="0.2">
      <c r="A1626" s="795" t="s">
        <v>6275</v>
      </c>
      <c r="B1626" s="795" t="s">
        <v>6276</v>
      </c>
      <c r="C1626" s="795" t="s">
        <v>6277</v>
      </c>
      <c r="D1626" s="795" t="s">
        <v>3552</v>
      </c>
      <c r="E1626" s="795" t="s">
        <v>3553</v>
      </c>
      <c r="F1626" s="795" t="s">
        <v>3382</v>
      </c>
      <c r="G1626" s="795" t="s">
        <v>765</v>
      </c>
      <c r="H1626" s="795" t="s">
        <v>297</v>
      </c>
      <c r="I1626" s="795" t="s">
        <v>766</v>
      </c>
      <c r="J1626" s="796">
        <v>35</v>
      </c>
      <c r="K1626" s="795" t="s">
        <v>885</v>
      </c>
      <c r="L1626" s="795" t="s">
        <v>6274</v>
      </c>
    </row>
    <row r="1627" spans="1:12" ht="25.5" x14ac:dyDescent="0.2">
      <c r="A1627" s="795" t="s">
        <v>6278</v>
      </c>
      <c r="B1627" s="795" t="s">
        <v>6279</v>
      </c>
      <c r="C1627" s="795" t="s">
        <v>6280</v>
      </c>
      <c r="D1627" s="795" t="s">
        <v>3552</v>
      </c>
      <c r="E1627" s="795" t="s">
        <v>3553</v>
      </c>
      <c r="F1627" s="795" t="s">
        <v>3382</v>
      </c>
      <c r="G1627" s="795" t="s">
        <v>765</v>
      </c>
      <c r="H1627" s="795" t="s">
        <v>297</v>
      </c>
      <c r="I1627" s="795" t="s">
        <v>766</v>
      </c>
      <c r="J1627" s="796">
        <v>35</v>
      </c>
      <c r="K1627" s="795" t="s">
        <v>885</v>
      </c>
      <c r="L1627" s="795" t="s">
        <v>6274</v>
      </c>
    </row>
    <row r="1628" spans="1:12" ht="25.5" x14ac:dyDescent="0.2">
      <c r="A1628" s="795" t="s">
        <v>6281</v>
      </c>
      <c r="B1628" s="795" t="s">
        <v>6282</v>
      </c>
      <c r="C1628" s="795" t="s">
        <v>6283</v>
      </c>
      <c r="D1628" s="795" t="s">
        <v>3552</v>
      </c>
      <c r="E1628" s="795" t="s">
        <v>3553</v>
      </c>
      <c r="F1628" s="795" t="s">
        <v>3382</v>
      </c>
      <c r="G1628" s="795" t="s">
        <v>765</v>
      </c>
      <c r="H1628" s="795" t="s">
        <v>297</v>
      </c>
      <c r="I1628" s="795" t="s">
        <v>766</v>
      </c>
      <c r="J1628" s="796">
        <v>35</v>
      </c>
      <c r="K1628" s="795" t="s">
        <v>885</v>
      </c>
      <c r="L1628" s="795" t="s">
        <v>4840</v>
      </c>
    </row>
    <row r="1629" spans="1:12" ht="25.5" x14ac:dyDescent="0.2">
      <c r="A1629" s="795" t="s">
        <v>6284</v>
      </c>
      <c r="B1629" s="795" t="s">
        <v>6285</v>
      </c>
      <c r="C1629" s="795" t="s">
        <v>6286</v>
      </c>
      <c r="D1629" s="795" t="s">
        <v>3552</v>
      </c>
      <c r="E1629" s="795" t="s">
        <v>3553</v>
      </c>
      <c r="F1629" s="795" t="s">
        <v>3382</v>
      </c>
      <c r="G1629" s="795" t="s">
        <v>765</v>
      </c>
      <c r="H1629" s="795" t="s">
        <v>297</v>
      </c>
      <c r="I1629" s="795" t="s">
        <v>766</v>
      </c>
      <c r="J1629" s="796">
        <v>35</v>
      </c>
      <c r="K1629" s="795" t="s">
        <v>885</v>
      </c>
      <c r="L1629" s="795" t="s">
        <v>6245</v>
      </c>
    </row>
    <row r="1630" spans="1:12" ht="25.5" x14ac:dyDescent="0.2">
      <c r="A1630" s="795" t="s">
        <v>6287</v>
      </c>
      <c r="B1630" s="795" t="s">
        <v>6288</v>
      </c>
      <c r="C1630" s="795" t="s">
        <v>6289</v>
      </c>
      <c r="D1630" s="795" t="s">
        <v>3552</v>
      </c>
      <c r="E1630" s="795" t="s">
        <v>3553</v>
      </c>
      <c r="F1630" s="795" t="s">
        <v>3382</v>
      </c>
      <c r="G1630" s="795" t="s">
        <v>765</v>
      </c>
      <c r="H1630" s="795" t="s">
        <v>297</v>
      </c>
      <c r="I1630" s="795" t="s">
        <v>766</v>
      </c>
      <c r="J1630" s="796">
        <v>35</v>
      </c>
      <c r="K1630" s="795" t="s">
        <v>885</v>
      </c>
      <c r="L1630" s="795" t="s">
        <v>3554</v>
      </c>
    </row>
    <row r="1631" spans="1:12" ht="25.5" x14ac:dyDescent="0.2">
      <c r="A1631" s="795" t="s">
        <v>6290</v>
      </c>
      <c r="B1631" s="795" t="s">
        <v>6291</v>
      </c>
      <c r="C1631" s="795" t="s">
        <v>6292</v>
      </c>
      <c r="D1631" s="795" t="s">
        <v>6293</v>
      </c>
      <c r="E1631" s="795" t="s">
        <v>6294</v>
      </c>
      <c r="F1631" s="795" t="s">
        <v>3382</v>
      </c>
      <c r="G1631" s="795" t="s">
        <v>765</v>
      </c>
      <c r="H1631" s="795" t="s">
        <v>297</v>
      </c>
      <c r="I1631" s="795" t="s">
        <v>766</v>
      </c>
      <c r="J1631" s="796">
        <v>35</v>
      </c>
      <c r="K1631" s="795" t="s">
        <v>885</v>
      </c>
      <c r="L1631" s="795" t="s">
        <v>6245</v>
      </c>
    </row>
    <row r="1632" spans="1:12" ht="25.5" x14ac:dyDescent="0.2">
      <c r="A1632" s="795" t="s">
        <v>6295</v>
      </c>
      <c r="B1632" s="795" t="s">
        <v>6296</v>
      </c>
      <c r="C1632" s="795" t="s">
        <v>6297</v>
      </c>
      <c r="D1632" s="795" t="s">
        <v>6293</v>
      </c>
      <c r="E1632" s="795" t="s">
        <v>6294</v>
      </c>
      <c r="F1632" s="795" t="s">
        <v>3382</v>
      </c>
      <c r="G1632" s="795" t="s">
        <v>765</v>
      </c>
      <c r="H1632" s="795" t="s">
        <v>297</v>
      </c>
      <c r="I1632" s="795" t="s">
        <v>766</v>
      </c>
      <c r="J1632" s="796">
        <v>35</v>
      </c>
      <c r="K1632" s="795" t="s">
        <v>885</v>
      </c>
      <c r="L1632" s="795" t="s">
        <v>6261</v>
      </c>
    </row>
    <row r="1633" spans="1:12" ht="25.5" x14ac:dyDescent="0.2">
      <c r="A1633" s="795" t="s">
        <v>6298</v>
      </c>
      <c r="B1633" s="795" t="s">
        <v>6299</v>
      </c>
      <c r="C1633" s="795" t="s">
        <v>6300</v>
      </c>
      <c r="D1633" s="795" t="s">
        <v>6293</v>
      </c>
      <c r="E1633" s="795" t="s">
        <v>6294</v>
      </c>
      <c r="F1633" s="795" t="s">
        <v>3382</v>
      </c>
      <c r="G1633" s="795" t="s">
        <v>765</v>
      </c>
      <c r="H1633" s="795" t="s">
        <v>297</v>
      </c>
      <c r="I1633" s="795" t="s">
        <v>766</v>
      </c>
      <c r="J1633" s="796">
        <v>35</v>
      </c>
      <c r="K1633" s="795" t="s">
        <v>885</v>
      </c>
      <c r="L1633" s="795" t="s">
        <v>3554</v>
      </c>
    </row>
    <row r="1634" spans="1:12" ht="25.5" x14ac:dyDescent="0.2">
      <c r="A1634" s="795" t="s">
        <v>6301</v>
      </c>
      <c r="B1634" s="795" t="s">
        <v>6302</v>
      </c>
      <c r="C1634" s="795" t="s">
        <v>6303</v>
      </c>
      <c r="D1634" s="795" t="s">
        <v>6304</v>
      </c>
      <c r="E1634" s="795" t="s">
        <v>6305</v>
      </c>
      <c r="F1634" s="795" t="s">
        <v>3382</v>
      </c>
      <c r="G1634" s="795" t="s">
        <v>765</v>
      </c>
      <c r="H1634" s="795" t="s">
        <v>297</v>
      </c>
      <c r="I1634" s="795" t="s">
        <v>766</v>
      </c>
      <c r="J1634" s="796">
        <v>35</v>
      </c>
      <c r="K1634" s="795" t="s">
        <v>885</v>
      </c>
      <c r="L1634" s="795" t="s">
        <v>3554</v>
      </c>
    </row>
    <row r="1635" spans="1:12" ht="25.5" x14ac:dyDescent="0.2">
      <c r="A1635" s="795" t="s">
        <v>6306</v>
      </c>
      <c r="B1635" s="795" t="s">
        <v>6307</v>
      </c>
      <c r="C1635" s="795" t="s">
        <v>6308</v>
      </c>
      <c r="D1635" s="795" t="s">
        <v>6309</v>
      </c>
      <c r="E1635" s="795" t="s">
        <v>6310</v>
      </c>
      <c r="F1635" s="795" t="s">
        <v>3382</v>
      </c>
      <c r="G1635" s="795" t="s">
        <v>765</v>
      </c>
      <c r="H1635" s="795" t="s">
        <v>297</v>
      </c>
      <c r="I1635" s="795" t="s">
        <v>766</v>
      </c>
      <c r="J1635" s="796">
        <v>26</v>
      </c>
      <c r="K1635" s="795" t="s">
        <v>885</v>
      </c>
      <c r="L1635" s="795" t="s">
        <v>6311</v>
      </c>
    </row>
    <row r="1636" spans="1:12" ht="25.5" x14ac:dyDescent="0.2">
      <c r="A1636" s="795" t="s">
        <v>6312</v>
      </c>
      <c r="B1636" s="795" t="s">
        <v>6313</v>
      </c>
      <c r="C1636" s="795" t="s">
        <v>3560</v>
      </c>
      <c r="D1636" s="795" t="s">
        <v>3561</v>
      </c>
      <c r="E1636" s="795" t="s">
        <v>3562</v>
      </c>
      <c r="F1636" s="795" t="s">
        <v>3382</v>
      </c>
      <c r="G1636" s="795" t="s">
        <v>765</v>
      </c>
      <c r="H1636" s="795" t="s">
        <v>297</v>
      </c>
      <c r="I1636" s="795" t="s">
        <v>766</v>
      </c>
      <c r="J1636" s="796">
        <v>27</v>
      </c>
      <c r="K1636" s="795" t="s">
        <v>798</v>
      </c>
      <c r="L1636" s="795" t="s">
        <v>3527</v>
      </c>
    </row>
    <row r="1637" spans="1:12" ht="25.5" x14ac:dyDescent="0.2">
      <c r="A1637" s="795" t="s">
        <v>6314</v>
      </c>
      <c r="B1637" s="795" t="s">
        <v>6315</v>
      </c>
      <c r="C1637" s="795" t="s">
        <v>6316</v>
      </c>
      <c r="D1637" s="795" t="s">
        <v>3561</v>
      </c>
      <c r="E1637" s="795" t="s">
        <v>3562</v>
      </c>
      <c r="F1637" s="795" t="s">
        <v>3382</v>
      </c>
      <c r="G1637" s="795" t="s">
        <v>765</v>
      </c>
      <c r="H1637" s="795" t="s">
        <v>297</v>
      </c>
      <c r="I1637" s="795" t="s">
        <v>766</v>
      </c>
      <c r="J1637" s="796">
        <v>25</v>
      </c>
      <c r="K1637" s="795" t="s">
        <v>798</v>
      </c>
      <c r="L1637" s="795" t="s">
        <v>3527</v>
      </c>
    </row>
    <row r="1638" spans="1:12" ht="25.5" x14ac:dyDescent="0.2">
      <c r="A1638" s="795" t="s">
        <v>6317</v>
      </c>
      <c r="B1638" s="795" t="s">
        <v>6318</v>
      </c>
      <c r="C1638" s="795" t="s">
        <v>6319</v>
      </c>
      <c r="D1638" s="795" t="s">
        <v>6320</v>
      </c>
      <c r="E1638" s="795" t="s">
        <v>6321</v>
      </c>
      <c r="F1638" s="795" t="s">
        <v>3382</v>
      </c>
      <c r="G1638" s="795" t="s">
        <v>765</v>
      </c>
      <c r="H1638" s="795" t="s">
        <v>297</v>
      </c>
      <c r="I1638" s="795" t="s">
        <v>766</v>
      </c>
      <c r="J1638" s="796">
        <v>35</v>
      </c>
      <c r="K1638" s="795" t="s">
        <v>885</v>
      </c>
      <c r="L1638" s="795" t="s">
        <v>4951</v>
      </c>
    </row>
    <row r="1639" spans="1:12" ht="25.5" x14ac:dyDescent="0.2">
      <c r="A1639" s="795" t="s">
        <v>6322</v>
      </c>
      <c r="B1639" s="795" t="s">
        <v>6323</v>
      </c>
      <c r="C1639" s="795" t="s">
        <v>6324</v>
      </c>
      <c r="D1639" s="795" t="s">
        <v>6320</v>
      </c>
      <c r="E1639" s="795" t="s">
        <v>6321</v>
      </c>
      <c r="F1639" s="795" t="s">
        <v>3382</v>
      </c>
      <c r="G1639" s="795" t="s">
        <v>765</v>
      </c>
      <c r="H1639" s="795" t="s">
        <v>297</v>
      </c>
      <c r="I1639" s="795" t="s">
        <v>766</v>
      </c>
      <c r="J1639" s="796">
        <v>35</v>
      </c>
      <c r="K1639" s="795" t="s">
        <v>885</v>
      </c>
      <c r="L1639" s="795" t="s">
        <v>4951</v>
      </c>
    </row>
    <row r="1640" spans="1:12" ht="25.5" x14ac:dyDescent="0.2">
      <c r="A1640" s="795" t="s">
        <v>6325</v>
      </c>
      <c r="B1640" s="795" t="s">
        <v>6326</v>
      </c>
      <c r="C1640" s="795" t="s">
        <v>6327</v>
      </c>
      <c r="D1640" s="795" t="s">
        <v>6320</v>
      </c>
      <c r="E1640" s="795" t="s">
        <v>6321</v>
      </c>
      <c r="F1640" s="795" t="s">
        <v>3382</v>
      </c>
      <c r="G1640" s="795" t="s">
        <v>765</v>
      </c>
      <c r="H1640" s="795" t="s">
        <v>297</v>
      </c>
      <c r="I1640" s="795" t="s">
        <v>766</v>
      </c>
      <c r="J1640" s="796">
        <v>35</v>
      </c>
      <c r="K1640" s="795" t="s">
        <v>885</v>
      </c>
      <c r="L1640" s="795" t="s">
        <v>6328</v>
      </c>
    </row>
    <row r="1641" spans="1:12" ht="25.5" x14ac:dyDescent="0.2">
      <c r="A1641" s="795" t="s">
        <v>6329</v>
      </c>
      <c r="B1641" s="795" t="s">
        <v>6330</v>
      </c>
      <c r="C1641" s="795" t="s">
        <v>6331</v>
      </c>
      <c r="D1641" s="795" t="s">
        <v>6320</v>
      </c>
      <c r="E1641" s="795" t="s">
        <v>6321</v>
      </c>
      <c r="F1641" s="795" t="s">
        <v>3382</v>
      </c>
      <c r="G1641" s="795" t="s">
        <v>765</v>
      </c>
      <c r="H1641" s="795" t="s">
        <v>297</v>
      </c>
      <c r="I1641" s="795" t="s">
        <v>766</v>
      </c>
      <c r="J1641" s="796">
        <v>35</v>
      </c>
      <c r="K1641" s="795" t="s">
        <v>885</v>
      </c>
      <c r="L1641" s="795" t="s">
        <v>6328</v>
      </c>
    </row>
    <row r="1642" spans="1:12" ht="25.5" x14ac:dyDescent="0.2">
      <c r="A1642" s="795" t="s">
        <v>6332</v>
      </c>
      <c r="B1642" s="795" t="s">
        <v>6333</v>
      </c>
      <c r="C1642" s="795" t="s">
        <v>6334</v>
      </c>
      <c r="D1642" s="795" t="s">
        <v>6320</v>
      </c>
      <c r="E1642" s="795" t="s">
        <v>6321</v>
      </c>
      <c r="F1642" s="795" t="s">
        <v>3382</v>
      </c>
      <c r="G1642" s="795" t="s">
        <v>765</v>
      </c>
      <c r="H1642" s="795" t="s">
        <v>297</v>
      </c>
      <c r="I1642" s="795" t="s">
        <v>766</v>
      </c>
      <c r="J1642" s="796">
        <v>35</v>
      </c>
      <c r="K1642" s="795" t="s">
        <v>885</v>
      </c>
      <c r="L1642" s="795" t="s">
        <v>6328</v>
      </c>
    </row>
    <row r="1643" spans="1:12" ht="25.5" x14ac:dyDescent="0.2">
      <c r="A1643" s="795" t="s">
        <v>6335</v>
      </c>
      <c r="B1643" s="795" t="s">
        <v>6336</v>
      </c>
      <c r="C1643" s="795" t="s">
        <v>6337</v>
      </c>
      <c r="D1643" s="795" t="s">
        <v>6320</v>
      </c>
      <c r="E1643" s="795" t="s">
        <v>6321</v>
      </c>
      <c r="F1643" s="795" t="s">
        <v>3382</v>
      </c>
      <c r="G1643" s="795" t="s">
        <v>765</v>
      </c>
      <c r="H1643" s="795" t="s">
        <v>297</v>
      </c>
      <c r="I1643" s="795" t="s">
        <v>766</v>
      </c>
      <c r="J1643" s="796">
        <v>35</v>
      </c>
      <c r="K1643" s="795" t="s">
        <v>885</v>
      </c>
      <c r="L1643" s="795" t="s">
        <v>6328</v>
      </c>
    </row>
    <row r="1644" spans="1:12" ht="25.5" x14ac:dyDescent="0.2">
      <c r="A1644" s="795" t="s">
        <v>6338</v>
      </c>
      <c r="B1644" s="795" t="s">
        <v>6339</v>
      </c>
      <c r="C1644" s="795" t="s">
        <v>6340</v>
      </c>
      <c r="D1644" s="795" t="s">
        <v>6320</v>
      </c>
      <c r="E1644" s="795" t="s">
        <v>6321</v>
      </c>
      <c r="F1644" s="795" t="s">
        <v>3382</v>
      </c>
      <c r="G1644" s="795" t="s">
        <v>765</v>
      </c>
      <c r="H1644" s="795" t="s">
        <v>297</v>
      </c>
      <c r="I1644" s="795" t="s">
        <v>766</v>
      </c>
      <c r="J1644" s="796">
        <v>35</v>
      </c>
      <c r="K1644" s="795" t="s">
        <v>885</v>
      </c>
      <c r="L1644" s="795" t="s">
        <v>6328</v>
      </c>
    </row>
    <row r="1645" spans="1:12" ht="25.5" x14ac:dyDescent="0.2">
      <c r="A1645" s="795" t="s">
        <v>6341</v>
      </c>
      <c r="B1645" s="795" t="s">
        <v>6342</v>
      </c>
      <c r="C1645" s="795" t="s">
        <v>6343</v>
      </c>
      <c r="D1645" s="795" t="s">
        <v>6320</v>
      </c>
      <c r="E1645" s="795" t="s">
        <v>6321</v>
      </c>
      <c r="F1645" s="795" t="s">
        <v>3382</v>
      </c>
      <c r="G1645" s="795" t="s">
        <v>765</v>
      </c>
      <c r="H1645" s="795" t="s">
        <v>297</v>
      </c>
      <c r="I1645" s="795" t="s">
        <v>766</v>
      </c>
      <c r="J1645" s="796">
        <v>35</v>
      </c>
      <c r="K1645" s="795" t="s">
        <v>885</v>
      </c>
      <c r="L1645" s="795" t="s">
        <v>6344</v>
      </c>
    </row>
    <row r="1646" spans="1:12" ht="25.5" x14ac:dyDescent="0.2">
      <c r="A1646" s="795" t="s">
        <v>6345</v>
      </c>
      <c r="B1646" s="795" t="s">
        <v>6346</v>
      </c>
      <c r="C1646" s="795" t="s">
        <v>6347</v>
      </c>
      <c r="D1646" s="795" t="s">
        <v>6320</v>
      </c>
      <c r="E1646" s="795" t="s">
        <v>6321</v>
      </c>
      <c r="F1646" s="795" t="s">
        <v>3382</v>
      </c>
      <c r="G1646" s="795" t="s">
        <v>765</v>
      </c>
      <c r="H1646" s="795" t="s">
        <v>297</v>
      </c>
      <c r="I1646" s="795" t="s">
        <v>766</v>
      </c>
      <c r="J1646" s="796">
        <v>35</v>
      </c>
      <c r="K1646" s="795" t="s">
        <v>885</v>
      </c>
      <c r="L1646" s="795" t="s">
        <v>6344</v>
      </c>
    </row>
    <row r="1647" spans="1:12" ht="25.5" x14ac:dyDescent="0.2">
      <c r="A1647" s="795" t="s">
        <v>6348</v>
      </c>
      <c r="B1647" s="795" t="s">
        <v>6349</v>
      </c>
      <c r="C1647" s="795" t="s">
        <v>6350</v>
      </c>
      <c r="D1647" s="795" t="s">
        <v>6320</v>
      </c>
      <c r="E1647" s="795" t="s">
        <v>6321</v>
      </c>
      <c r="F1647" s="795" t="s">
        <v>3382</v>
      </c>
      <c r="G1647" s="795" t="s">
        <v>765</v>
      </c>
      <c r="H1647" s="795" t="s">
        <v>297</v>
      </c>
      <c r="I1647" s="795" t="s">
        <v>766</v>
      </c>
      <c r="J1647" s="796">
        <v>35</v>
      </c>
      <c r="K1647" s="795" t="s">
        <v>885</v>
      </c>
      <c r="L1647" s="795" t="s">
        <v>6351</v>
      </c>
    </row>
    <row r="1648" spans="1:12" ht="25.5" x14ac:dyDescent="0.2">
      <c r="A1648" s="795" t="s">
        <v>6352</v>
      </c>
      <c r="B1648" s="795" t="s">
        <v>6353</v>
      </c>
      <c r="C1648" s="795" t="s">
        <v>6354</v>
      </c>
      <c r="D1648" s="795" t="s">
        <v>6320</v>
      </c>
      <c r="E1648" s="795" t="s">
        <v>6321</v>
      </c>
      <c r="F1648" s="795" t="s">
        <v>3382</v>
      </c>
      <c r="G1648" s="795" t="s">
        <v>765</v>
      </c>
      <c r="H1648" s="795" t="s">
        <v>297</v>
      </c>
      <c r="I1648" s="795" t="s">
        <v>766</v>
      </c>
      <c r="J1648" s="796">
        <v>36</v>
      </c>
      <c r="K1648" s="795" t="s">
        <v>933</v>
      </c>
      <c r="L1648" s="795" t="s">
        <v>6351</v>
      </c>
    </row>
    <row r="1649" spans="1:12" ht="25.5" x14ac:dyDescent="0.2">
      <c r="A1649" s="795" t="s">
        <v>6355</v>
      </c>
      <c r="B1649" s="795" t="s">
        <v>6356</v>
      </c>
      <c r="C1649" s="795" t="s">
        <v>6357</v>
      </c>
      <c r="D1649" s="795" t="s">
        <v>6320</v>
      </c>
      <c r="E1649" s="795" t="s">
        <v>6321</v>
      </c>
      <c r="F1649" s="795" t="s">
        <v>3382</v>
      </c>
      <c r="G1649" s="795" t="s">
        <v>765</v>
      </c>
      <c r="H1649" s="795" t="s">
        <v>297</v>
      </c>
      <c r="I1649" s="795" t="s">
        <v>766</v>
      </c>
      <c r="J1649" s="796">
        <v>35</v>
      </c>
      <c r="K1649" s="795" t="s">
        <v>885</v>
      </c>
      <c r="L1649" s="795" t="s">
        <v>3573</v>
      </c>
    </row>
    <row r="1650" spans="1:12" ht="25.5" x14ac:dyDescent="0.2">
      <c r="A1650" s="795" t="s">
        <v>6358</v>
      </c>
      <c r="B1650" s="795" t="s">
        <v>6359</v>
      </c>
      <c r="C1650" s="795" t="s">
        <v>6360</v>
      </c>
      <c r="D1650" s="795" t="s">
        <v>6320</v>
      </c>
      <c r="E1650" s="795" t="s">
        <v>6321</v>
      </c>
      <c r="F1650" s="795" t="s">
        <v>3382</v>
      </c>
      <c r="G1650" s="795" t="s">
        <v>765</v>
      </c>
      <c r="H1650" s="795" t="s">
        <v>297</v>
      </c>
      <c r="I1650" s="795" t="s">
        <v>766</v>
      </c>
      <c r="J1650" s="796">
        <v>35</v>
      </c>
      <c r="K1650" s="795" t="s">
        <v>885</v>
      </c>
      <c r="L1650" s="795" t="s">
        <v>3573</v>
      </c>
    </row>
    <row r="1651" spans="1:12" ht="25.5" x14ac:dyDescent="0.2">
      <c r="A1651" s="795" t="s">
        <v>6361</v>
      </c>
      <c r="B1651" s="795" t="s">
        <v>6362</v>
      </c>
      <c r="C1651" s="795" t="s">
        <v>6363</v>
      </c>
      <c r="D1651" s="795" t="s">
        <v>6320</v>
      </c>
      <c r="E1651" s="795" t="s">
        <v>6321</v>
      </c>
      <c r="F1651" s="795" t="s">
        <v>3382</v>
      </c>
      <c r="G1651" s="795" t="s">
        <v>765</v>
      </c>
      <c r="H1651" s="795" t="s">
        <v>297</v>
      </c>
      <c r="I1651" s="795" t="s">
        <v>766</v>
      </c>
      <c r="J1651" s="796">
        <v>35</v>
      </c>
      <c r="K1651" s="795" t="s">
        <v>885</v>
      </c>
      <c r="L1651" s="795" t="s">
        <v>6364</v>
      </c>
    </row>
    <row r="1652" spans="1:12" ht="25.5" x14ac:dyDescent="0.2">
      <c r="A1652" s="795" t="s">
        <v>6365</v>
      </c>
      <c r="B1652" s="795" t="s">
        <v>6366</v>
      </c>
      <c r="C1652" s="795" t="s">
        <v>6367</v>
      </c>
      <c r="D1652" s="795" t="s">
        <v>6320</v>
      </c>
      <c r="E1652" s="795" t="s">
        <v>6321</v>
      </c>
      <c r="F1652" s="795" t="s">
        <v>3382</v>
      </c>
      <c r="G1652" s="795" t="s">
        <v>765</v>
      </c>
      <c r="H1652" s="795" t="s">
        <v>297</v>
      </c>
      <c r="I1652" s="795" t="s">
        <v>766</v>
      </c>
      <c r="J1652" s="796">
        <v>35</v>
      </c>
      <c r="K1652" s="795" t="s">
        <v>885</v>
      </c>
      <c r="L1652" s="795" t="s">
        <v>6364</v>
      </c>
    </row>
    <row r="1653" spans="1:12" ht="25.5" x14ac:dyDescent="0.2">
      <c r="A1653" s="795" t="s">
        <v>6368</v>
      </c>
      <c r="B1653" s="795" t="s">
        <v>6369</v>
      </c>
      <c r="C1653" s="795" t="s">
        <v>6370</v>
      </c>
      <c r="D1653" s="795" t="s">
        <v>6320</v>
      </c>
      <c r="E1653" s="795" t="s">
        <v>6321</v>
      </c>
      <c r="F1653" s="795" t="s">
        <v>3382</v>
      </c>
      <c r="G1653" s="795" t="s">
        <v>765</v>
      </c>
      <c r="H1653" s="795" t="s">
        <v>297</v>
      </c>
      <c r="I1653" s="795" t="s">
        <v>766</v>
      </c>
      <c r="J1653" s="796">
        <v>35</v>
      </c>
      <c r="K1653" s="795" t="s">
        <v>885</v>
      </c>
      <c r="L1653" s="795" t="s">
        <v>6364</v>
      </c>
    </row>
    <row r="1654" spans="1:12" ht="25.5" x14ac:dyDescent="0.2">
      <c r="A1654" s="795" t="s">
        <v>6371</v>
      </c>
      <c r="B1654" s="795" t="s">
        <v>6372</v>
      </c>
      <c r="C1654" s="795" t="s">
        <v>6373</v>
      </c>
      <c r="D1654" s="795" t="s">
        <v>6320</v>
      </c>
      <c r="E1654" s="795" t="s">
        <v>6321</v>
      </c>
      <c r="F1654" s="795" t="s">
        <v>3382</v>
      </c>
      <c r="G1654" s="795" t="s">
        <v>765</v>
      </c>
      <c r="H1654" s="795" t="s">
        <v>297</v>
      </c>
      <c r="I1654" s="795" t="s">
        <v>766</v>
      </c>
      <c r="J1654" s="796">
        <v>35</v>
      </c>
      <c r="K1654" s="795" t="s">
        <v>885</v>
      </c>
      <c r="L1654" s="795" t="s">
        <v>4835</v>
      </c>
    </row>
    <row r="1655" spans="1:12" ht="25.5" x14ac:dyDescent="0.2">
      <c r="A1655" s="795" t="s">
        <v>6374</v>
      </c>
      <c r="B1655" s="795" t="s">
        <v>6375</v>
      </c>
      <c r="C1655" s="795" t="s">
        <v>6376</v>
      </c>
      <c r="D1655" s="795" t="s">
        <v>6320</v>
      </c>
      <c r="E1655" s="795" t="s">
        <v>6321</v>
      </c>
      <c r="F1655" s="795" t="s">
        <v>3382</v>
      </c>
      <c r="G1655" s="795" t="s">
        <v>765</v>
      </c>
      <c r="H1655" s="795" t="s">
        <v>297</v>
      </c>
      <c r="I1655" s="795" t="s">
        <v>766</v>
      </c>
      <c r="J1655" s="796">
        <v>35</v>
      </c>
      <c r="K1655" s="795" t="s">
        <v>885</v>
      </c>
      <c r="L1655" s="795" t="s">
        <v>4835</v>
      </c>
    </row>
    <row r="1656" spans="1:12" ht="25.5" x14ac:dyDescent="0.2">
      <c r="A1656" s="795" t="s">
        <v>6377</v>
      </c>
      <c r="B1656" s="795" t="s">
        <v>6378</v>
      </c>
      <c r="C1656" s="795" t="s">
        <v>6379</v>
      </c>
      <c r="D1656" s="795" t="s">
        <v>6320</v>
      </c>
      <c r="E1656" s="795" t="s">
        <v>6321</v>
      </c>
      <c r="F1656" s="795" t="s">
        <v>3382</v>
      </c>
      <c r="G1656" s="795" t="s">
        <v>765</v>
      </c>
      <c r="H1656" s="795" t="s">
        <v>297</v>
      </c>
      <c r="I1656" s="795" t="s">
        <v>766</v>
      </c>
      <c r="J1656" s="796">
        <v>35</v>
      </c>
      <c r="K1656" s="795" t="s">
        <v>885</v>
      </c>
      <c r="L1656" s="795" t="s">
        <v>6380</v>
      </c>
    </row>
    <row r="1657" spans="1:12" ht="25.5" x14ac:dyDescent="0.2">
      <c r="A1657" s="795" t="s">
        <v>6381</v>
      </c>
      <c r="B1657" s="795" t="s">
        <v>6382</v>
      </c>
      <c r="C1657" s="795" t="s">
        <v>6383</v>
      </c>
      <c r="D1657" s="795" t="s">
        <v>6320</v>
      </c>
      <c r="E1657" s="795" t="s">
        <v>6321</v>
      </c>
      <c r="F1657" s="795" t="s">
        <v>3382</v>
      </c>
      <c r="G1657" s="795" t="s">
        <v>765</v>
      </c>
      <c r="H1657" s="795" t="s">
        <v>297</v>
      </c>
      <c r="I1657" s="795" t="s">
        <v>766</v>
      </c>
      <c r="J1657" s="796">
        <v>35</v>
      </c>
      <c r="K1657" s="795" t="s">
        <v>885</v>
      </c>
      <c r="L1657" s="795" t="s">
        <v>6380</v>
      </c>
    </row>
    <row r="1658" spans="1:12" ht="25.5" x14ac:dyDescent="0.2">
      <c r="A1658" s="795" t="s">
        <v>6384</v>
      </c>
      <c r="B1658" s="795" t="s">
        <v>6385</v>
      </c>
      <c r="C1658" s="795" t="s">
        <v>6386</v>
      </c>
      <c r="D1658" s="795" t="s">
        <v>6320</v>
      </c>
      <c r="E1658" s="795" t="s">
        <v>6321</v>
      </c>
      <c r="F1658" s="795" t="s">
        <v>3382</v>
      </c>
      <c r="G1658" s="795" t="s">
        <v>765</v>
      </c>
      <c r="H1658" s="795" t="s">
        <v>297</v>
      </c>
      <c r="I1658" s="795" t="s">
        <v>766</v>
      </c>
      <c r="J1658" s="796">
        <v>35</v>
      </c>
      <c r="K1658" s="795" t="s">
        <v>885</v>
      </c>
      <c r="L1658" s="795" t="s">
        <v>4897</v>
      </c>
    </row>
    <row r="1659" spans="1:12" ht="25.5" x14ac:dyDescent="0.2">
      <c r="A1659" s="795" t="s">
        <v>6387</v>
      </c>
      <c r="B1659" s="795" t="s">
        <v>6388</v>
      </c>
      <c r="C1659" s="795" t="s">
        <v>6389</v>
      </c>
      <c r="D1659" s="795" t="s">
        <v>6320</v>
      </c>
      <c r="E1659" s="795" t="s">
        <v>6321</v>
      </c>
      <c r="F1659" s="795" t="s">
        <v>3382</v>
      </c>
      <c r="G1659" s="795" t="s">
        <v>765</v>
      </c>
      <c r="H1659" s="795" t="s">
        <v>297</v>
      </c>
      <c r="I1659" s="795" t="s">
        <v>766</v>
      </c>
      <c r="J1659" s="796">
        <v>35</v>
      </c>
      <c r="K1659" s="795" t="s">
        <v>885</v>
      </c>
      <c r="L1659" s="795" t="s">
        <v>4897</v>
      </c>
    </row>
    <row r="1660" spans="1:12" ht="25.5" x14ac:dyDescent="0.2">
      <c r="A1660" s="795" t="s">
        <v>6390</v>
      </c>
      <c r="B1660" s="795" t="s">
        <v>6391</v>
      </c>
      <c r="C1660" s="795" t="s">
        <v>6392</v>
      </c>
      <c r="D1660" s="795" t="s">
        <v>6320</v>
      </c>
      <c r="E1660" s="795" t="s">
        <v>6321</v>
      </c>
      <c r="F1660" s="795" t="s">
        <v>3382</v>
      </c>
      <c r="G1660" s="795" t="s">
        <v>765</v>
      </c>
      <c r="H1660" s="795" t="s">
        <v>297</v>
      </c>
      <c r="I1660" s="795" t="s">
        <v>766</v>
      </c>
      <c r="J1660" s="796">
        <v>35</v>
      </c>
      <c r="K1660" s="795" t="s">
        <v>885</v>
      </c>
      <c r="L1660" s="795" t="s">
        <v>6393</v>
      </c>
    </row>
    <row r="1661" spans="1:12" ht="25.5" x14ac:dyDescent="0.2">
      <c r="A1661" s="795" t="s">
        <v>6394</v>
      </c>
      <c r="B1661" s="795" t="s">
        <v>6395</v>
      </c>
      <c r="C1661" s="795" t="s">
        <v>6396</v>
      </c>
      <c r="D1661" s="795" t="s">
        <v>6320</v>
      </c>
      <c r="E1661" s="795" t="s">
        <v>6321</v>
      </c>
      <c r="F1661" s="795" t="s">
        <v>3382</v>
      </c>
      <c r="G1661" s="795" t="s">
        <v>765</v>
      </c>
      <c r="H1661" s="795" t="s">
        <v>297</v>
      </c>
      <c r="I1661" s="795" t="s">
        <v>766</v>
      </c>
      <c r="J1661" s="796">
        <v>35</v>
      </c>
      <c r="K1661" s="795" t="s">
        <v>885</v>
      </c>
      <c r="L1661" s="795" t="s">
        <v>6393</v>
      </c>
    </row>
    <row r="1662" spans="1:12" ht="25.5" x14ac:dyDescent="0.2">
      <c r="A1662" s="795" t="s">
        <v>6397</v>
      </c>
      <c r="B1662" s="795" t="s">
        <v>6398</v>
      </c>
      <c r="C1662" s="795" t="s">
        <v>6399</v>
      </c>
      <c r="D1662" s="795" t="s">
        <v>6320</v>
      </c>
      <c r="E1662" s="795" t="s">
        <v>6321</v>
      </c>
      <c r="F1662" s="795" t="s">
        <v>3382</v>
      </c>
      <c r="G1662" s="795" t="s">
        <v>765</v>
      </c>
      <c r="H1662" s="795" t="s">
        <v>297</v>
      </c>
      <c r="I1662" s="795" t="s">
        <v>766</v>
      </c>
      <c r="J1662" s="796">
        <v>35</v>
      </c>
      <c r="K1662" s="795" t="s">
        <v>885</v>
      </c>
      <c r="L1662" s="795" t="s">
        <v>6393</v>
      </c>
    </row>
    <row r="1663" spans="1:12" ht="25.5" x14ac:dyDescent="0.2">
      <c r="A1663" s="795" t="s">
        <v>6400</v>
      </c>
      <c r="B1663" s="795" t="s">
        <v>6401</v>
      </c>
      <c r="C1663" s="795" t="s">
        <v>6402</v>
      </c>
      <c r="D1663" s="795" t="s">
        <v>6320</v>
      </c>
      <c r="E1663" s="795" t="s">
        <v>6321</v>
      </c>
      <c r="F1663" s="795" t="s">
        <v>3382</v>
      </c>
      <c r="G1663" s="795" t="s">
        <v>765</v>
      </c>
      <c r="H1663" s="795" t="s">
        <v>297</v>
      </c>
      <c r="I1663" s="795" t="s">
        <v>766</v>
      </c>
      <c r="J1663" s="796">
        <v>35</v>
      </c>
      <c r="K1663" s="795" t="s">
        <v>885</v>
      </c>
      <c r="L1663" s="795" t="s">
        <v>6403</v>
      </c>
    </row>
    <row r="1664" spans="1:12" ht="25.5" x14ac:dyDescent="0.2">
      <c r="A1664" s="795" t="s">
        <v>6404</v>
      </c>
      <c r="B1664" s="795" t="s">
        <v>6405</v>
      </c>
      <c r="C1664" s="795" t="s">
        <v>6406</v>
      </c>
      <c r="D1664" s="795" t="s">
        <v>6320</v>
      </c>
      <c r="E1664" s="795" t="s">
        <v>6321</v>
      </c>
      <c r="F1664" s="795" t="s">
        <v>3382</v>
      </c>
      <c r="G1664" s="795" t="s">
        <v>765</v>
      </c>
      <c r="H1664" s="795" t="s">
        <v>297</v>
      </c>
      <c r="I1664" s="795" t="s">
        <v>766</v>
      </c>
      <c r="J1664" s="796">
        <v>35</v>
      </c>
      <c r="K1664" s="795" t="s">
        <v>885</v>
      </c>
      <c r="L1664" s="795" t="s">
        <v>6403</v>
      </c>
    </row>
    <row r="1665" spans="1:12" ht="25.5" x14ac:dyDescent="0.2">
      <c r="A1665" s="795" t="s">
        <v>6407</v>
      </c>
      <c r="B1665" s="795" t="s">
        <v>6408</v>
      </c>
      <c r="C1665" s="795" t="s">
        <v>6409</v>
      </c>
      <c r="D1665" s="795" t="s">
        <v>6320</v>
      </c>
      <c r="E1665" s="795" t="s">
        <v>6321</v>
      </c>
      <c r="F1665" s="795" t="s">
        <v>3382</v>
      </c>
      <c r="G1665" s="795" t="s">
        <v>765</v>
      </c>
      <c r="H1665" s="795" t="s">
        <v>297</v>
      </c>
      <c r="I1665" s="795" t="s">
        <v>766</v>
      </c>
      <c r="J1665" s="796">
        <v>36</v>
      </c>
      <c r="K1665" s="795" t="s">
        <v>933</v>
      </c>
      <c r="L1665" s="795" t="s">
        <v>3584</v>
      </c>
    </row>
    <row r="1666" spans="1:12" ht="25.5" x14ac:dyDescent="0.2">
      <c r="A1666" s="795" t="s">
        <v>6410</v>
      </c>
      <c r="B1666" s="795" t="s">
        <v>6411</v>
      </c>
      <c r="C1666" s="795" t="s">
        <v>6412</v>
      </c>
      <c r="D1666" s="795" t="s">
        <v>6320</v>
      </c>
      <c r="E1666" s="795" t="s">
        <v>6321</v>
      </c>
      <c r="F1666" s="795" t="s">
        <v>3382</v>
      </c>
      <c r="G1666" s="795" t="s">
        <v>765</v>
      </c>
      <c r="H1666" s="795" t="s">
        <v>297</v>
      </c>
      <c r="I1666" s="795" t="s">
        <v>766</v>
      </c>
      <c r="J1666" s="796">
        <v>35</v>
      </c>
      <c r="K1666" s="795" t="s">
        <v>885</v>
      </c>
      <c r="L1666" s="795" t="s">
        <v>3584</v>
      </c>
    </row>
    <row r="1667" spans="1:12" ht="25.5" x14ac:dyDescent="0.2">
      <c r="A1667" s="795" t="s">
        <v>6413</v>
      </c>
      <c r="B1667" s="795" t="s">
        <v>6414</v>
      </c>
      <c r="C1667" s="795" t="s">
        <v>6415</v>
      </c>
      <c r="D1667" s="795" t="s">
        <v>6320</v>
      </c>
      <c r="E1667" s="795" t="s">
        <v>6321</v>
      </c>
      <c r="F1667" s="795" t="s">
        <v>3382</v>
      </c>
      <c r="G1667" s="795" t="s">
        <v>765</v>
      </c>
      <c r="H1667" s="795" t="s">
        <v>297</v>
      </c>
      <c r="I1667" s="795" t="s">
        <v>766</v>
      </c>
      <c r="J1667" s="796">
        <v>35</v>
      </c>
      <c r="K1667" s="795" t="s">
        <v>885</v>
      </c>
      <c r="L1667" s="795" t="s">
        <v>3569</v>
      </c>
    </row>
    <row r="1668" spans="1:12" ht="25.5" x14ac:dyDescent="0.2">
      <c r="A1668" s="795" t="s">
        <v>6416</v>
      </c>
      <c r="B1668" s="795" t="s">
        <v>6417</v>
      </c>
      <c r="C1668" s="795" t="s">
        <v>3566</v>
      </c>
      <c r="D1668" s="795" t="s">
        <v>3567</v>
      </c>
      <c r="E1668" s="795" t="s">
        <v>3568</v>
      </c>
      <c r="F1668" s="795" t="s">
        <v>3382</v>
      </c>
      <c r="G1668" s="795" t="s">
        <v>765</v>
      </c>
      <c r="H1668" s="795" t="s">
        <v>297</v>
      </c>
      <c r="I1668" s="795" t="s">
        <v>766</v>
      </c>
      <c r="J1668" s="796">
        <v>36</v>
      </c>
      <c r="K1668" s="795" t="s">
        <v>885</v>
      </c>
      <c r="L1668" s="795" t="s">
        <v>6393</v>
      </c>
    </row>
    <row r="1669" spans="1:12" ht="25.5" x14ac:dyDescent="0.2">
      <c r="A1669" s="795" t="s">
        <v>6418</v>
      </c>
      <c r="B1669" s="795" t="s">
        <v>6419</v>
      </c>
      <c r="C1669" s="795" t="s">
        <v>6420</v>
      </c>
      <c r="D1669" s="795" t="s">
        <v>6421</v>
      </c>
      <c r="E1669" s="795" t="s">
        <v>6422</v>
      </c>
      <c r="F1669" s="795" t="s">
        <v>3382</v>
      </c>
      <c r="G1669" s="795" t="s">
        <v>765</v>
      </c>
      <c r="H1669" s="795" t="s">
        <v>297</v>
      </c>
      <c r="I1669" s="795" t="s">
        <v>766</v>
      </c>
      <c r="J1669" s="796">
        <v>32</v>
      </c>
      <c r="K1669" s="795" t="s">
        <v>885</v>
      </c>
      <c r="L1669" s="795" t="s">
        <v>6423</v>
      </c>
    </row>
    <row r="1670" spans="1:12" ht="25.5" x14ac:dyDescent="0.2">
      <c r="A1670" s="795" t="s">
        <v>6424</v>
      </c>
      <c r="B1670" s="795" t="s">
        <v>6425</v>
      </c>
      <c r="C1670" s="795" t="s">
        <v>6426</v>
      </c>
      <c r="D1670" s="795" t="s">
        <v>6421</v>
      </c>
      <c r="E1670" s="795" t="s">
        <v>6422</v>
      </c>
      <c r="F1670" s="795" t="s">
        <v>3382</v>
      </c>
      <c r="G1670" s="795" t="s">
        <v>765</v>
      </c>
      <c r="H1670" s="795" t="s">
        <v>297</v>
      </c>
      <c r="I1670" s="795" t="s">
        <v>766</v>
      </c>
      <c r="J1670" s="796">
        <v>32</v>
      </c>
      <c r="K1670" s="795" t="s">
        <v>885</v>
      </c>
      <c r="L1670" s="795" t="s">
        <v>6423</v>
      </c>
    </row>
    <row r="1671" spans="1:12" ht="25.5" x14ac:dyDescent="0.2">
      <c r="A1671" s="795" t="s">
        <v>6427</v>
      </c>
      <c r="B1671" s="795" t="s">
        <v>6428</v>
      </c>
      <c r="C1671" s="795" t="s">
        <v>6429</v>
      </c>
      <c r="D1671" s="795" t="s">
        <v>6421</v>
      </c>
      <c r="E1671" s="795" t="s">
        <v>6422</v>
      </c>
      <c r="F1671" s="795" t="s">
        <v>3382</v>
      </c>
      <c r="G1671" s="795" t="s">
        <v>765</v>
      </c>
      <c r="H1671" s="795" t="s">
        <v>297</v>
      </c>
      <c r="I1671" s="795" t="s">
        <v>766</v>
      </c>
      <c r="J1671" s="796">
        <v>31</v>
      </c>
      <c r="K1671" s="795" t="s">
        <v>885</v>
      </c>
      <c r="L1671" s="795" t="s">
        <v>6423</v>
      </c>
    </row>
    <row r="1672" spans="1:12" ht="25.5" x14ac:dyDescent="0.2">
      <c r="A1672" s="795" t="s">
        <v>6430</v>
      </c>
      <c r="B1672" s="795" t="s">
        <v>6431</v>
      </c>
      <c r="C1672" s="795" t="s">
        <v>6432</v>
      </c>
      <c r="D1672" s="795" t="s">
        <v>6433</v>
      </c>
      <c r="E1672" s="795" t="s">
        <v>6434</v>
      </c>
      <c r="F1672" s="795" t="s">
        <v>3382</v>
      </c>
      <c r="G1672" s="795" t="s">
        <v>765</v>
      </c>
      <c r="H1672" s="795" t="s">
        <v>297</v>
      </c>
      <c r="I1672" s="795" t="s">
        <v>766</v>
      </c>
      <c r="J1672" s="796">
        <v>35</v>
      </c>
      <c r="K1672" s="795" t="s">
        <v>885</v>
      </c>
      <c r="L1672" s="795" t="s">
        <v>6435</v>
      </c>
    </row>
    <row r="1673" spans="1:12" ht="25.5" x14ac:dyDescent="0.2">
      <c r="A1673" s="795" t="s">
        <v>6436</v>
      </c>
      <c r="B1673" s="795" t="s">
        <v>6437</v>
      </c>
      <c r="C1673" s="795" t="s">
        <v>6438</v>
      </c>
      <c r="D1673" s="795" t="s">
        <v>6433</v>
      </c>
      <c r="E1673" s="795" t="s">
        <v>6434</v>
      </c>
      <c r="F1673" s="795" t="s">
        <v>3382</v>
      </c>
      <c r="G1673" s="795" t="s">
        <v>765</v>
      </c>
      <c r="H1673" s="795" t="s">
        <v>297</v>
      </c>
      <c r="I1673" s="795" t="s">
        <v>766</v>
      </c>
      <c r="J1673" s="796">
        <v>36</v>
      </c>
      <c r="K1673" s="795" t="s">
        <v>933</v>
      </c>
      <c r="L1673" s="795" t="s">
        <v>6439</v>
      </c>
    </row>
    <row r="1674" spans="1:12" ht="25.5" x14ac:dyDescent="0.2">
      <c r="A1674" s="795" t="s">
        <v>6440</v>
      </c>
      <c r="B1674" s="795" t="s">
        <v>6441</v>
      </c>
      <c r="C1674" s="795" t="s">
        <v>6442</v>
      </c>
      <c r="D1674" s="795" t="s">
        <v>6443</v>
      </c>
      <c r="E1674" s="795" t="s">
        <v>6444</v>
      </c>
      <c r="F1674" s="795" t="s">
        <v>3382</v>
      </c>
      <c r="G1674" s="795" t="s">
        <v>765</v>
      </c>
      <c r="H1674" s="795" t="s">
        <v>297</v>
      </c>
      <c r="I1674" s="795" t="s">
        <v>766</v>
      </c>
      <c r="J1674" s="796">
        <v>37</v>
      </c>
      <c r="K1674" s="795" t="s">
        <v>939</v>
      </c>
      <c r="L1674" s="795" t="s">
        <v>6445</v>
      </c>
    </row>
    <row r="1675" spans="1:12" ht="25.5" x14ac:dyDescent="0.2">
      <c r="A1675" s="795" t="s">
        <v>6446</v>
      </c>
      <c r="B1675" s="795" t="s">
        <v>6447</v>
      </c>
      <c r="C1675" s="795" t="s">
        <v>6448</v>
      </c>
      <c r="D1675" s="795" t="s">
        <v>6443</v>
      </c>
      <c r="E1675" s="795" t="s">
        <v>6444</v>
      </c>
      <c r="F1675" s="795" t="s">
        <v>3382</v>
      </c>
      <c r="G1675" s="795" t="s">
        <v>765</v>
      </c>
      <c r="H1675" s="795" t="s">
        <v>297</v>
      </c>
      <c r="I1675" s="795" t="s">
        <v>766</v>
      </c>
      <c r="J1675" s="796">
        <v>37</v>
      </c>
      <c r="K1675" s="795" t="s">
        <v>939</v>
      </c>
      <c r="L1675" s="795" t="s">
        <v>6445</v>
      </c>
    </row>
    <row r="1676" spans="1:12" ht="25.5" x14ac:dyDescent="0.2">
      <c r="A1676" s="795" t="s">
        <v>6449</v>
      </c>
      <c r="B1676" s="795" t="s">
        <v>6450</v>
      </c>
      <c r="C1676" s="795" t="s">
        <v>6451</v>
      </c>
      <c r="D1676" s="795" t="s">
        <v>6452</v>
      </c>
      <c r="E1676" s="795" t="s">
        <v>6453</v>
      </c>
      <c r="F1676" s="795" t="s">
        <v>3382</v>
      </c>
      <c r="G1676" s="795" t="s">
        <v>765</v>
      </c>
      <c r="H1676" s="795" t="s">
        <v>297</v>
      </c>
      <c r="I1676" s="795" t="s">
        <v>766</v>
      </c>
      <c r="J1676" s="796">
        <v>37</v>
      </c>
      <c r="K1676" s="795" t="s">
        <v>939</v>
      </c>
      <c r="L1676" s="795" t="s">
        <v>6454</v>
      </c>
    </row>
    <row r="1677" spans="1:12" ht="25.5" x14ac:dyDescent="0.2">
      <c r="A1677" s="795" t="s">
        <v>6455</v>
      </c>
      <c r="B1677" s="795" t="s">
        <v>6456</v>
      </c>
      <c r="C1677" s="795" t="s">
        <v>6457</v>
      </c>
      <c r="D1677" s="795" t="s">
        <v>6452</v>
      </c>
      <c r="E1677" s="795" t="s">
        <v>6453</v>
      </c>
      <c r="F1677" s="795" t="s">
        <v>3382</v>
      </c>
      <c r="G1677" s="795" t="s">
        <v>765</v>
      </c>
      <c r="H1677" s="795" t="s">
        <v>297</v>
      </c>
      <c r="I1677" s="795" t="s">
        <v>766</v>
      </c>
      <c r="J1677" s="796">
        <v>35</v>
      </c>
      <c r="K1677" s="795" t="s">
        <v>885</v>
      </c>
      <c r="L1677" s="795" t="s">
        <v>6454</v>
      </c>
    </row>
    <row r="1678" spans="1:12" ht="25.5" x14ac:dyDescent="0.2">
      <c r="A1678" s="795" t="s">
        <v>6458</v>
      </c>
      <c r="B1678" s="795" t="s">
        <v>6459</v>
      </c>
      <c r="C1678" s="795" t="s">
        <v>6460</v>
      </c>
      <c r="D1678" s="795" t="s">
        <v>6461</v>
      </c>
      <c r="E1678" s="795" t="s">
        <v>6462</v>
      </c>
      <c r="F1678" s="795" t="s">
        <v>26</v>
      </c>
      <c r="G1678" s="795" t="s">
        <v>765</v>
      </c>
      <c r="H1678" s="795" t="s">
        <v>297</v>
      </c>
      <c r="I1678" s="795" t="s">
        <v>766</v>
      </c>
      <c r="J1678" s="796">
        <v>35</v>
      </c>
      <c r="K1678" s="795" t="s">
        <v>885</v>
      </c>
      <c r="L1678" s="795" t="s">
        <v>6163</v>
      </c>
    </row>
    <row r="1679" spans="1:12" ht="25.5" x14ac:dyDescent="0.2">
      <c r="A1679" s="795" t="s">
        <v>6463</v>
      </c>
      <c r="B1679" s="795" t="s">
        <v>6464</v>
      </c>
      <c r="C1679" s="795" t="s">
        <v>6465</v>
      </c>
      <c r="D1679" s="795" t="s">
        <v>6461</v>
      </c>
      <c r="E1679" s="795" t="s">
        <v>6462</v>
      </c>
      <c r="F1679" s="795" t="s">
        <v>26</v>
      </c>
      <c r="G1679" s="795" t="s">
        <v>765</v>
      </c>
      <c r="H1679" s="795" t="s">
        <v>297</v>
      </c>
      <c r="I1679" s="795" t="s">
        <v>766</v>
      </c>
      <c r="J1679" s="796">
        <v>28</v>
      </c>
      <c r="K1679" s="795" t="s">
        <v>885</v>
      </c>
      <c r="L1679" s="795" t="s">
        <v>6466</v>
      </c>
    </row>
    <row r="1680" spans="1:12" ht="25.5" x14ac:dyDescent="0.2">
      <c r="A1680" s="795" t="s">
        <v>6467</v>
      </c>
      <c r="B1680" s="795" t="s">
        <v>6468</v>
      </c>
      <c r="C1680" s="795" t="s">
        <v>6469</v>
      </c>
      <c r="D1680" s="795" t="s">
        <v>6461</v>
      </c>
      <c r="E1680" s="795" t="s">
        <v>6462</v>
      </c>
      <c r="F1680" s="795" t="s">
        <v>26</v>
      </c>
      <c r="G1680" s="795" t="s">
        <v>765</v>
      </c>
      <c r="H1680" s="795" t="s">
        <v>297</v>
      </c>
      <c r="I1680" s="795" t="s">
        <v>766</v>
      </c>
      <c r="J1680" s="796">
        <v>28</v>
      </c>
      <c r="K1680" s="795" t="s">
        <v>885</v>
      </c>
      <c r="L1680" s="795" t="s">
        <v>6470</v>
      </c>
    </row>
    <row r="1681" spans="1:12" ht="25.5" x14ac:dyDescent="0.2">
      <c r="A1681" s="795" t="s">
        <v>6471</v>
      </c>
      <c r="B1681" s="795" t="s">
        <v>6472</v>
      </c>
      <c r="C1681" s="795" t="s">
        <v>6473</v>
      </c>
      <c r="D1681" s="795" t="s">
        <v>6461</v>
      </c>
      <c r="E1681" s="795" t="s">
        <v>6462</v>
      </c>
      <c r="F1681" s="795" t="s">
        <v>26</v>
      </c>
      <c r="G1681" s="795" t="s">
        <v>765</v>
      </c>
      <c r="H1681" s="795" t="s">
        <v>297</v>
      </c>
      <c r="I1681" s="795" t="s">
        <v>766</v>
      </c>
      <c r="J1681" s="796">
        <v>30</v>
      </c>
      <c r="K1681" s="795" t="s">
        <v>885</v>
      </c>
      <c r="L1681" s="795" t="s">
        <v>6163</v>
      </c>
    </row>
    <row r="1682" spans="1:12" ht="25.5" x14ac:dyDescent="0.2">
      <c r="A1682" s="795" t="s">
        <v>6474</v>
      </c>
      <c r="B1682" s="795" t="s">
        <v>6475</v>
      </c>
      <c r="C1682" s="795" t="s">
        <v>6476</v>
      </c>
      <c r="D1682" s="795" t="s">
        <v>6461</v>
      </c>
      <c r="E1682" s="795" t="s">
        <v>6462</v>
      </c>
      <c r="F1682" s="795" t="s">
        <v>26</v>
      </c>
      <c r="G1682" s="795" t="s">
        <v>765</v>
      </c>
      <c r="H1682" s="795" t="s">
        <v>297</v>
      </c>
      <c r="I1682" s="795" t="s">
        <v>766</v>
      </c>
      <c r="J1682" s="796">
        <v>27</v>
      </c>
      <c r="K1682" s="795" t="s">
        <v>885</v>
      </c>
      <c r="L1682" s="795" t="s">
        <v>6470</v>
      </c>
    </row>
    <row r="1683" spans="1:12" ht="25.5" x14ac:dyDescent="0.2">
      <c r="A1683" s="795" t="s">
        <v>6477</v>
      </c>
      <c r="B1683" s="795" t="s">
        <v>6478</v>
      </c>
      <c r="C1683" s="795" t="s">
        <v>6479</v>
      </c>
      <c r="D1683" s="795" t="s">
        <v>6461</v>
      </c>
      <c r="E1683" s="795" t="s">
        <v>6462</v>
      </c>
      <c r="F1683" s="795" t="s">
        <v>26</v>
      </c>
      <c r="G1683" s="795" t="s">
        <v>765</v>
      </c>
      <c r="H1683" s="795" t="s">
        <v>297</v>
      </c>
      <c r="I1683" s="795" t="s">
        <v>766</v>
      </c>
      <c r="J1683" s="796">
        <v>30</v>
      </c>
      <c r="K1683" s="795" t="s">
        <v>885</v>
      </c>
      <c r="L1683" s="795" t="s">
        <v>6466</v>
      </c>
    </row>
    <row r="1684" spans="1:12" ht="25.5" x14ac:dyDescent="0.2">
      <c r="A1684" s="795" t="s">
        <v>6480</v>
      </c>
      <c r="B1684" s="795" t="s">
        <v>6481</v>
      </c>
      <c r="C1684" s="795" t="s">
        <v>6482</v>
      </c>
      <c r="D1684" s="795" t="s">
        <v>6483</v>
      </c>
      <c r="E1684" s="795" t="s">
        <v>6484</v>
      </c>
      <c r="F1684" s="795" t="s">
        <v>3382</v>
      </c>
      <c r="G1684" s="795" t="s">
        <v>765</v>
      </c>
      <c r="H1684" s="795" t="s">
        <v>297</v>
      </c>
      <c r="I1684" s="795" t="s">
        <v>766</v>
      </c>
      <c r="J1684" s="796">
        <v>25</v>
      </c>
      <c r="K1684" s="795" t="s">
        <v>798</v>
      </c>
      <c r="L1684" s="795" t="s">
        <v>6485</v>
      </c>
    </row>
    <row r="1685" spans="1:12" ht="25.5" x14ac:dyDescent="0.2">
      <c r="A1685" s="795" t="s">
        <v>6486</v>
      </c>
      <c r="B1685" s="795" t="s">
        <v>6487</v>
      </c>
      <c r="C1685" s="795" t="s">
        <v>6488</v>
      </c>
      <c r="D1685" s="795" t="s">
        <v>6483</v>
      </c>
      <c r="E1685" s="795" t="s">
        <v>6484</v>
      </c>
      <c r="F1685" s="795" t="s">
        <v>3382</v>
      </c>
      <c r="G1685" s="795" t="s">
        <v>765</v>
      </c>
      <c r="H1685" s="795" t="s">
        <v>297</v>
      </c>
      <c r="I1685" s="795" t="s">
        <v>766</v>
      </c>
      <c r="J1685" s="796">
        <v>33</v>
      </c>
      <c r="K1685" s="795" t="s">
        <v>885</v>
      </c>
      <c r="L1685" s="795" t="s">
        <v>6485</v>
      </c>
    </row>
    <row r="1686" spans="1:12" ht="25.5" x14ac:dyDescent="0.2">
      <c r="A1686" s="795" t="s">
        <v>6489</v>
      </c>
      <c r="B1686" s="795" t="s">
        <v>6490</v>
      </c>
      <c r="C1686" s="795" t="s">
        <v>6491</v>
      </c>
      <c r="D1686" s="795" t="s">
        <v>6483</v>
      </c>
      <c r="E1686" s="795" t="s">
        <v>6484</v>
      </c>
      <c r="F1686" s="795" t="s">
        <v>3382</v>
      </c>
      <c r="G1686" s="795" t="s">
        <v>765</v>
      </c>
      <c r="H1686" s="795" t="s">
        <v>297</v>
      </c>
      <c r="I1686" s="795" t="s">
        <v>766</v>
      </c>
      <c r="J1686" s="796">
        <v>35</v>
      </c>
      <c r="K1686" s="795" t="s">
        <v>885</v>
      </c>
      <c r="L1686" s="795" t="s">
        <v>6492</v>
      </c>
    </row>
    <row r="1687" spans="1:12" ht="25.5" x14ac:dyDescent="0.2">
      <c r="A1687" s="795" t="s">
        <v>6493</v>
      </c>
      <c r="B1687" s="795" t="s">
        <v>6494</v>
      </c>
      <c r="C1687" s="795" t="s">
        <v>6495</v>
      </c>
      <c r="D1687" s="795" t="s">
        <v>6483</v>
      </c>
      <c r="E1687" s="795" t="s">
        <v>6484</v>
      </c>
      <c r="F1687" s="795" t="s">
        <v>3382</v>
      </c>
      <c r="G1687" s="795" t="s">
        <v>765</v>
      </c>
      <c r="H1687" s="795" t="s">
        <v>297</v>
      </c>
      <c r="I1687" s="795" t="s">
        <v>766</v>
      </c>
      <c r="J1687" s="796">
        <v>30</v>
      </c>
      <c r="K1687" s="795" t="s">
        <v>798</v>
      </c>
      <c r="L1687" s="795" t="s">
        <v>3659</v>
      </c>
    </row>
    <row r="1688" spans="1:12" ht="25.5" x14ac:dyDescent="0.2">
      <c r="A1688" s="795" t="s">
        <v>6496</v>
      </c>
      <c r="B1688" s="795" t="s">
        <v>6497</v>
      </c>
      <c r="C1688" s="795" t="s">
        <v>6498</v>
      </c>
      <c r="D1688" s="795" t="s">
        <v>6483</v>
      </c>
      <c r="E1688" s="795" t="s">
        <v>6484</v>
      </c>
      <c r="F1688" s="795" t="s">
        <v>3382</v>
      </c>
      <c r="G1688" s="795" t="s">
        <v>765</v>
      </c>
      <c r="H1688" s="795" t="s">
        <v>297</v>
      </c>
      <c r="I1688" s="795" t="s">
        <v>766</v>
      </c>
      <c r="J1688" s="796">
        <v>35</v>
      </c>
      <c r="K1688" s="795" t="s">
        <v>885</v>
      </c>
      <c r="L1688" s="795" t="s">
        <v>3659</v>
      </c>
    </row>
    <row r="1689" spans="1:12" ht="25.5" x14ac:dyDescent="0.2">
      <c r="A1689" s="795" t="s">
        <v>6499</v>
      </c>
      <c r="B1689" s="795" t="s">
        <v>6500</v>
      </c>
      <c r="C1689" s="795" t="s">
        <v>3662</v>
      </c>
      <c r="D1689" s="795" t="s">
        <v>3663</v>
      </c>
      <c r="E1689" s="795" t="s">
        <v>3664</v>
      </c>
      <c r="F1689" s="795" t="s">
        <v>3382</v>
      </c>
      <c r="G1689" s="795" t="s">
        <v>765</v>
      </c>
      <c r="H1689" s="795" t="s">
        <v>297</v>
      </c>
      <c r="I1689" s="795" t="s">
        <v>766</v>
      </c>
      <c r="J1689" s="796">
        <v>35</v>
      </c>
      <c r="K1689" s="795" t="s">
        <v>885</v>
      </c>
      <c r="L1689" s="795" t="s">
        <v>6501</v>
      </c>
    </row>
    <row r="1690" spans="1:12" ht="25.5" x14ac:dyDescent="0.2">
      <c r="A1690" s="795" t="s">
        <v>6502</v>
      </c>
      <c r="B1690" s="795" t="s">
        <v>6503</v>
      </c>
      <c r="C1690" s="795" t="s">
        <v>3668</v>
      </c>
      <c r="D1690" s="795" t="s">
        <v>3663</v>
      </c>
      <c r="E1690" s="795" t="s">
        <v>3664</v>
      </c>
      <c r="F1690" s="795" t="s">
        <v>3382</v>
      </c>
      <c r="G1690" s="795" t="s">
        <v>765</v>
      </c>
      <c r="H1690" s="795" t="s">
        <v>297</v>
      </c>
      <c r="I1690" s="795" t="s">
        <v>766</v>
      </c>
      <c r="J1690" s="796">
        <v>35</v>
      </c>
      <c r="K1690" s="795" t="s">
        <v>885</v>
      </c>
      <c r="L1690" s="795" t="s">
        <v>6501</v>
      </c>
    </row>
    <row r="1691" spans="1:12" ht="25.5" x14ac:dyDescent="0.2">
      <c r="A1691" s="795" t="s">
        <v>6504</v>
      </c>
      <c r="B1691" s="795" t="s">
        <v>6505</v>
      </c>
      <c r="C1691" s="795" t="s">
        <v>3672</v>
      </c>
      <c r="D1691" s="795" t="s">
        <v>3663</v>
      </c>
      <c r="E1691" s="795" t="s">
        <v>3664</v>
      </c>
      <c r="F1691" s="795" t="s">
        <v>3382</v>
      </c>
      <c r="G1691" s="795" t="s">
        <v>765</v>
      </c>
      <c r="H1691" s="795" t="s">
        <v>297</v>
      </c>
      <c r="I1691" s="795" t="s">
        <v>766</v>
      </c>
      <c r="J1691" s="796">
        <v>35</v>
      </c>
      <c r="K1691" s="795" t="s">
        <v>885</v>
      </c>
      <c r="L1691" s="795" t="s">
        <v>6506</v>
      </c>
    </row>
    <row r="1692" spans="1:12" ht="25.5" x14ac:dyDescent="0.2">
      <c r="A1692" s="795" t="s">
        <v>6507</v>
      </c>
      <c r="B1692" s="795" t="s">
        <v>6508</v>
      </c>
      <c r="C1692" s="795" t="s">
        <v>6509</v>
      </c>
      <c r="D1692" s="795" t="s">
        <v>3663</v>
      </c>
      <c r="E1692" s="795" t="s">
        <v>3664</v>
      </c>
      <c r="F1692" s="795" t="s">
        <v>3382</v>
      </c>
      <c r="G1692" s="795" t="s">
        <v>765</v>
      </c>
      <c r="H1692" s="795" t="s">
        <v>297</v>
      </c>
      <c r="I1692" s="795" t="s">
        <v>766</v>
      </c>
      <c r="J1692" s="796">
        <v>35</v>
      </c>
      <c r="K1692" s="795" t="s">
        <v>885</v>
      </c>
      <c r="L1692" s="795" t="s">
        <v>6506</v>
      </c>
    </row>
    <row r="1693" spans="1:12" ht="25.5" x14ac:dyDescent="0.2">
      <c r="A1693" s="795" t="s">
        <v>6510</v>
      </c>
      <c r="B1693" s="795" t="s">
        <v>6511</v>
      </c>
      <c r="C1693" s="795" t="s">
        <v>6512</v>
      </c>
      <c r="D1693" s="795" t="s">
        <v>3663</v>
      </c>
      <c r="E1693" s="795" t="s">
        <v>3664</v>
      </c>
      <c r="F1693" s="795" t="s">
        <v>3382</v>
      </c>
      <c r="G1693" s="795" t="s">
        <v>765</v>
      </c>
      <c r="H1693" s="795" t="s">
        <v>297</v>
      </c>
      <c r="I1693" s="795" t="s">
        <v>766</v>
      </c>
      <c r="J1693" s="796">
        <v>35</v>
      </c>
      <c r="K1693" s="795" t="s">
        <v>885</v>
      </c>
      <c r="L1693" s="795" t="s">
        <v>6513</v>
      </c>
    </row>
    <row r="1694" spans="1:12" ht="25.5" x14ac:dyDescent="0.2">
      <c r="A1694" s="795" t="s">
        <v>6514</v>
      </c>
      <c r="B1694" s="795" t="s">
        <v>6515</v>
      </c>
      <c r="C1694" s="795" t="s">
        <v>6516</v>
      </c>
      <c r="D1694" s="795" t="s">
        <v>3663</v>
      </c>
      <c r="E1694" s="795" t="s">
        <v>3664</v>
      </c>
      <c r="F1694" s="795" t="s">
        <v>3382</v>
      </c>
      <c r="G1694" s="795" t="s">
        <v>765</v>
      </c>
      <c r="H1694" s="795" t="s">
        <v>297</v>
      </c>
      <c r="I1694" s="795" t="s">
        <v>766</v>
      </c>
      <c r="J1694" s="796">
        <v>35</v>
      </c>
      <c r="K1694" s="795" t="s">
        <v>885</v>
      </c>
      <c r="L1694" s="795" t="s">
        <v>6513</v>
      </c>
    </row>
    <row r="1695" spans="1:12" ht="25.5" x14ac:dyDescent="0.2">
      <c r="A1695" s="795" t="s">
        <v>6517</v>
      </c>
      <c r="B1695" s="795" t="s">
        <v>6518</v>
      </c>
      <c r="C1695" s="795" t="s">
        <v>6519</v>
      </c>
      <c r="D1695" s="795" t="s">
        <v>3663</v>
      </c>
      <c r="E1695" s="795" t="s">
        <v>3664</v>
      </c>
      <c r="F1695" s="795" t="s">
        <v>3382</v>
      </c>
      <c r="G1695" s="795" t="s">
        <v>765</v>
      </c>
      <c r="H1695" s="795" t="s">
        <v>297</v>
      </c>
      <c r="I1695" s="795" t="s">
        <v>766</v>
      </c>
      <c r="J1695" s="796">
        <v>35</v>
      </c>
      <c r="K1695" s="795" t="s">
        <v>885</v>
      </c>
      <c r="L1695" s="795" t="s">
        <v>6520</v>
      </c>
    </row>
    <row r="1696" spans="1:12" ht="25.5" x14ac:dyDescent="0.2">
      <c r="A1696" s="795" t="s">
        <v>6521</v>
      </c>
      <c r="B1696" s="795" t="s">
        <v>6522</v>
      </c>
      <c r="C1696" s="795" t="s">
        <v>6523</v>
      </c>
      <c r="D1696" s="795" t="s">
        <v>3663</v>
      </c>
      <c r="E1696" s="795" t="s">
        <v>3664</v>
      </c>
      <c r="F1696" s="795" t="s">
        <v>3382</v>
      </c>
      <c r="G1696" s="795" t="s">
        <v>765</v>
      </c>
      <c r="H1696" s="795" t="s">
        <v>297</v>
      </c>
      <c r="I1696" s="795" t="s">
        <v>766</v>
      </c>
      <c r="J1696" s="796">
        <v>35</v>
      </c>
      <c r="K1696" s="795" t="s">
        <v>885</v>
      </c>
      <c r="L1696" s="795" t="s">
        <v>6520</v>
      </c>
    </row>
    <row r="1697" spans="1:12" ht="25.5" x14ac:dyDescent="0.2">
      <c r="A1697" s="795" t="s">
        <v>6524</v>
      </c>
      <c r="B1697" s="795" t="s">
        <v>6525</v>
      </c>
      <c r="C1697" s="795" t="s">
        <v>6526</v>
      </c>
      <c r="D1697" s="795" t="s">
        <v>3663</v>
      </c>
      <c r="E1697" s="795" t="s">
        <v>3664</v>
      </c>
      <c r="F1697" s="795" t="s">
        <v>3382</v>
      </c>
      <c r="G1697" s="795" t="s">
        <v>765</v>
      </c>
      <c r="H1697" s="795" t="s">
        <v>297</v>
      </c>
      <c r="I1697" s="795" t="s">
        <v>766</v>
      </c>
      <c r="J1697" s="796">
        <v>35</v>
      </c>
      <c r="K1697" s="795" t="s">
        <v>885</v>
      </c>
      <c r="L1697" s="795" t="s">
        <v>6527</v>
      </c>
    </row>
    <row r="1698" spans="1:12" ht="25.5" x14ac:dyDescent="0.2">
      <c r="A1698" s="795" t="s">
        <v>6528</v>
      </c>
      <c r="B1698" s="795" t="s">
        <v>6529</v>
      </c>
      <c r="C1698" s="795" t="s">
        <v>6530</v>
      </c>
      <c r="D1698" s="795" t="s">
        <v>3663</v>
      </c>
      <c r="E1698" s="795" t="s">
        <v>3664</v>
      </c>
      <c r="F1698" s="795" t="s">
        <v>3382</v>
      </c>
      <c r="G1698" s="795" t="s">
        <v>765</v>
      </c>
      <c r="H1698" s="795" t="s">
        <v>297</v>
      </c>
      <c r="I1698" s="795" t="s">
        <v>766</v>
      </c>
      <c r="J1698" s="796">
        <v>35</v>
      </c>
      <c r="K1698" s="795" t="s">
        <v>885</v>
      </c>
      <c r="L1698" s="795" t="s">
        <v>6527</v>
      </c>
    </row>
    <row r="1699" spans="1:12" ht="25.5" x14ac:dyDescent="0.2">
      <c r="A1699" s="795" t="s">
        <v>6531</v>
      </c>
      <c r="B1699" s="795" t="s">
        <v>6532</v>
      </c>
      <c r="C1699" s="795" t="s">
        <v>6533</v>
      </c>
      <c r="D1699" s="795" t="s">
        <v>3663</v>
      </c>
      <c r="E1699" s="795" t="s">
        <v>3664</v>
      </c>
      <c r="F1699" s="795" t="s">
        <v>3382</v>
      </c>
      <c r="G1699" s="795" t="s">
        <v>765</v>
      </c>
      <c r="H1699" s="795" t="s">
        <v>297</v>
      </c>
      <c r="I1699" s="795" t="s">
        <v>766</v>
      </c>
      <c r="J1699" s="796">
        <v>35</v>
      </c>
      <c r="K1699" s="795" t="s">
        <v>885</v>
      </c>
      <c r="L1699" s="795" t="s">
        <v>3679</v>
      </c>
    </row>
    <row r="1700" spans="1:12" ht="25.5" x14ac:dyDescent="0.2">
      <c r="A1700" s="795" t="s">
        <v>6534</v>
      </c>
      <c r="B1700" s="795" t="s">
        <v>6535</v>
      </c>
      <c r="C1700" s="795" t="s">
        <v>6536</v>
      </c>
      <c r="D1700" s="795" t="s">
        <v>3663</v>
      </c>
      <c r="E1700" s="795" t="s">
        <v>3664</v>
      </c>
      <c r="F1700" s="795" t="s">
        <v>3382</v>
      </c>
      <c r="G1700" s="795" t="s">
        <v>765</v>
      </c>
      <c r="H1700" s="795" t="s">
        <v>297</v>
      </c>
      <c r="I1700" s="795" t="s">
        <v>766</v>
      </c>
      <c r="J1700" s="796">
        <v>35</v>
      </c>
      <c r="K1700" s="795" t="s">
        <v>885</v>
      </c>
      <c r="L1700" s="795" t="s">
        <v>3679</v>
      </c>
    </row>
    <row r="1701" spans="1:12" ht="25.5" x14ac:dyDescent="0.2">
      <c r="A1701" s="795" t="s">
        <v>6537</v>
      </c>
      <c r="B1701" s="795" t="s">
        <v>6538</v>
      </c>
      <c r="C1701" s="795" t="s">
        <v>6539</v>
      </c>
      <c r="D1701" s="795" t="s">
        <v>3663</v>
      </c>
      <c r="E1701" s="795" t="s">
        <v>3664</v>
      </c>
      <c r="F1701" s="795" t="s">
        <v>3382</v>
      </c>
      <c r="G1701" s="795" t="s">
        <v>765</v>
      </c>
      <c r="H1701" s="795" t="s">
        <v>297</v>
      </c>
      <c r="I1701" s="795" t="s">
        <v>766</v>
      </c>
      <c r="J1701" s="796">
        <v>35</v>
      </c>
      <c r="K1701" s="795" t="s">
        <v>885</v>
      </c>
      <c r="L1701" s="795" t="s">
        <v>3665</v>
      </c>
    </row>
    <row r="1702" spans="1:12" ht="25.5" x14ac:dyDescent="0.2">
      <c r="A1702" s="795" t="s">
        <v>6540</v>
      </c>
      <c r="B1702" s="795" t="s">
        <v>6541</v>
      </c>
      <c r="C1702" s="795" t="s">
        <v>6542</v>
      </c>
      <c r="D1702" s="795" t="s">
        <v>3663</v>
      </c>
      <c r="E1702" s="795" t="s">
        <v>3664</v>
      </c>
      <c r="F1702" s="795" t="s">
        <v>3382</v>
      </c>
      <c r="G1702" s="795" t="s">
        <v>765</v>
      </c>
      <c r="H1702" s="795" t="s">
        <v>297</v>
      </c>
      <c r="I1702" s="795" t="s">
        <v>766</v>
      </c>
      <c r="J1702" s="796">
        <v>35</v>
      </c>
      <c r="K1702" s="795" t="s">
        <v>885</v>
      </c>
      <c r="L1702" s="795" t="s">
        <v>3665</v>
      </c>
    </row>
    <row r="1703" spans="1:12" ht="25.5" x14ac:dyDescent="0.2">
      <c r="A1703" s="795" t="s">
        <v>6543</v>
      </c>
      <c r="B1703" s="795" t="s">
        <v>6544</v>
      </c>
      <c r="C1703" s="795" t="s">
        <v>6545</v>
      </c>
      <c r="D1703" s="795" t="s">
        <v>3663</v>
      </c>
      <c r="E1703" s="795" t="s">
        <v>3664</v>
      </c>
      <c r="F1703" s="795" t="s">
        <v>3382</v>
      </c>
      <c r="G1703" s="795" t="s">
        <v>765</v>
      </c>
      <c r="H1703" s="795" t="s">
        <v>297</v>
      </c>
      <c r="I1703" s="795" t="s">
        <v>766</v>
      </c>
      <c r="J1703" s="796">
        <v>35</v>
      </c>
      <c r="K1703" s="795" t="s">
        <v>885</v>
      </c>
      <c r="L1703" s="795" t="s">
        <v>6546</v>
      </c>
    </row>
    <row r="1704" spans="1:12" ht="25.5" x14ac:dyDescent="0.2">
      <c r="A1704" s="795" t="s">
        <v>6547</v>
      </c>
      <c r="B1704" s="795" t="s">
        <v>6548</v>
      </c>
      <c r="C1704" s="795" t="s">
        <v>6549</v>
      </c>
      <c r="D1704" s="795" t="s">
        <v>3663</v>
      </c>
      <c r="E1704" s="795" t="s">
        <v>3664</v>
      </c>
      <c r="F1704" s="795" t="s">
        <v>3382</v>
      </c>
      <c r="G1704" s="795" t="s">
        <v>765</v>
      </c>
      <c r="H1704" s="795" t="s">
        <v>297</v>
      </c>
      <c r="I1704" s="795" t="s">
        <v>766</v>
      </c>
      <c r="J1704" s="796">
        <v>35</v>
      </c>
      <c r="K1704" s="795" t="s">
        <v>885</v>
      </c>
      <c r="L1704" s="795" t="s">
        <v>6546</v>
      </c>
    </row>
    <row r="1705" spans="1:12" ht="25.5" x14ac:dyDescent="0.2">
      <c r="A1705" s="795" t="s">
        <v>6550</v>
      </c>
      <c r="B1705" s="795" t="s">
        <v>6551</v>
      </c>
      <c r="C1705" s="795" t="s">
        <v>6552</v>
      </c>
      <c r="D1705" s="795" t="s">
        <v>3663</v>
      </c>
      <c r="E1705" s="795" t="s">
        <v>3664</v>
      </c>
      <c r="F1705" s="795" t="s">
        <v>3382</v>
      </c>
      <c r="G1705" s="795" t="s">
        <v>765</v>
      </c>
      <c r="H1705" s="795" t="s">
        <v>297</v>
      </c>
      <c r="I1705" s="795" t="s">
        <v>766</v>
      </c>
      <c r="J1705" s="796">
        <v>35</v>
      </c>
      <c r="K1705" s="795" t="s">
        <v>885</v>
      </c>
      <c r="L1705" s="795" t="s">
        <v>6506</v>
      </c>
    </row>
    <row r="1706" spans="1:12" ht="25.5" x14ac:dyDescent="0.2">
      <c r="A1706" s="795" t="s">
        <v>6553</v>
      </c>
      <c r="B1706" s="795" t="s">
        <v>6554</v>
      </c>
      <c r="C1706" s="795" t="s">
        <v>6555</v>
      </c>
      <c r="D1706" s="795" t="s">
        <v>3663</v>
      </c>
      <c r="E1706" s="795" t="s">
        <v>3664</v>
      </c>
      <c r="F1706" s="795" t="s">
        <v>3382</v>
      </c>
      <c r="G1706" s="795" t="s">
        <v>765</v>
      </c>
      <c r="H1706" s="795" t="s">
        <v>297</v>
      </c>
      <c r="I1706" s="795" t="s">
        <v>766</v>
      </c>
      <c r="J1706" s="796">
        <v>35</v>
      </c>
      <c r="K1706" s="795" t="s">
        <v>885</v>
      </c>
      <c r="L1706" s="795" t="s">
        <v>6506</v>
      </c>
    </row>
    <row r="1707" spans="1:12" ht="25.5" x14ac:dyDescent="0.2">
      <c r="A1707" s="795" t="s">
        <v>6556</v>
      </c>
      <c r="B1707" s="795" t="s">
        <v>6557</v>
      </c>
      <c r="C1707" s="795" t="s">
        <v>6558</v>
      </c>
      <c r="D1707" s="795" t="s">
        <v>3663</v>
      </c>
      <c r="E1707" s="795" t="s">
        <v>3664</v>
      </c>
      <c r="F1707" s="795" t="s">
        <v>3382</v>
      </c>
      <c r="G1707" s="795" t="s">
        <v>765</v>
      </c>
      <c r="H1707" s="795" t="s">
        <v>297</v>
      </c>
      <c r="I1707" s="795" t="s">
        <v>766</v>
      </c>
      <c r="J1707" s="796">
        <v>35</v>
      </c>
      <c r="K1707" s="795" t="s">
        <v>885</v>
      </c>
      <c r="L1707" s="795" t="s">
        <v>6559</v>
      </c>
    </row>
    <row r="1708" spans="1:12" ht="25.5" x14ac:dyDescent="0.2">
      <c r="A1708" s="795" t="s">
        <v>6560</v>
      </c>
      <c r="B1708" s="795" t="s">
        <v>6561</v>
      </c>
      <c r="C1708" s="795" t="s">
        <v>6562</v>
      </c>
      <c r="D1708" s="795" t="s">
        <v>3663</v>
      </c>
      <c r="E1708" s="795" t="s">
        <v>3664</v>
      </c>
      <c r="F1708" s="795" t="s">
        <v>3382</v>
      </c>
      <c r="G1708" s="795" t="s">
        <v>765</v>
      </c>
      <c r="H1708" s="795" t="s">
        <v>297</v>
      </c>
      <c r="I1708" s="795" t="s">
        <v>766</v>
      </c>
      <c r="J1708" s="796">
        <v>35</v>
      </c>
      <c r="K1708" s="795" t="s">
        <v>885</v>
      </c>
      <c r="L1708" s="795" t="s">
        <v>6559</v>
      </c>
    </row>
    <row r="1709" spans="1:12" ht="25.5" x14ac:dyDescent="0.2">
      <c r="A1709" s="795" t="s">
        <v>6563</v>
      </c>
      <c r="B1709" s="795" t="s">
        <v>6564</v>
      </c>
      <c r="C1709" s="795" t="s">
        <v>6565</v>
      </c>
      <c r="D1709" s="795" t="s">
        <v>3663</v>
      </c>
      <c r="E1709" s="795" t="s">
        <v>3664</v>
      </c>
      <c r="F1709" s="795" t="s">
        <v>3382</v>
      </c>
      <c r="G1709" s="795" t="s">
        <v>765</v>
      </c>
      <c r="H1709" s="795" t="s">
        <v>297</v>
      </c>
      <c r="I1709" s="795" t="s">
        <v>766</v>
      </c>
      <c r="J1709" s="796">
        <v>35</v>
      </c>
      <c r="K1709" s="795" t="s">
        <v>885</v>
      </c>
      <c r="L1709" s="795" t="s">
        <v>6566</v>
      </c>
    </row>
    <row r="1710" spans="1:12" ht="25.5" x14ac:dyDescent="0.2">
      <c r="A1710" s="795" t="s">
        <v>6567</v>
      </c>
      <c r="B1710" s="795" t="s">
        <v>6568</v>
      </c>
      <c r="C1710" s="795" t="s">
        <v>6569</v>
      </c>
      <c r="D1710" s="795" t="s">
        <v>3663</v>
      </c>
      <c r="E1710" s="795" t="s">
        <v>3664</v>
      </c>
      <c r="F1710" s="795" t="s">
        <v>3382</v>
      </c>
      <c r="G1710" s="795" t="s">
        <v>765</v>
      </c>
      <c r="H1710" s="795" t="s">
        <v>297</v>
      </c>
      <c r="I1710" s="795" t="s">
        <v>766</v>
      </c>
      <c r="J1710" s="796">
        <v>35</v>
      </c>
      <c r="K1710" s="795" t="s">
        <v>885</v>
      </c>
      <c r="L1710" s="795" t="s">
        <v>6566</v>
      </c>
    </row>
    <row r="1711" spans="1:12" ht="25.5" x14ac:dyDescent="0.2">
      <c r="A1711" s="795" t="s">
        <v>6570</v>
      </c>
      <c r="B1711" s="795" t="s">
        <v>6571</v>
      </c>
      <c r="C1711" s="795" t="s">
        <v>6572</v>
      </c>
      <c r="D1711" s="795" t="s">
        <v>3663</v>
      </c>
      <c r="E1711" s="795" t="s">
        <v>3664</v>
      </c>
      <c r="F1711" s="795" t="s">
        <v>3382</v>
      </c>
      <c r="G1711" s="795" t="s">
        <v>765</v>
      </c>
      <c r="H1711" s="795" t="s">
        <v>297</v>
      </c>
      <c r="I1711" s="795" t="s">
        <v>766</v>
      </c>
      <c r="J1711" s="796">
        <v>35</v>
      </c>
      <c r="K1711" s="795" t="s">
        <v>885</v>
      </c>
      <c r="L1711" s="795" t="s">
        <v>3683</v>
      </c>
    </row>
    <row r="1712" spans="1:12" ht="25.5" x14ac:dyDescent="0.2">
      <c r="A1712" s="795" t="s">
        <v>6573</v>
      </c>
      <c r="B1712" s="795" t="s">
        <v>6574</v>
      </c>
      <c r="C1712" s="795" t="s">
        <v>6575</v>
      </c>
      <c r="D1712" s="795" t="s">
        <v>3663</v>
      </c>
      <c r="E1712" s="795" t="s">
        <v>3664</v>
      </c>
      <c r="F1712" s="795" t="s">
        <v>3382</v>
      </c>
      <c r="G1712" s="795" t="s">
        <v>765</v>
      </c>
      <c r="H1712" s="795" t="s">
        <v>297</v>
      </c>
      <c r="I1712" s="795" t="s">
        <v>766</v>
      </c>
      <c r="J1712" s="796">
        <v>35</v>
      </c>
      <c r="K1712" s="795" t="s">
        <v>885</v>
      </c>
      <c r="L1712" s="795" t="s">
        <v>3683</v>
      </c>
    </row>
    <row r="1713" spans="1:12" ht="25.5" x14ac:dyDescent="0.2">
      <c r="A1713" s="795" t="s">
        <v>6576</v>
      </c>
      <c r="B1713" s="795" t="s">
        <v>6577</v>
      </c>
      <c r="C1713" s="795" t="s">
        <v>6578</v>
      </c>
      <c r="D1713" s="795" t="s">
        <v>3663</v>
      </c>
      <c r="E1713" s="795" t="s">
        <v>3664</v>
      </c>
      <c r="F1713" s="795" t="s">
        <v>3382</v>
      </c>
      <c r="G1713" s="795" t="s">
        <v>765</v>
      </c>
      <c r="H1713" s="795" t="s">
        <v>297</v>
      </c>
      <c r="I1713" s="795" t="s">
        <v>766</v>
      </c>
      <c r="J1713" s="796">
        <v>35</v>
      </c>
      <c r="K1713" s="795" t="s">
        <v>885</v>
      </c>
      <c r="L1713" s="795" t="s">
        <v>6579</v>
      </c>
    </row>
    <row r="1714" spans="1:12" ht="25.5" x14ac:dyDescent="0.2">
      <c r="A1714" s="795" t="s">
        <v>6580</v>
      </c>
      <c r="B1714" s="795" t="s">
        <v>6581</v>
      </c>
      <c r="C1714" s="795" t="s">
        <v>6582</v>
      </c>
      <c r="D1714" s="795" t="s">
        <v>3663</v>
      </c>
      <c r="E1714" s="795" t="s">
        <v>3664</v>
      </c>
      <c r="F1714" s="795" t="s">
        <v>3382</v>
      </c>
      <c r="G1714" s="795" t="s">
        <v>765</v>
      </c>
      <c r="H1714" s="795" t="s">
        <v>297</v>
      </c>
      <c r="I1714" s="795" t="s">
        <v>766</v>
      </c>
      <c r="J1714" s="796">
        <v>35</v>
      </c>
      <c r="K1714" s="795" t="s">
        <v>885</v>
      </c>
      <c r="L1714" s="795" t="s">
        <v>6579</v>
      </c>
    </row>
    <row r="1715" spans="1:12" ht="25.5" x14ac:dyDescent="0.2">
      <c r="A1715" s="795" t="s">
        <v>6583</v>
      </c>
      <c r="B1715" s="795" t="s">
        <v>6584</v>
      </c>
      <c r="C1715" s="795" t="s">
        <v>6585</v>
      </c>
      <c r="D1715" s="795" t="s">
        <v>3663</v>
      </c>
      <c r="E1715" s="795" t="s">
        <v>3664</v>
      </c>
      <c r="F1715" s="795" t="s">
        <v>3382</v>
      </c>
      <c r="G1715" s="795" t="s">
        <v>765</v>
      </c>
      <c r="H1715" s="795" t="s">
        <v>297</v>
      </c>
      <c r="I1715" s="795" t="s">
        <v>766</v>
      </c>
      <c r="J1715" s="796">
        <v>35</v>
      </c>
      <c r="K1715" s="795" t="s">
        <v>885</v>
      </c>
      <c r="L1715" s="795" t="s">
        <v>6586</v>
      </c>
    </row>
    <row r="1716" spans="1:12" ht="25.5" x14ac:dyDescent="0.2">
      <c r="A1716" s="795" t="s">
        <v>6587</v>
      </c>
      <c r="B1716" s="795" t="s">
        <v>6588</v>
      </c>
      <c r="C1716" s="795" t="s">
        <v>6589</v>
      </c>
      <c r="D1716" s="795" t="s">
        <v>3663</v>
      </c>
      <c r="E1716" s="795" t="s">
        <v>3664</v>
      </c>
      <c r="F1716" s="795" t="s">
        <v>3382</v>
      </c>
      <c r="G1716" s="795" t="s">
        <v>765</v>
      </c>
      <c r="H1716" s="795" t="s">
        <v>297</v>
      </c>
      <c r="I1716" s="795" t="s">
        <v>766</v>
      </c>
      <c r="J1716" s="796">
        <v>35</v>
      </c>
      <c r="K1716" s="795" t="s">
        <v>885</v>
      </c>
      <c r="L1716" s="795" t="s">
        <v>6586</v>
      </c>
    </row>
    <row r="1717" spans="1:12" ht="25.5" x14ac:dyDescent="0.2">
      <c r="A1717" s="795" t="s">
        <v>6590</v>
      </c>
      <c r="B1717" s="795" t="s">
        <v>6591</v>
      </c>
      <c r="C1717" s="795" t="s">
        <v>6592</v>
      </c>
      <c r="D1717" s="795" t="s">
        <v>3663</v>
      </c>
      <c r="E1717" s="795" t="s">
        <v>3664</v>
      </c>
      <c r="F1717" s="795" t="s">
        <v>3382</v>
      </c>
      <c r="G1717" s="795" t="s">
        <v>765</v>
      </c>
      <c r="H1717" s="795" t="s">
        <v>297</v>
      </c>
      <c r="I1717" s="795" t="s">
        <v>766</v>
      </c>
      <c r="J1717" s="796">
        <v>35</v>
      </c>
      <c r="K1717" s="795" t="s">
        <v>885</v>
      </c>
      <c r="L1717" s="795" t="s">
        <v>6586</v>
      </c>
    </row>
    <row r="1718" spans="1:12" ht="25.5" x14ac:dyDescent="0.2">
      <c r="A1718" s="795" t="s">
        <v>6593</v>
      </c>
      <c r="B1718" s="795" t="s">
        <v>6594</v>
      </c>
      <c r="C1718" s="795" t="s">
        <v>6595</v>
      </c>
      <c r="D1718" s="795" t="s">
        <v>3663</v>
      </c>
      <c r="E1718" s="795" t="s">
        <v>3664</v>
      </c>
      <c r="F1718" s="795" t="s">
        <v>3382</v>
      </c>
      <c r="G1718" s="795" t="s">
        <v>765</v>
      </c>
      <c r="H1718" s="795" t="s">
        <v>297</v>
      </c>
      <c r="I1718" s="795" t="s">
        <v>766</v>
      </c>
      <c r="J1718" s="796">
        <v>35</v>
      </c>
      <c r="K1718" s="795" t="s">
        <v>885</v>
      </c>
      <c r="L1718" s="795" t="s">
        <v>6596</v>
      </c>
    </row>
    <row r="1719" spans="1:12" ht="25.5" x14ac:dyDescent="0.2">
      <c r="A1719" s="795" t="s">
        <v>6597</v>
      </c>
      <c r="B1719" s="795" t="s">
        <v>6598</v>
      </c>
      <c r="C1719" s="795" t="s">
        <v>6599</v>
      </c>
      <c r="D1719" s="795" t="s">
        <v>3663</v>
      </c>
      <c r="E1719" s="795" t="s">
        <v>3664</v>
      </c>
      <c r="F1719" s="795" t="s">
        <v>3382</v>
      </c>
      <c r="G1719" s="795" t="s">
        <v>765</v>
      </c>
      <c r="H1719" s="795" t="s">
        <v>297</v>
      </c>
      <c r="I1719" s="795" t="s">
        <v>766</v>
      </c>
      <c r="J1719" s="796">
        <v>35</v>
      </c>
      <c r="K1719" s="795" t="s">
        <v>885</v>
      </c>
      <c r="L1719" s="795" t="s">
        <v>6596</v>
      </c>
    </row>
    <row r="1720" spans="1:12" ht="25.5" x14ac:dyDescent="0.2">
      <c r="A1720" s="795" t="s">
        <v>6600</v>
      </c>
      <c r="B1720" s="795" t="s">
        <v>6601</v>
      </c>
      <c r="C1720" s="795" t="s">
        <v>6602</v>
      </c>
      <c r="D1720" s="795" t="s">
        <v>3663</v>
      </c>
      <c r="E1720" s="795" t="s">
        <v>3664</v>
      </c>
      <c r="F1720" s="795" t="s">
        <v>3382</v>
      </c>
      <c r="G1720" s="795" t="s">
        <v>765</v>
      </c>
      <c r="H1720" s="795" t="s">
        <v>297</v>
      </c>
      <c r="I1720" s="795" t="s">
        <v>766</v>
      </c>
      <c r="J1720" s="796">
        <v>35</v>
      </c>
      <c r="K1720" s="795" t="s">
        <v>885</v>
      </c>
      <c r="L1720" s="795" t="s">
        <v>6603</v>
      </c>
    </row>
    <row r="1721" spans="1:12" ht="25.5" x14ac:dyDescent="0.2">
      <c r="A1721" s="795" t="s">
        <v>6604</v>
      </c>
      <c r="B1721" s="795" t="s">
        <v>6605</v>
      </c>
      <c r="C1721" s="795" t="s">
        <v>6606</v>
      </c>
      <c r="D1721" s="795" t="s">
        <v>3663</v>
      </c>
      <c r="E1721" s="795" t="s">
        <v>3664</v>
      </c>
      <c r="F1721" s="795" t="s">
        <v>3382</v>
      </c>
      <c r="G1721" s="795" t="s">
        <v>765</v>
      </c>
      <c r="H1721" s="795" t="s">
        <v>297</v>
      </c>
      <c r="I1721" s="795" t="s">
        <v>766</v>
      </c>
      <c r="J1721" s="796">
        <v>35</v>
      </c>
      <c r="K1721" s="795" t="s">
        <v>885</v>
      </c>
      <c r="L1721" s="795" t="s">
        <v>6603</v>
      </c>
    </row>
    <row r="1722" spans="1:12" ht="25.5" x14ac:dyDescent="0.2">
      <c r="A1722" s="795" t="s">
        <v>6607</v>
      </c>
      <c r="B1722" s="795" t="s">
        <v>6608</v>
      </c>
      <c r="C1722" s="795" t="s">
        <v>6609</v>
      </c>
      <c r="D1722" s="795" t="s">
        <v>3663</v>
      </c>
      <c r="E1722" s="795" t="s">
        <v>3664</v>
      </c>
      <c r="F1722" s="795" t="s">
        <v>3382</v>
      </c>
      <c r="G1722" s="795" t="s">
        <v>765</v>
      </c>
      <c r="H1722" s="795" t="s">
        <v>297</v>
      </c>
      <c r="I1722" s="795" t="s">
        <v>766</v>
      </c>
      <c r="J1722" s="796">
        <v>35</v>
      </c>
      <c r="K1722" s="795" t="s">
        <v>885</v>
      </c>
      <c r="L1722" s="795" t="s">
        <v>6610</v>
      </c>
    </row>
    <row r="1723" spans="1:12" ht="25.5" x14ac:dyDescent="0.2">
      <c r="A1723" s="795" t="s">
        <v>6611</v>
      </c>
      <c r="B1723" s="795" t="s">
        <v>6612</v>
      </c>
      <c r="C1723" s="795" t="s">
        <v>6613</v>
      </c>
      <c r="D1723" s="795" t="s">
        <v>3663</v>
      </c>
      <c r="E1723" s="795" t="s">
        <v>3664</v>
      </c>
      <c r="F1723" s="795" t="s">
        <v>3382</v>
      </c>
      <c r="G1723" s="795" t="s">
        <v>765</v>
      </c>
      <c r="H1723" s="795" t="s">
        <v>297</v>
      </c>
      <c r="I1723" s="795" t="s">
        <v>766</v>
      </c>
      <c r="J1723" s="796">
        <v>35</v>
      </c>
      <c r="K1723" s="795" t="s">
        <v>885</v>
      </c>
      <c r="L1723" s="795" t="s">
        <v>6610</v>
      </c>
    </row>
    <row r="1724" spans="1:12" ht="25.5" x14ac:dyDescent="0.2">
      <c r="A1724" s="795" t="s">
        <v>6614</v>
      </c>
      <c r="B1724" s="795" t="s">
        <v>6615</v>
      </c>
      <c r="C1724" s="795" t="s">
        <v>6616</v>
      </c>
      <c r="D1724" s="795" t="s">
        <v>3663</v>
      </c>
      <c r="E1724" s="795" t="s">
        <v>3664</v>
      </c>
      <c r="F1724" s="795" t="s">
        <v>3382</v>
      </c>
      <c r="G1724" s="795" t="s">
        <v>765</v>
      </c>
      <c r="H1724" s="795" t="s">
        <v>297</v>
      </c>
      <c r="I1724" s="795" t="s">
        <v>766</v>
      </c>
      <c r="J1724" s="796">
        <v>35</v>
      </c>
      <c r="K1724" s="795" t="s">
        <v>885</v>
      </c>
      <c r="L1724" s="795" t="s">
        <v>6527</v>
      </c>
    </row>
    <row r="1725" spans="1:12" ht="25.5" x14ac:dyDescent="0.2">
      <c r="A1725" s="795" t="s">
        <v>6617</v>
      </c>
      <c r="B1725" s="795" t="s">
        <v>6618</v>
      </c>
      <c r="C1725" s="795" t="s">
        <v>6619</v>
      </c>
      <c r="D1725" s="795" t="s">
        <v>3663</v>
      </c>
      <c r="E1725" s="795" t="s">
        <v>3664</v>
      </c>
      <c r="F1725" s="795" t="s">
        <v>3382</v>
      </c>
      <c r="G1725" s="795" t="s">
        <v>765</v>
      </c>
      <c r="H1725" s="795" t="s">
        <v>297</v>
      </c>
      <c r="I1725" s="795" t="s">
        <v>766</v>
      </c>
      <c r="J1725" s="796">
        <v>35</v>
      </c>
      <c r="K1725" s="795" t="s">
        <v>885</v>
      </c>
      <c r="L1725" s="795" t="s">
        <v>6620</v>
      </c>
    </row>
    <row r="1726" spans="1:12" ht="25.5" x14ac:dyDescent="0.2">
      <c r="A1726" s="795" t="s">
        <v>6621</v>
      </c>
      <c r="B1726" s="795" t="s">
        <v>6622</v>
      </c>
      <c r="C1726" s="795" t="s">
        <v>6623</v>
      </c>
      <c r="D1726" s="795" t="s">
        <v>3663</v>
      </c>
      <c r="E1726" s="795" t="s">
        <v>3664</v>
      </c>
      <c r="F1726" s="795" t="s">
        <v>3382</v>
      </c>
      <c r="G1726" s="795" t="s">
        <v>765</v>
      </c>
      <c r="H1726" s="795" t="s">
        <v>297</v>
      </c>
      <c r="I1726" s="795" t="s">
        <v>766</v>
      </c>
      <c r="J1726" s="796">
        <v>35</v>
      </c>
      <c r="K1726" s="795" t="s">
        <v>885</v>
      </c>
      <c r="L1726" s="795" t="s">
        <v>6620</v>
      </c>
    </row>
    <row r="1727" spans="1:12" ht="25.5" x14ac:dyDescent="0.2">
      <c r="A1727" s="795" t="s">
        <v>6624</v>
      </c>
      <c r="B1727" s="795" t="s">
        <v>6625</v>
      </c>
      <c r="C1727" s="795" t="s">
        <v>6626</v>
      </c>
      <c r="D1727" s="795" t="s">
        <v>3663</v>
      </c>
      <c r="E1727" s="795" t="s">
        <v>3664</v>
      </c>
      <c r="F1727" s="795" t="s">
        <v>3382</v>
      </c>
      <c r="G1727" s="795" t="s">
        <v>765</v>
      </c>
      <c r="H1727" s="795" t="s">
        <v>297</v>
      </c>
      <c r="I1727" s="795" t="s">
        <v>766</v>
      </c>
      <c r="J1727" s="796">
        <v>35</v>
      </c>
      <c r="K1727" s="795" t="s">
        <v>885</v>
      </c>
      <c r="L1727" s="795" t="s">
        <v>3669</v>
      </c>
    </row>
    <row r="1728" spans="1:12" ht="25.5" x14ac:dyDescent="0.2">
      <c r="A1728" s="795" t="s">
        <v>6627</v>
      </c>
      <c r="B1728" s="795" t="s">
        <v>6628</v>
      </c>
      <c r="C1728" s="795" t="s">
        <v>6629</v>
      </c>
      <c r="D1728" s="795" t="s">
        <v>3663</v>
      </c>
      <c r="E1728" s="795" t="s">
        <v>3664</v>
      </c>
      <c r="F1728" s="795" t="s">
        <v>3382</v>
      </c>
      <c r="G1728" s="795" t="s">
        <v>765</v>
      </c>
      <c r="H1728" s="795" t="s">
        <v>297</v>
      </c>
      <c r="I1728" s="795" t="s">
        <v>766</v>
      </c>
      <c r="J1728" s="796">
        <v>35</v>
      </c>
      <c r="K1728" s="795" t="s">
        <v>885</v>
      </c>
      <c r="L1728" s="795" t="s">
        <v>3669</v>
      </c>
    </row>
    <row r="1729" spans="1:12" ht="25.5" x14ac:dyDescent="0.2">
      <c r="A1729" s="795" t="s">
        <v>6630</v>
      </c>
      <c r="B1729" s="795" t="s">
        <v>6631</v>
      </c>
      <c r="C1729" s="795" t="s">
        <v>6632</v>
      </c>
      <c r="D1729" s="795" t="s">
        <v>3663</v>
      </c>
      <c r="E1729" s="795" t="s">
        <v>3664</v>
      </c>
      <c r="F1729" s="795" t="s">
        <v>3382</v>
      </c>
      <c r="G1729" s="795" t="s">
        <v>765</v>
      </c>
      <c r="H1729" s="795" t="s">
        <v>297</v>
      </c>
      <c r="I1729" s="795" t="s">
        <v>766</v>
      </c>
      <c r="J1729" s="796">
        <v>35</v>
      </c>
      <c r="K1729" s="795" t="s">
        <v>885</v>
      </c>
      <c r="L1729" s="795" t="s">
        <v>4153</v>
      </c>
    </row>
    <row r="1730" spans="1:12" ht="25.5" x14ac:dyDescent="0.2">
      <c r="A1730" s="795" t="s">
        <v>6633</v>
      </c>
      <c r="B1730" s="795" t="s">
        <v>6634</v>
      </c>
      <c r="C1730" s="795" t="s">
        <v>6635</v>
      </c>
      <c r="D1730" s="795" t="s">
        <v>3663</v>
      </c>
      <c r="E1730" s="795" t="s">
        <v>3664</v>
      </c>
      <c r="F1730" s="795" t="s">
        <v>3382</v>
      </c>
      <c r="G1730" s="795" t="s">
        <v>765</v>
      </c>
      <c r="H1730" s="795" t="s">
        <v>297</v>
      </c>
      <c r="I1730" s="795" t="s">
        <v>766</v>
      </c>
      <c r="J1730" s="796">
        <v>35</v>
      </c>
      <c r="K1730" s="795" t="s">
        <v>885</v>
      </c>
      <c r="L1730" s="795" t="s">
        <v>4153</v>
      </c>
    </row>
    <row r="1731" spans="1:12" ht="25.5" x14ac:dyDescent="0.2">
      <c r="A1731" s="795" t="s">
        <v>6636</v>
      </c>
      <c r="B1731" s="795" t="s">
        <v>6637</v>
      </c>
      <c r="C1731" s="795" t="s">
        <v>6575</v>
      </c>
      <c r="D1731" s="795" t="s">
        <v>3663</v>
      </c>
      <c r="E1731" s="795" t="s">
        <v>3664</v>
      </c>
      <c r="F1731" s="795" t="s">
        <v>3382</v>
      </c>
      <c r="G1731" s="795" t="s">
        <v>765</v>
      </c>
      <c r="H1731" s="795" t="s">
        <v>297</v>
      </c>
      <c r="I1731" s="795" t="s">
        <v>766</v>
      </c>
      <c r="J1731" s="796">
        <v>33</v>
      </c>
      <c r="K1731" s="795" t="s">
        <v>885</v>
      </c>
      <c r="L1731" s="795" t="s">
        <v>6501</v>
      </c>
    </row>
    <row r="1732" spans="1:12" ht="25.5" x14ac:dyDescent="0.2">
      <c r="A1732" s="795" t="s">
        <v>6638</v>
      </c>
      <c r="B1732" s="795" t="s">
        <v>6639</v>
      </c>
      <c r="C1732" s="795" t="s">
        <v>6578</v>
      </c>
      <c r="D1732" s="795" t="s">
        <v>3663</v>
      </c>
      <c r="E1732" s="795" t="s">
        <v>3664</v>
      </c>
      <c r="F1732" s="795" t="s">
        <v>3382</v>
      </c>
      <c r="G1732" s="795" t="s">
        <v>765</v>
      </c>
      <c r="H1732" s="795" t="s">
        <v>297</v>
      </c>
      <c r="I1732" s="795" t="s">
        <v>766</v>
      </c>
      <c r="J1732" s="796">
        <v>36</v>
      </c>
      <c r="K1732" s="795" t="s">
        <v>885</v>
      </c>
      <c r="L1732" s="795" t="s">
        <v>6527</v>
      </c>
    </row>
    <row r="1733" spans="1:12" ht="25.5" x14ac:dyDescent="0.2">
      <c r="A1733" s="795" t="s">
        <v>6640</v>
      </c>
      <c r="B1733" s="795" t="s">
        <v>6641</v>
      </c>
      <c r="C1733" s="795" t="s">
        <v>3676</v>
      </c>
      <c r="D1733" s="795" t="s">
        <v>3677</v>
      </c>
      <c r="E1733" s="795" t="s">
        <v>3678</v>
      </c>
      <c r="F1733" s="795" t="s">
        <v>3382</v>
      </c>
      <c r="G1733" s="795" t="s">
        <v>765</v>
      </c>
      <c r="H1733" s="795" t="s">
        <v>297</v>
      </c>
      <c r="I1733" s="795" t="s">
        <v>766</v>
      </c>
      <c r="J1733" s="796">
        <v>37</v>
      </c>
      <c r="K1733" s="795" t="s">
        <v>933</v>
      </c>
      <c r="L1733" s="795" t="s">
        <v>3673</v>
      </c>
    </row>
    <row r="1734" spans="1:12" ht="25.5" x14ac:dyDescent="0.2">
      <c r="A1734" s="795" t="s">
        <v>6642</v>
      </c>
      <c r="B1734" s="795" t="s">
        <v>6643</v>
      </c>
      <c r="C1734" s="795" t="s">
        <v>3682</v>
      </c>
      <c r="D1734" s="795" t="s">
        <v>3677</v>
      </c>
      <c r="E1734" s="795" t="s">
        <v>3678</v>
      </c>
      <c r="F1734" s="795" t="s">
        <v>3382</v>
      </c>
      <c r="G1734" s="795" t="s">
        <v>765</v>
      </c>
      <c r="H1734" s="795" t="s">
        <v>297</v>
      </c>
      <c r="I1734" s="795" t="s">
        <v>766</v>
      </c>
      <c r="J1734" s="796">
        <v>36</v>
      </c>
      <c r="K1734" s="795" t="s">
        <v>933</v>
      </c>
      <c r="L1734" s="795" t="s">
        <v>3673</v>
      </c>
    </row>
    <row r="1735" spans="1:12" ht="25.5" x14ac:dyDescent="0.2">
      <c r="A1735" s="795" t="s">
        <v>6644</v>
      </c>
      <c r="B1735" s="795" t="s">
        <v>6645</v>
      </c>
      <c r="C1735" s="795" t="s">
        <v>3686</v>
      </c>
      <c r="D1735" s="795" t="s">
        <v>3677</v>
      </c>
      <c r="E1735" s="795" t="s">
        <v>3678</v>
      </c>
      <c r="F1735" s="795" t="s">
        <v>3382</v>
      </c>
      <c r="G1735" s="795" t="s">
        <v>765</v>
      </c>
      <c r="H1735" s="795" t="s">
        <v>297</v>
      </c>
      <c r="I1735" s="795" t="s">
        <v>766</v>
      </c>
      <c r="J1735" s="796">
        <v>36</v>
      </c>
      <c r="K1735" s="795" t="s">
        <v>933</v>
      </c>
      <c r="L1735" s="795" t="s">
        <v>6586</v>
      </c>
    </row>
    <row r="1736" spans="1:12" ht="25.5" x14ac:dyDescent="0.2">
      <c r="A1736" s="795" t="s">
        <v>6646</v>
      </c>
      <c r="B1736" s="795" t="s">
        <v>6647</v>
      </c>
      <c r="C1736" s="795" t="s">
        <v>6648</v>
      </c>
      <c r="D1736" s="795" t="s">
        <v>6649</v>
      </c>
      <c r="E1736" s="795" t="s">
        <v>6650</v>
      </c>
      <c r="F1736" s="795" t="s">
        <v>3382</v>
      </c>
      <c r="G1736" s="795" t="s">
        <v>765</v>
      </c>
      <c r="H1736" s="795" t="s">
        <v>297</v>
      </c>
      <c r="I1736" s="795" t="s">
        <v>766</v>
      </c>
      <c r="J1736" s="796">
        <v>35</v>
      </c>
      <c r="K1736" s="795" t="s">
        <v>885</v>
      </c>
      <c r="L1736" s="795" t="s">
        <v>3613</v>
      </c>
    </row>
    <row r="1737" spans="1:12" ht="25.5" x14ac:dyDescent="0.2">
      <c r="A1737" s="795" t="s">
        <v>6651</v>
      </c>
      <c r="B1737" s="795" t="s">
        <v>6652</v>
      </c>
      <c r="C1737" s="795" t="s">
        <v>6653</v>
      </c>
      <c r="D1737" s="795" t="s">
        <v>6649</v>
      </c>
      <c r="E1737" s="795" t="s">
        <v>6650</v>
      </c>
      <c r="F1737" s="795" t="s">
        <v>3382</v>
      </c>
      <c r="G1737" s="795" t="s">
        <v>765</v>
      </c>
      <c r="H1737" s="795" t="s">
        <v>297</v>
      </c>
      <c r="I1737" s="795" t="s">
        <v>766</v>
      </c>
      <c r="J1737" s="796">
        <v>35</v>
      </c>
      <c r="K1737" s="795" t="s">
        <v>885</v>
      </c>
      <c r="L1737" s="795" t="s">
        <v>6546</v>
      </c>
    </row>
    <row r="1738" spans="1:12" ht="25.5" x14ac:dyDescent="0.2">
      <c r="A1738" s="795" t="s">
        <v>6654</v>
      </c>
      <c r="B1738" s="795" t="s">
        <v>6655</v>
      </c>
      <c r="C1738" s="795" t="s">
        <v>6656</v>
      </c>
      <c r="D1738" s="795" t="s">
        <v>6657</v>
      </c>
      <c r="E1738" s="795" t="s">
        <v>6658</v>
      </c>
      <c r="F1738" s="795" t="s">
        <v>3382</v>
      </c>
      <c r="G1738" s="795" t="s">
        <v>765</v>
      </c>
      <c r="H1738" s="795" t="s">
        <v>297</v>
      </c>
      <c r="I1738" s="795" t="s">
        <v>766</v>
      </c>
      <c r="J1738" s="796">
        <v>37</v>
      </c>
      <c r="K1738" s="795" t="s">
        <v>933</v>
      </c>
      <c r="L1738" s="795" t="s">
        <v>3696</v>
      </c>
    </row>
    <row r="1739" spans="1:12" ht="25.5" x14ac:dyDescent="0.2">
      <c r="A1739" s="795" t="s">
        <v>6659</v>
      </c>
      <c r="B1739" s="795" t="s">
        <v>6660</v>
      </c>
      <c r="C1739" s="795" t="s">
        <v>6661</v>
      </c>
      <c r="D1739" s="795" t="s">
        <v>6657</v>
      </c>
      <c r="E1739" s="795" t="s">
        <v>6658</v>
      </c>
      <c r="F1739" s="795" t="s">
        <v>3382</v>
      </c>
      <c r="G1739" s="795" t="s">
        <v>765</v>
      </c>
      <c r="H1739" s="795" t="s">
        <v>297</v>
      </c>
      <c r="I1739" s="795" t="s">
        <v>766</v>
      </c>
      <c r="J1739" s="796">
        <v>35</v>
      </c>
      <c r="K1739" s="795" t="s">
        <v>885</v>
      </c>
      <c r="L1739" s="795" t="s">
        <v>6662</v>
      </c>
    </row>
    <row r="1740" spans="1:12" ht="25.5" x14ac:dyDescent="0.2">
      <c r="A1740" s="795" t="s">
        <v>6663</v>
      </c>
      <c r="B1740" s="795" t="s">
        <v>6664</v>
      </c>
      <c r="C1740" s="795" t="s">
        <v>6665</v>
      </c>
      <c r="D1740" s="795" t="s">
        <v>6666</v>
      </c>
      <c r="E1740" s="795" t="s">
        <v>6667</v>
      </c>
      <c r="F1740" s="795" t="s">
        <v>26</v>
      </c>
      <c r="G1740" s="795" t="s">
        <v>765</v>
      </c>
      <c r="H1740" s="795" t="s">
        <v>297</v>
      </c>
      <c r="I1740" s="795" t="s">
        <v>766</v>
      </c>
      <c r="J1740" s="796">
        <v>20</v>
      </c>
      <c r="K1740" s="795" t="s">
        <v>880</v>
      </c>
      <c r="L1740" s="795" t="s">
        <v>3706</v>
      </c>
    </row>
    <row r="1741" spans="1:12" ht="25.5" x14ac:dyDescent="0.2">
      <c r="A1741" s="795" t="s">
        <v>6668</v>
      </c>
      <c r="B1741" s="795" t="s">
        <v>6669</v>
      </c>
      <c r="C1741" s="795" t="s">
        <v>6670</v>
      </c>
      <c r="D1741" s="795" t="s">
        <v>6666</v>
      </c>
      <c r="E1741" s="795" t="s">
        <v>6667</v>
      </c>
      <c r="F1741" s="795" t="s">
        <v>26</v>
      </c>
      <c r="G1741" s="795" t="s">
        <v>765</v>
      </c>
      <c r="H1741" s="795" t="s">
        <v>297</v>
      </c>
      <c r="I1741" s="795" t="s">
        <v>766</v>
      </c>
      <c r="J1741" s="796">
        <v>23</v>
      </c>
      <c r="K1741" s="795" t="s">
        <v>880</v>
      </c>
      <c r="L1741" s="795" t="s">
        <v>799</v>
      </c>
    </row>
    <row r="1742" spans="1:12" ht="25.5" x14ac:dyDescent="0.2">
      <c r="A1742" s="795" t="s">
        <v>6671</v>
      </c>
      <c r="B1742" s="795" t="s">
        <v>6672</v>
      </c>
      <c r="C1742" s="795" t="s">
        <v>6673</v>
      </c>
      <c r="D1742" s="795" t="s">
        <v>6666</v>
      </c>
      <c r="E1742" s="795" t="s">
        <v>6667</v>
      </c>
      <c r="F1742" s="795" t="s">
        <v>26</v>
      </c>
      <c r="G1742" s="795" t="s">
        <v>765</v>
      </c>
      <c r="H1742" s="795" t="s">
        <v>297</v>
      </c>
      <c r="I1742" s="795" t="s">
        <v>766</v>
      </c>
      <c r="J1742" s="796">
        <v>22</v>
      </c>
      <c r="K1742" s="795" t="s">
        <v>880</v>
      </c>
      <c r="L1742" s="795" t="s">
        <v>2420</v>
      </c>
    </row>
    <row r="1743" spans="1:12" ht="25.5" x14ac:dyDescent="0.2">
      <c r="A1743" s="795" t="s">
        <v>6674</v>
      </c>
      <c r="B1743" s="795" t="s">
        <v>6675</v>
      </c>
      <c r="C1743" s="795" t="s">
        <v>6676</v>
      </c>
      <c r="D1743" s="795" t="s">
        <v>6677</v>
      </c>
      <c r="E1743" s="795" t="s">
        <v>6678</v>
      </c>
      <c r="F1743" s="795" t="s">
        <v>3382</v>
      </c>
      <c r="G1743" s="795" t="s">
        <v>765</v>
      </c>
      <c r="H1743" s="795" t="s">
        <v>297</v>
      </c>
      <c r="I1743" s="795" t="s">
        <v>766</v>
      </c>
      <c r="J1743" s="796">
        <v>35</v>
      </c>
      <c r="K1743" s="795" t="s">
        <v>885</v>
      </c>
      <c r="L1743" s="795" t="s">
        <v>3738</v>
      </c>
    </row>
    <row r="1744" spans="1:12" ht="25.5" x14ac:dyDescent="0.2">
      <c r="A1744" s="795" t="s">
        <v>6679</v>
      </c>
      <c r="B1744" s="795" t="s">
        <v>6680</v>
      </c>
      <c r="C1744" s="795" t="s">
        <v>6681</v>
      </c>
      <c r="D1744" s="795" t="s">
        <v>6677</v>
      </c>
      <c r="E1744" s="795" t="s">
        <v>6678</v>
      </c>
      <c r="F1744" s="795" t="s">
        <v>3382</v>
      </c>
      <c r="G1744" s="795" t="s">
        <v>765</v>
      </c>
      <c r="H1744" s="795" t="s">
        <v>297</v>
      </c>
      <c r="I1744" s="795" t="s">
        <v>766</v>
      </c>
      <c r="J1744" s="796">
        <v>27</v>
      </c>
      <c r="K1744" s="795" t="s">
        <v>798</v>
      </c>
      <c r="L1744" s="795" t="s">
        <v>3755</v>
      </c>
    </row>
    <row r="1745" spans="1:12" ht="25.5" x14ac:dyDescent="0.2">
      <c r="A1745" s="795" t="s">
        <v>6682</v>
      </c>
      <c r="B1745" s="795" t="s">
        <v>6683</v>
      </c>
      <c r="C1745" s="795" t="s">
        <v>6684</v>
      </c>
      <c r="D1745" s="795" t="s">
        <v>6677</v>
      </c>
      <c r="E1745" s="795" t="s">
        <v>6678</v>
      </c>
      <c r="F1745" s="795" t="s">
        <v>3382</v>
      </c>
      <c r="G1745" s="795" t="s">
        <v>765</v>
      </c>
      <c r="H1745" s="795" t="s">
        <v>297</v>
      </c>
      <c r="I1745" s="795" t="s">
        <v>766</v>
      </c>
      <c r="J1745" s="796">
        <v>28</v>
      </c>
      <c r="K1745" s="795" t="s">
        <v>798</v>
      </c>
      <c r="L1745" s="795" t="s">
        <v>6685</v>
      </c>
    </row>
    <row r="1746" spans="1:12" ht="25.5" x14ac:dyDescent="0.2">
      <c r="A1746" s="795" t="s">
        <v>6686</v>
      </c>
      <c r="B1746" s="795" t="s">
        <v>6687</v>
      </c>
      <c r="C1746" s="795" t="s">
        <v>6688</v>
      </c>
      <c r="D1746" s="795" t="s">
        <v>6689</v>
      </c>
      <c r="E1746" s="795" t="s">
        <v>6690</v>
      </c>
      <c r="F1746" s="795" t="s">
        <v>26</v>
      </c>
      <c r="G1746" s="795" t="s">
        <v>765</v>
      </c>
      <c r="H1746" s="795" t="s">
        <v>297</v>
      </c>
      <c r="I1746" s="795" t="s">
        <v>766</v>
      </c>
      <c r="J1746" s="796">
        <v>24</v>
      </c>
      <c r="K1746" s="795" t="s">
        <v>880</v>
      </c>
      <c r="L1746" s="795" t="s">
        <v>3759</v>
      </c>
    </row>
    <row r="1747" spans="1:12" ht="25.5" x14ac:dyDescent="0.2">
      <c r="A1747" s="795" t="s">
        <v>6691</v>
      </c>
      <c r="B1747" s="795" t="s">
        <v>6692</v>
      </c>
      <c r="C1747" s="795" t="s">
        <v>6693</v>
      </c>
      <c r="D1747" s="795" t="s">
        <v>6689</v>
      </c>
      <c r="E1747" s="795" t="s">
        <v>6690</v>
      </c>
      <c r="F1747" s="795" t="s">
        <v>26</v>
      </c>
      <c r="G1747" s="795" t="s">
        <v>765</v>
      </c>
      <c r="H1747" s="795" t="s">
        <v>297</v>
      </c>
      <c r="I1747" s="795" t="s">
        <v>766</v>
      </c>
      <c r="J1747" s="796">
        <v>20</v>
      </c>
      <c r="K1747" s="795" t="s">
        <v>880</v>
      </c>
      <c r="L1747" s="795" t="s">
        <v>4919</v>
      </c>
    </row>
    <row r="1748" spans="1:12" ht="25.5" x14ac:dyDescent="0.2">
      <c r="A1748" s="795" t="s">
        <v>6694</v>
      </c>
      <c r="B1748" s="795" t="s">
        <v>6695</v>
      </c>
      <c r="C1748" s="795" t="s">
        <v>6696</v>
      </c>
      <c r="D1748" s="795" t="s">
        <v>6689</v>
      </c>
      <c r="E1748" s="795" t="s">
        <v>6690</v>
      </c>
      <c r="F1748" s="795" t="s">
        <v>26</v>
      </c>
      <c r="G1748" s="795" t="s">
        <v>765</v>
      </c>
      <c r="H1748" s="795" t="s">
        <v>297</v>
      </c>
      <c r="I1748" s="795" t="s">
        <v>766</v>
      </c>
      <c r="J1748" s="796">
        <v>23</v>
      </c>
      <c r="K1748" s="795" t="s">
        <v>880</v>
      </c>
      <c r="L1748" s="795" t="s">
        <v>4861</v>
      </c>
    </row>
    <row r="1749" spans="1:12" ht="25.5" x14ac:dyDescent="0.2">
      <c r="A1749" s="795" t="s">
        <v>6697</v>
      </c>
      <c r="B1749" s="795" t="s">
        <v>6698</v>
      </c>
      <c r="C1749" s="795" t="s">
        <v>6699</v>
      </c>
      <c r="D1749" s="795" t="s">
        <v>6700</v>
      </c>
      <c r="E1749" s="795" t="s">
        <v>6701</v>
      </c>
      <c r="F1749" s="795" t="s">
        <v>3382</v>
      </c>
      <c r="G1749" s="795" t="s">
        <v>765</v>
      </c>
      <c r="H1749" s="795" t="s">
        <v>297</v>
      </c>
      <c r="I1749" s="795" t="s">
        <v>766</v>
      </c>
      <c r="J1749" s="796">
        <v>36</v>
      </c>
      <c r="K1749" s="795" t="s">
        <v>933</v>
      </c>
      <c r="L1749" s="795" t="s">
        <v>6702</v>
      </c>
    </row>
    <row r="1750" spans="1:12" ht="25.5" x14ac:dyDescent="0.2">
      <c r="A1750" s="795" t="s">
        <v>6703</v>
      </c>
      <c r="B1750" s="795" t="s">
        <v>6704</v>
      </c>
      <c r="C1750" s="795" t="s">
        <v>6705</v>
      </c>
      <c r="D1750" s="795" t="s">
        <v>6700</v>
      </c>
      <c r="E1750" s="795" t="s">
        <v>6701</v>
      </c>
      <c r="F1750" s="795" t="s">
        <v>3382</v>
      </c>
      <c r="G1750" s="795" t="s">
        <v>765</v>
      </c>
      <c r="H1750" s="795" t="s">
        <v>297</v>
      </c>
      <c r="I1750" s="795" t="s">
        <v>766</v>
      </c>
      <c r="J1750" s="796">
        <v>35</v>
      </c>
      <c r="K1750" s="795" t="s">
        <v>885</v>
      </c>
      <c r="L1750" s="795" t="s">
        <v>6702</v>
      </c>
    </row>
    <row r="1751" spans="1:12" ht="25.5" x14ac:dyDescent="0.2">
      <c r="A1751" s="795" t="s">
        <v>6706</v>
      </c>
      <c r="B1751" s="795" t="s">
        <v>6707</v>
      </c>
      <c r="C1751" s="795" t="s">
        <v>6708</v>
      </c>
      <c r="D1751" s="795" t="s">
        <v>6700</v>
      </c>
      <c r="E1751" s="795" t="s">
        <v>6701</v>
      </c>
      <c r="F1751" s="795" t="s">
        <v>3382</v>
      </c>
      <c r="G1751" s="795" t="s">
        <v>765</v>
      </c>
      <c r="H1751" s="795" t="s">
        <v>297</v>
      </c>
      <c r="I1751" s="795" t="s">
        <v>766</v>
      </c>
      <c r="J1751" s="796">
        <v>36</v>
      </c>
      <c r="K1751" s="795" t="s">
        <v>933</v>
      </c>
      <c r="L1751" s="795" t="s">
        <v>4875</v>
      </c>
    </row>
    <row r="1752" spans="1:12" ht="25.5" x14ac:dyDescent="0.2">
      <c r="A1752" s="795" t="s">
        <v>6709</v>
      </c>
      <c r="B1752" s="795" t="s">
        <v>6710</v>
      </c>
      <c r="C1752" s="795" t="s">
        <v>6711</v>
      </c>
      <c r="D1752" s="795" t="s">
        <v>6700</v>
      </c>
      <c r="E1752" s="795" t="s">
        <v>6701</v>
      </c>
      <c r="F1752" s="795" t="s">
        <v>3382</v>
      </c>
      <c r="G1752" s="795" t="s">
        <v>765</v>
      </c>
      <c r="H1752" s="795" t="s">
        <v>297</v>
      </c>
      <c r="I1752" s="795" t="s">
        <v>766</v>
      </c>
      <c r="J1752" s="796">
        <v>35</v>
      </c>
      <c r="K1752" s="795" t="s">
        <v>885</v>
      </c>
      <c r="L1752" s="795" t="s">
        <v>3787</v>
      </c>
    </row>
    <row r="1753" spans="1:12" ht="25.5" x14ac:dyDescent="0.2">
      <c r="A1753" s="795" t="s">
        <v>6712</v>
      </c>
      <c r="B1753" s="795" t="s">
        <v>6713</v>
      </c>
      <c r="C1753" s="795" t="s">
        <v>6714</v>
      </c>
      <c r="D1753" s="795" t="s">
        <v>6700</v>
      </c>
      <c r="E1753" s="795" t="s">
        <v>6701</v>
      </c>
      <c r="F1753" s="795" t="s">
        <v>3382</v>
      </c>
      <c r="G1753" s="795" t="s">
        <v>765</v>
      </c>
      <c r="H1753" s="795" t="s">
        <v>297</v>
      </c>
      <c r="I1753" s="795" t="s">
        <v>766</v>
      </c>
      <c r="J1753" s="796">
        <v>35</v>
      </c>
      <c r="K1753" s="795" t="s">
        <v>885</v>
      </c>
      <c r="L1753" s="795" t="s">
        <v>3765</v>
      </c>
    </row>
    <row r="1754" spans="1:12" ht="25.5" x14ac:dyDescent="0.2">
      <c r="A1754" s="795" t="s">
        <v>6715</v>
      </c>
      <c r="B1754" s="795" t="s">
        <v>6716</v>
      </c>
      <c r="C1754" s="795" t="s">
        <v>6717</v>
      </c>
      <c r="D1754" s="795" t="s">
        <v>6700</v>
      </c>
      <c r="E1754" s="795" t="s">
        <v>6701</v>
      </c>
      <c r="F1754" s="795" t="s">
        <v>3382</v>
      </c>
      <c r="G1754" s="795" t="s">
        <v>765</v>
      </c>
      <c r="H1754" s="795" t="s">
        <v>297</v>
      </c>
      <c r="I1754" s="795" t="s">
        <v>766</v>
      </c>
      <c r="J1754" s="796">
        <v>36</v>
      </c>
      <c r="K1754" s="795" t="s">
        <v>933</v>
      </c>
      <c r="L1754" s="795" t="s">
        <v>6718</v>
      </c>
    </row>
    <row r="1755" spans="1:12" ht="25.5" x14ac:dyDescent="0.2">
      <c r="A1755" s="795" t="s">
        <v>6719</v>
      </c>
      <c r="B1755" s="795" t="s">
        <v>6720</v>
      </c>
      <c r="C1755" s="795" t="s">
        <v>6714</v>
      </c>
      <c r="D1755" s="795" t="s">
        <v>6700</v>
      </c>
      <c r="E1755" s="795" t="s">
        <v>6701</v>
      </c>
      <c r="F1755" s="795" t="s">
        <v>3382</v>
      </c>
      <c r="G1755" s="795" t="s">
        <v>765</v>
      </c>
      <c r="H1755" s="795" t="s">
        <v>297</v>
      </c>
      <c r="I1755" s="795" t="s">
        <v>766</v>
      </c>
      <c r="J1755" s="796">
        <v>35</v>
      </c>
      <c r="K1755" s="795" t="s">
        <v>885</v>
      </c>
      <c r="L1755" s="795" t="s">
        <v>4875</v>
      </c>
    </row>
    <row r="1756" spans="1:12" ht="25.5" x14ac:dyDescent="0.2">
      <c r="A1756" s="795" t="s">
        <v>6721</v>
      </c>
      <c r="B1756" s="795" t="s">
        <v>6722</v>
      </c>
      <c r="C1756" s="795" t="s">
        <v>6723</v>
      </c>
      <c r="D1756" s="795" t="s">
        <v>6724</v>
      </c>
      <c r="E1756" s="795" t="s">
        <v>6725</v>
      </c>
      <c r="F1756" s="795" t="s">
        <v>3382</v>
      </c>
      <c r="G1756" s="795" t="s">
        <v>765</v>
      </c>
      <c r="H1756" s="795" t="s">
        <v>297</v>
      </c>
      <c r="I1756" s="795" t="s">
        <v>766</v>
      </c>
      <c r="J1756" s="796">
        <v>31</v>
      </c>
      <c r="K1756" s="795" t="s">
        <v>911</v>
      </c>
      <c r="L1756" s="795" t="s">
        <v>6726</v>
      </c>
    </row>
    <row r="1757" spans="1:12" ht="25.5" x14ac:dyDescent="0.2">
      <c r="A1757" s="795" t="s">
        <v>6727</v>
      </c>
      <c r="B1757" s="795" t="s">
        <v>6728</v>
      </c>
      <c r="C1757" s="795" t="s">
        <v>6729</v>
      </c>
      <c r="D1757" s="795" t="s">
        <v>6730</v>
      </c>
      <c r="E1757" s="795" t="s">
        <v>6731</v>
      </c>
      <c r="F1757" s="795" t="s">
        <v>3382</v>
      </c>
      <c r="G1757" s="795" t="s">
        <v>765</v>
      </c>
      <c r="H1757" s="795" t="s">
        <v>297</v>
      </c>
      <c r="I1757" s="795" t="s">
        <v>766</v>
      </c>
      <c r="J1757" s="796">
        <v>35</v>
      </c>
      <c r="K1757" s="795" t="s">
        <v>885</v>
      </c>
      <c r="L1757" s="795" t="s">
        <v>6718</v>
      </c>
    </row>
    <row r="1758" spans="1:12" ht="25.5" x14ac:dyDescent="0.2">
      <c r="A1758" s="795" t="s">
        <v>6732</v>
      </c>
      <c r="B1758" s="795" t="s">
        <v>6733</v>
      </c>
      <c r="C1758" s="795" t="s">
        <v>6734</v>
      </c>
      <c r="D1758" s="795" t="s">
        <v>6730</v>
      </c>
      <c r="E1758" s="795" t="s">
        <v>6731</v>
      </c>
      <c r="F1758" s="795" t="s">
        <v>3382</v>
      </c>
      <c r="G1758" s="795" t="s">
        <v>765</v>
      </c>
      <c r="H1758" s="795" t="s">
        <v>297</v>
      </c>
      <c r="I1758" s="795" t="s">
        <v>766</v>
      </c>
      <c r="J1758" s="796">
        <v>31</v>
      </c>
      <c r="K1758" s="795" t="s">
        <v>885</v>
      </c>
      <c r="L1758" s="795" t="s">
        <v>6735</v>
      </c>
    </row>
    <row r="1759" spans="1:12" ht="25.5" x14ac:dyDescent="0.2">
      <c r="A1759" s="795" t="s">
        <v>6736</v>
      </c>
      <c r="B1759" s="795" t="s">
        <v>6737</v>
      </c>
      <c r="C1759" s="795" t="s">
        <v>6738</v>
      </c>
      <c r="D1759" s="795" t="s">
        <v>6739</v>
      </c>
      <c r="E1759" s="795" t="s">
        <v>6740</v>
      </c>
      <c r="F1759" s="795" t="s">
        <v>26</v>
      </c>
      <c r="G1759" s="795" t="s">
        <v>765</v>
      </c>
      <c r="H1759" s="795" t="s">
        <v>297</v>
      </c>
      <c r="I1759" s="795" t="s">
        <v>766</v>
      </c>
      <c r="J1759" s="796">
        <v>30</v>
      </c>
      <c r="K1759" s="795" t="s">
        <v>798</v>
      </c>
      <c r="L1759" s="795" t="s">
        <v>3787</v>
      </c>
    </row>
    <row r="1760" spans="1:12" ht="25.5" x14ac:dyDescent="0.2">
      <c r="A1760" s="795" t="s">
        <v>6741</v>
      </c>
      <c r="B1760" s="795" t="s">
        <v>6742</v>
      </c>
      <c r="C1760" s="795" t="s">
        <v>6743</v>
      </c>
      <c r="D1760" s="795" t="s">
        <v>6739</v>
      </c>
      <c r="E1760" s="795" t="s">
        <v>6740</v>
      </c>
      <c r="F1760" s="795" t="s">
        <v>26</v>
      </c>
      <c r="G1760" s="795" t="s">
        <v>765</v>
      </c>
      <c r="H1760" s="795" t="s">
        <v>297</v>
      </c>
      <c r="I1760" s="795" t="s">
        <v>766</v>
      </c>
      <c r="J1760" s="796">
        <v>18</v>
      </c>
      <c r="K1760" s="795" t="s">
        <v>880</v>
      </c>
      <c r="L1760" s="795" t="s">
        <v>6726</v>
      </c>
    </row>
    <row r="1761" spans="1:13" ht="25.5" x14ac:dyDescent="0.2">
      <c r="A1761" s="795" t="s">
        <v>6744</v>
      </c>
      <c r="B1761" s="795" t="s">
        <v>6745</v>
      </c>
      <c r="C1761" s="795" t="s">
        <v>6746</v>
      </c>
      <c r="D1761" s="795" t="s">
        <v>6747</v>
      </c>
      <c r="E1761" s="795" t="s">
        <v>6748</v>
      </c>
      <c r="F1761" s="795" t="s">
        <v>26</v>
      </c>
      <c r="G1761" s="795" t="s">
        <v>765</v>
      </c>
      <c r="H1761" s="795" t="s">
        <v>297</v>
      </c>
      <c r="I1761" s="795" t="s">
        <v>766</v>
      </c>
      <c r="J1761" s="796">
        <v>28</v>
      </c>
      <c r="K1761" s="795" t="s">
        <v>798</v>
      </c>
      <c r="L1761" s="795" t="s">
        <v>3451</v>
      </c>
    </row>
    <row r="1762" spans="1:13" ht="25.5" x14ac:dyDescent="0.2">
      <c r="A1762" s="795" t="s">
        <v>6749</v>
      </c>
      <c r="B1762" s="795" t="s">
        <v>6750</v>
      </c>
      <c r="C1762" s="795" t="s">
        <v>6751</v>
      </c>
      <c r="D1762" s="795" t="s">
        <v>6752</v>
      </c>
      <c r="E1762" s="795" t="s">
        <v>6753</v>
      </c>
      <c r="F1762" s="795" t="s">
        <v>26</v>
      </c>
      <c r="G1762" s="795" t="s">
        <v>765</v>
      </c>
      <c r="H1762" s="795" t="s">
        <v>297</v>
      </c>
      <c r="I1762" s="795" t="s">
        <v>766</v>
      </c>
      <c r="J1762" s="796">
        <v>60</v>
      </c>
      <c r="K1762" s="795" t="s">
        <v>767</v>
      </c>
      <c r="L1762" s="795" t="s">
        <v>2776</v>
      </c>
    </row>
    <row r="1763" spans="1:13" ht="25.5" x14ac:dyDescent="0.2">
      <c r="A1763" s="795" t="s">
        <v>6754</v>
      </c>
      <c r="B1763" s="795" t="s">
        <v>6755</v>
      </c>
      <c r="C1763" s="795" t="s">
        <v>6756</v>
      </c>
      <c r="D1763" s="795" t="s">
        <v>6757</v>
      </c>
      <c r="E1763" s="795" t="s">
        <v>6758</v>
      </c>
      <c r="F1763" s="795" t="s">
        <v>26</v>
      </c>
      <c r="G1763" s="795" t="s">
        <v>765</v>
      </c>
      <c r="H1763" s="795" t="s">
        <v>297</v>
      </c>
      <c r="I1763" s="795" t="s">
        <v>766</v>
      </c>
      <c r="J1763" s="796">
        <v>66</v>
      </c>
      <c r="K1763" s="795" t="s">
        <v>767</v>
      </c>
      <c r="L1763" s="795" t="s">
        <v>1653</v>
      </c>
    </row>
    <row r="1764" spans="1:13" ht="25.5" x14ac:dyDescent="0.2">
      <c r="A1764" s="795" t="s">
        <v>6759</v>
      </c>
      <c r="B1764" s="795" t="s">
        <v>6760</v>
      </c>
      <c r="C1764" s="795" t="s">
        <v>6761</v>
      </c>
      <c r="D1764" s="795" t="s">
        <v>6757</v>
      </c>
      <c r="E1764" s="795" t="s">
        <v>6758</v>
      </c>
      <c r="F1764" s="795" t="s">
        <v>26</v>
      </c>
      <c r="G1764" s="795" t="s">
        <v>765</v>
      </c>
      <c r="H1764" s="795" t="s">
        <v>297</v>
      </c>
      <c r="I1764" s="795" t="s">
        <v>766</v>
      </c>
      <c r="J1764" s="796">
        <v>57</v>
      </c>
      <c r="K1764" s="795" t="s">
        <v>767</v>
      </c>
      <c r="L1764" s="795" t="s">
        <v>1029</v>
      </c>
    </row>
    <row r="1765" spans="1:13" ht="25.5" x14ac:dyDescent="0.2">
      <c r="A1765" s="795" t="s">
        <v>6762</v>
      </c>
      <c r="B1765" s="795" t="s">
        <v>6763</v>
      </c>
      <c r="C1765" s="795" t="s">
        <v>6764</v>
      </c>
      <c r="D1765" s="795" t="s">
        <v>6765</v>
      </c>
      <c r="E1765" s="795" t="s">
        <v>6766</v>
      </c>
      <c r="F1765" s="795" t="s">
        <v>26</v>
      </c>
      <c r="G1765" s="795" t="s">
        <v>765</v>
      </c>
      <c r="H1765" s="795" t="s">
        <v>297</v>
      </c>
      <c r="I1765" s="795" t="s">
        <v>766</v>
      </c>
      <c r="J1765" s="796">
        <v>65</v>
      </c>
      <c r="K1765" s="795" t="s">
        <v>767</v>
      </c>
      <c r="L1765" s="795" t="s">
        <v>6767</v>
      </c>
    </row>
    <row r="1766" spans="1:13" ht="25.5" x14ac:dyDescent="0.2">
      <c r="A1766" s="795" t="s">
        <v>6768</v>
      </c>
      <c r="B1766" s="795" t="s">
        <v>6769</v>
      </c>
      <c r="C1766" s="795" t="s">
        <v>6770</v>
      </c>
      <c r="D1766" s="795" t="s">
        <v>6771</v>
      </c>
      <c r="E1766" s="795" t="s">
        <v>6772</v>
      </c>
      <c r="F1766" s="795" t="s">
        <v>11</v>
      </c>
      <c r="G1766" s="795" t="s">
        <v>765</v>
      </c>
      <c r="H1766" s="795" t="s">
        <v>297</v>
      </c>
      <c r="I1766" s="795" t="s">
        <v>766</v>
      </c>
      <c r="J1766" s="796">
        <v>55</v>
      </c>
      <c r="K1766" s="795" t="s">
        <v>767</v>
      </c>
      <c r="L1766" s="795" t="s">
        <v>3457</v>
      </c>
    </row>
    <row r="1767" spans="1:13" ht="25.5" x14ac:dyDescent="0.2">
      <c r="A1767" s="795" t="s">
        <v>6773</v>
      </c>
      <c r="B1767" s="795" t="s">
        <v>6774</v>
      </c>
      <c r="C1767" s="795" t="s">
        <v>6775</v>
      </c>
      <c r="D1767" s="795" t="s">
        <v>6776</v>
      </c>
      <c r="E1767" s="795" t="s">
        <v>6777</v>
      </c>
      <c r="F1767" s="795" t="s">
        <v>11</v>
      </c>
      <c r="G1767" s="795" t="s">
        <v>765</v>
      </c>
      <c r="H1767" s="795" t="s">
        <v>297</v>
      </c>
      <c r="I1767" s="795" t="s">
        <v>766</v>
      </c>
      <c r="J1767" s="796">
        <v>24</v>
      </c>
      <c r="K1767" s="795" t="s">
        <v>944</v>
      </c>
      <c r="L1767" s="795" t="s">
        <v>1250</v>
      </c>
    </row>
    <row r="1768" spans="1:13" ht="25.5" x14ac:dyDescent="0.2">
      <c r="A1768" s="795" t="s">
        <v>6778</v>
      </c>
      <c r="B1768" s="795" t="s">
        <v>6779</v>
      </c>
      <c r="C1768" s="795" t="s">
        <v>6780</v>
      </c>
      <c r="D1768" s="795" t="s">
        <v>6781</v>
      </c>
      <c r="E1768" s="795" t="s">
        <v>6782</v>
      </c>
      <c r="F1768" s="795" t="s">
        <v>11</v>
      </c>
      <c r="G1768" s="795" t="s">
        <v>765</v>
      </c>
      <c r="H1768" s="795" t="s">
        <v>297</v>
      </c>
      <c r="I1768" s="795" t="s">
        <v>766</v>
      </c>
      <c r="J1768" s="796">
        <v>28</v>
      </c>
      <c r="K1768" s="795" t="s">
        <v>798</v>
      </c>
      <c r="L1768" s="795" t="s">
        <v>6520</v>
      </c>
    </row>
    <row r="1769" spans="1:13" ht="25.5" x14ac:dyDescent="0.2">
      <c r="A1769" s="795" t="s">
        <v>6783</v>
      </c>
      <c r="B1769" s="795" t="s">
        <v>6784</v>
      </c>
      <c r="C1769" s="795" t="s">
        <v>3918</v>
      </c>
      <c r="D1769" s="795" t="s">
        <v>3919</v>
      </c>
      <c r="E1769" s="795" t="s">
        <v>3920</v>
      </c>
      <c r="F1769" s="795" t="s">
        <v>26</v>
      </c>
      <c r="G1769" s="795" t="s">
        <v>765</v>
      </c>
      <c r="H1769" s="795" t="s">
        <v>297</v>
      </c>
      <c r="I1769" s="795" t="s">
        <v>766</v>
      </c>
      <c r="J1769" s="796">
        <v>70</v>
      </c>
      <c r="K1769" s="795" t="s">
        <v>779</v>
      </c>
      <c r="L1769" s="795" t="s">
        <v>2883</v>
      </c>
    </row>
    <row r="1770" spans="1:13" ht="38.25" x14ac:dyDescent="0.2">
      <c r="A1770" s="795" t="s">
        <v>6785</v>
      </c>
      <c r="B1770" s="795" t="s">
        <v>445</v>
      </c>
      <c r="C1770" s="795" t="s">
        <v>6786</v>
      </c>
      <c r="D1770" s="795" t="s">
        <v>6787</v>
      </c>
      <c r="E1770" s="795" t="s">
        <v>6788</v>
      </c>
      <c r="F1770" s="795" t="s">
        <v>11</v>
      </c>
      <c r="G1770" s="795" t="s">
        <v>765</v>
      </c>
      <c r="H1770" s="795" t="s">
        <v>297</v>
      </c>
      <c r="I1770" s="795" t="s">
        <v>766</v>
      </c>
      <c r="J1770" s="796">
        <v>17</v>
      </c>
      <c r="K1770" s="795" t="s">
        <v>861</v>
      </c>
      <c r="L1770" s="795" t="s">
        <v>6789</v>
      </c>
      <c r="M1770">
        <v>1</v>
      </c>
    </row>
    <row r="1771" spans="1:13" ht="38.25" x14ac:dyDescent="0.2">
      <c r="A1771" s="795" t="s">
        <v>6790</v>
      </c>
      <c r="B1771" s="795" t="s">
        <v>447</v>
      </c>
      <c r="C1771" s="795" t="s">
        <v>6791</v>
      </c>
      <c r="D1771" s="795" t="s">
        <v>6787</v>
      </c>
      <c r="E1771" s="795" t="s">
        <v>6788</v>
      </c>
      <c r="F1771" s="795" t="s">
        <v>11</v>
      </c>
      <c r="G1771" s="795" t="s">
        <v>765</v>
      </c>
      <c r="H1771" s="795" t="s">
        <v>297</v>
      </c>
      <c r="I1771" s="795" t="s">
        <v>766</v>
      </c>
      <c r="J1771" s="796">
        <v>16</v>
      </c>
      <c r="K1771" s="795" t="s">
        <v>861</v>
      </c>
      <c r="L1771" s="795" t="s">
        <v>6789</v>
      </c>
      <c r="M1771">
        <v>1</v>
      </c>
    </row>
    <row r="1772" spans="1:13" ht="25.5" x14ac:dyDescent="0.2">
      <c r="A1772" s="795" t="s">
        <v>6792</v>
      </c>
      <c r="B1772" s="795" t="s">
        <v>448</v>
      </c>
      <c r="C1772" s="795" t="s">
        <v>6793</v>
      </c>
      <c r="D1772" s="795" t="s">
        <v>6794</v>
      </c>
      <c r="E1772" s="795" t="s">
        <v>6795</v>
      </c>
      <c r="F1772" s="795" t="s">
        <v>26</v>
      </c>
      <c r="G1772" s="795" t="s">
        <v>765</v>
      </c>
      <c r="H1772" s="795" t="s">
        <v>297</v>
      </c>
      <c r="I1772" s="795" t="s">
        <v>766</v>
      </c>
      <c r="J1772" s="796">
        <v>33</v>
      </c>
      <c r="K1772" s="795" t="s">
        <v>811</v>
      </c>
      <c r="L1772" s="795" t="s">
        <v>1198</v>
      </c>
      <c r="M1772">
        <v>1</v>
      </c>
    </row>
    <row r="1773" spans="1:13" ht="25.5" x14ac:dyDescent="0.2">
      <c r="A1773" s="795" t="s">
        <v>6796</v>
      </c>
      <c r="B1773" s="795" t="s">
        <v>6797</v>
      </c>
      <c r="C1773" s="795" t="s">
        <v>6798</v>
      </c>
      <c r="D1773" s="795" t="s">
        <v>6799</v>
      </c>
      <c r="E1773" s="795" t="s">
        <v>6800</v>
      </c>
      <c r="F1773" s="795" t="s">
        <v>52</v>
      </c>
      <c r="G1773" s="795" t="s">
        <v>765</v>
      </c>
      <c r="H1773" s="795" t="s">
        <v>297</v>
      </c>
      <c r="I1773" s="795" t="s">
        <v>766</v>
      </c>
      <c r="J1773" s="796">
        <v>28</v>
      </c>
      <c r="K1773" s="795" t="s">
        <v>798</v>
      </c>
      <c r="L1773" s="795" t="s">
        <v>6801</v>
      </c>
    </row>
    <row r="1774" spans="1:13" ht="25.5" x14ac:dyDescent="0.2">
      <c r="A1774" s="795" t="s">
        <v>6802</v>
      </c>
      <c r="B1774" s="795" t="s">
        <v>6803</v>
      </c>
      <c r="C1774" s="795" t="s">
        <v>6804</v>
      </c>
      <c r="D1774" s="795" t="s">
        <v>6805</v>
      </c>
      <c r="E1774" s="795" t="s">
        <v>6806</v>
      </c>
      <c r="F1774" s="795" t="s">
        <v>26</v>
      </c>
      <c r="G1774" s="795" t="s">
        <v>765</v>
      </c>
      <c r="H1774" s="795" t="s">
        <v>297</v>
      </c>
      <c r="I1774" s="795" t="s">
        <v>766</v>
      </c>
      <c r="J1774" s="796">
        <v>67</v>
      </c>
      <c r="K1774" s="795" t="s">
        <v>818</v>
      </c>
      <c r="L1774" s="795" t="s">
        <v>6807</v>
      </c>
    </row>
    <row r="1775" spans="1:13" ht="25.5" x14ac:dyDescent="0.2">
      <c r="A1775" s="795" t="s">
        <v>6808</v>
      </c>
      <c r="B1775" s="795" t="s">
        <v>6809</v>
      </c>
      <c r="C1775" s="795" t="s">
        <v>6810</v>
      </c>
      <c r="D1775" s="795" t="s">
        <v>6805</v>
      </c>
      <c r="E1775" s="795" t="s">
        <v>6806</v>
      </c>
      <c r="F1775" s="795" t="s">
        <v>26</v>
      </c>
      <c r="G1775" s="795" t="s">
        <v>765</v>
      </c>
      <c r="H1775" s="795" t="s">
        <v>297</v>
      </c>
      <c r="I1775" s="795" t="s">
        <v>766</v>
      </c>
      <c r="J1775" s="796">
        <v>66</v>
      </c>
      <c r="K1775" s="795" t="s">
        <v>818</v>
      </c>
      <c r="L1775" s="795" t="s">
        <v>6807</v>
      </c>
    </row>
    <row r="1776" spans="1:13" ht="25.5" x14ac:dyDescent="0.2">
      <c r="A1776" s="795" t="s">
        <v>6811</v>
      </c>
      <c r="B1776" s="795" t="s">
        <v>6812</v>
      </c>
      <c r="C1776" s="795" t="s">
        <v>6813</v>
      </c>
      <c r="D1776" s="795" t="s">
        <v>6805</v>
      </c>
      <c r="E1776" s="795" t="s">
        <v>6806</v>
      </c>
      <c r="F1776" s="795" t="s">
        <v>26</v>
      </c>
      <c r="G1776" s="795" t="s">
        <v>765</v>
      </c>
      <c r="H1776" s="795" t="s">
        <v>297</v>
      </c>
      <c r="I1776" s="795" t="s">
        <v>766</v>
      </c>
      <c r="J1776" s="796">
        <v>67</v>
      </c>
      <c r="K1776" s="795" t="s">
        <v>818</v>
      </c>
      <c r="L1776" s="795" t="s">
        <v>6814</v>
      </c>
    </row>
    <row r="1777" spans="1:12" ht="25.5" x14ac:dyDescent="0.2">
      <c r="A1777" s="795" t="s">
        <v>6815</v>
      </c>
      <c r="B1777" s="795" t="s">
        <v>6816</v>
      </c>
      <c r="C1777" s="795" t="s">
        <v>6817</v>
      </c>
      <c r="D1777" s="795" t="s">
        <v>6805</v>
      </c>
      <c r="E1777" s="795" t="s">
        <v>6806</v>
      </c>
      <c r="F1777" s="795" t="s">
        <v>26</v>
      </c>
      <c r="G1777" s="795" t="s">
        <v>765</v>
      </c>
      <c r="H1777" s="795" t="s">
        <v>297</v>
      </c>
      <c r="I1777" s="795" t="s">
        <v>766</v>
      </c>
      <c r="J1777" s="796">
        <v>66</v>
      </c>
      <c r="K1777" s="795" t="s">
        <v>818</v>
      </c>
      <c r="L1777" s="795" t="s">
        <v>6814</v>
      </c>
    </row>
    <row r="1778" spans="1:12" ht="25.5" x14ac:dyDescent="0.2">
      <c r="A1778" s="795" t="s">
        <v>6818</v>
      </c>
      <c r="B1778" s="795" t="s">
        <v>6819</v>
      </c>
      <c r="C1778" s="795" t="s">
        <v>6820</v>
      </c>
      <c r="D1778" s="795" t="s">
        <v>6805</v>
      </c>
      <c r="E1778" s="795" t="s">
        <v>6806</v>
      </c>
      <c r="F1778" s="795" t="s">
        <v>26</v>
      </c>
      <c r="G1778" s="795" t="s">
        <v>765</v>
      </c>
      <c r="H1778" s="795" t="s">
        <v>297</v>
      </c>
      <c r="I1778" s="795" t="s">
        <v>766</v>
      </c>
      <c r="J1778" s="796">
        <v>66</v>
      </c>
      <c r="K1778" s="795" t="s">
        <v>818</v>
      </c>
      <c r="L1778" s="795" t="s">
        <v>6814</v>
      </c>
    </row>
    <row r="1779" spans="1:12" ht="25.5" x14ac:dyDescent="0.2">
      <c r="A1779" s="795" t="s">
        <v>6821</v>
      </c>
      <c r="B1779" s="795" t="s">
        <v>6822</v>
      </c>
      <c r="C1779" s="795" t="s">
        <v>6823</v>
      </c>
      <c r="D1779" s="795" t="s">
        <v>6805</v>
      </c>
      <c r="E1779" s="795" t="s">
        <v>6806</v>
      </c>
      <c r="F1779" s="795" t="s">
        <v>26</v>
      </c>
      <c r="G1779" s="795" t="s">
        <v>765</v>
      </c>
      <c r="H1779" s="795" t="s">
        <v>297</v>
      </c>
      <c r="I1779" s="795" t="s">
        <v>766</v>
      </c>
      <c r="J1779" s="796">
        <v>68</v>
      </c>
      <c r="K1779" s="795" t="s">
        <v>818</v>
      </c>
      <c r="L1779" s="795" t="s">
        <v>1629</v>
      </c>
    </row>
    <row r="1780" spans="1:12" ht="25.5" x14ac:dyDescent="0.2">
      <c r="A1780" s="795" t="s">
        <v>6824</v>
      </c>
      <c r="B1780" s="795" t="s">
        <v>6825</v>
      </c>
      <c r="C1780" s="795" t="s">
        <v>6826</v>
      </c>
      <c r="D1780" s="795" t="s">
        <v>6805</v>
      </c>
      <c r="E1780" s="795" t="s">
        <v>6806</v>
      </c>
      <c r="F1780" s="795" t="s">
        <v>26</v>
      </c>
      <c r="G1780" s="795" t="s">
        <v>765</v>
      </c>
      <c r="H1780" s="795" t="s">
        <v>297</v>
      </c>
      <c r="I1780" s="795" t="s">
        <v>766</v>
      </c>
      <c r="J1780" s="796">
        <v>68</v>
      </c>
      <c r="K1780" s="795" t="s">
        <v>818</v>
      </c>
      <c r="L1780" s="795" t="s">
        <v>1629</v>
      </c>
    </row>
    <row r="1781" spans="1:12" ht="25.5" x14ac:dyDescent="0.2">
      <c r="A1781" s="795" t="s">
        <v>6827</v>
      </c>
      <c r="B1781" s="795" t="s">
        <v>6828</v>
      </c>
      <c r="C1781" s="795" t="s">
        <v>6829</v>
      </c>
      <c r="D1781" s="795" t="s">
        <v>6805</v>
      </c>
      <c r="E1781" s="795" t="s">
        <v>6806</v>
      </c>
      <c r="F1781" s="795" t="s">
        <v>26</v>
      </c>
      <c r="G1781" s="795" t="s">
        <v>765</v>
      </c>
      <c r="H1781" s="795" t="s">
        <v>297</v>
      </c>
      <c r="I1781" s="795" t="s">
        <v>766</v>
      </c>
      <c r="J1781" s="796">
        <v>66</v>
      </c>
      <c r="K1781" s="795" t="s">
        <v>818</v>
      </c>
      <c r="L1781" s="795" t="s">
        <v>6807</v>
      </c>
    </row>
    <row r="1782" spans="1:12" ht="25.5" x14ac:dyDescent="0.2">
      <c r="A1782" s="795" t="s">
        <v>6830</v>
      </c>
      <c r="B1782" s="795" t="s">
        <v>6831</v>
      </c>
      <c r="C1782" s="795" t="s">
        <v>6832</v>
      </c>
      <c r="D1782" s="795" t="s">
        <v>6805</v>
      </c>
      <c r="E1782" s="795" t="s">
        <v>6806</v>
      </c>
      <c r="F1782" s="795" t="s">
        <v>26</v>
      </c>
      <c r="G1782" s="795" t="s">
        <v>765</v>
      </c>
      <c r="H1782" s="795" t="s">
        <v>297</v>
      </c>
      <c r="I1782" s="795" t="s">
        <v>766</v>
      </c>
      <c r="J1782" s="796">
        <v>66</v>
      </c>
      <c r="K1782" s="795" t="s">
        <v>818</v>
      </c>
      <c r="L1782" s="795" t="s">
        <v>6814</v>
      </c>
    </row>
    <row r="1783" spans="1:12" ht="25.5" x14ac:dyDescent="0.2">
      <c r="A1783" s="795" t="s">
        <v>6833</v>
      </c>
      <c r="B1783" s="795" t="s">
        <v>6834</v>
      </c>
      <c r="C1783" s="795" t="s">
        <v>6835</v>
      </c>
      <c r="D1783" s="795" t="s">
        <v>6836</v>
      </c>
      <c r="E1783" s="795" t="s">
        <v>6837</v>
      </c>
      <c r="F1783" s="795" t="s">
        <v>26</v>
      </c>
      <c r="G1783" s="795" t="s">
        <v>765</v>
      </c>
      <c r="H1783" s="795" t="s">
        <v>297</v>
      </c>
      <c r="I1783" s="795" t="s">
        <v>766</v>
      </c>
      <c r="J1783" s="796">
        <v>60</v>
      </c>
      <c r="K1783" s="795" t="s">
        <v>767</v>
      </c>
      <c r="L1783" s="795" t="s">
        <v>3330</v>
      </c>
    </row>
    <row r="1784" spans="1:12" ht="25.5" x14ac:dyDescent="0.2">
      <c r="A1784" s="795" t="s">
        <v>6838</v>
      </c>
      <c r="B1784" s="795" t="s">
        <v>6839</v>
      </c>
      <c r="C1784" s="795" t="s">
        <v>3946</v>
      </c>
      <c r="D1784" s="795" t="s">
        <v>3947</v>
      </c>
      <c r="E1784" s="795" t="s">
        <v>3948</v>
      </c>
      <c r="F1784" s="795" t="s">
        <v>26</v>
      </c>
      <c r="G1784" s="795" t="s">
        <v>765</v>
      </c>
      <c r="H1784" s="795" t="s">
        <v>297</v>
      </c>
      <c r="I1784" s="795" t="s">
        <v>766</v>
      </c>
      <c r="J1784" s="796">
        <v>68</v>
      </c>
      <c r="K1784" s="795" t="s">
        <v>779</v>
      </c>
      <c r="L1784" s="795" t="s">
        <v>6840</v>
      </c>
    </row>
    <row r="1785" spans="1:12" ht="25.5" x14ac:dyDescent="0.2">
      <c r="A1785" s="795" t="s">
        <v>6841</v>
      </c>
      <c r="B1785" s="795" t="s">
        <v>6842</v>
      </c>
      <c r="C1785" s="795" t="s">
        <v>3951</v>
      </c>
      <c r="D1785" s="795" t="s">
        <v>3947</v>
      </c>
      <c r="E1785" s="795" t="s">
        <v>3948</v>
      </c>
      <c r="F1785" s="795" t="s">
        <v>26</v>
      </c>
      <c r="G1785" s="795" t="s">
        <v>765</v>
      </c>
      <c r="H1785" s="795" t="s">
        <v>297</v>
      </c>
      <c r="I1785" s="795" t="s">
        <v>766</v>
      </c>
      <c r="J1785" s="796">
        <v>65</v>
      </c>
      <c r="K1785" s="795" t="s">
        <v>767</v>
      </c>
      <c r="L1785" s="795" t="s">
        <v>1421</v>
      </c>
    </row>
    <row r="1786" spans="1:12" ht="25.5" x14ac:dyDescent="0.2">
      <c r="A1786" s="795" t="s">
        <v>6843</v>
      </c>
      <c r="B1786" s="795" t="s">
        <v>6844</v>
      </c>
      <c r="C1786" s="795" t="s">
        <v>3954</v>
      </c>
      <c r="D1786" s="795" t="s">
        <v>3947</v>
      </c>
      <c r="E1786" s="795" t="s">
        <v>3948</v>
      </c>
      <c r="F1786" s="795" t="s">
        <v>26</v>
      </c>
      <c r="G1786" s="795" t="s">
        <v>765</v>
      </c>
      <c r="H1786" s="795" t="s">
        <v>297</v>
      </c>
      <c r="I1786" s="795" t="s">
        <v>766</v>
      </c>
      <c r="J1786" s="796">
        <v>65</v>
      </c>
      <c r="K1786" s="795" t="s">
        <v>767</v>
      </c>
      <c r="L1786" s="795" t="s">
        <v>1441</v>
      </c>
    </row>
    <row r="1787" spans="1:12" ht="25.5" x14ac:dyDescent="0.2">
      <c r="A1787" s="795" t="s">
        <v>6845</v>
      </c>
      <c r="B1787" s="795" t="s">
        <v>6846</v>
      </c>
      <c r="C1787" s="795" t="s">
        <v>6847</v>
      </c>
      <c r="D1787" s="795" t="s">
        <v>3947</v>
      </c>
      <c r="E1787" s="795" t="s">
        <v>3948</v>
      </c>
      <c r="F1787" s="795" t="s">
        <v>26</v>
      </c>
      <c r="G1787" s="795" t="s">
        <v>765</v>
      </c>
      <c r="H1787" s="795" t="s">
        <v>297</v>
      </c>
      <c r="I1787" s="795" t="s">
        <v>766</v>
      </c>
      <c r="J1787" s="796">
        <v>66</v>
      </c>
      <c r="K1787" s="795" t="s">
        <v>779</v>
      </c>
      <c r="L1787" s="795" t="s">
        <v>3336</v>
      </c>
    </row>
    <row r="1788" spans="1:12" ht="25.5" x14ac:dyDescent="0.2">
      <c r="A1788" s="795" t="s">
        <v>6848</v>
      </c>
      <c r="B1788" s="795" t="s">
        <v>6849</v>
      </c>
      <c r="C1788" s="795" t="s">
        <v>6850</v>
      </c>
      <c r="D1788" s="795" t="s">
        <v>3947</v>
      </c>
      <c r="E1788" s="795" t="s">
        <v>3948</v>
      </c>
      <c r="F1788" s="795" t="s">
        <v>26</v>
      </c>
      <c r="G1788" s="795" t="s">
        <v>765</v>
      </c>
      <c r="H1788" s="795" t="s">
        <v>297</v>
      </c>
      <c r="I1788" s="795" t="s">
        <v>766</v>
      </c>
      <c r="J1788" s="796">
        <v>65</v>
      </c>
      <c r="K1788" s="795" t="s">
        <v>767</v>
      </c>
      <c r="L1788" s="795" t="s">
        <v>3336</v>
      </c>
    </row>
    <row r="1789" spans="1:12" ht="25.5" x14ac:dyDescent="0.2">
      <c r="A1789" s="795" t="s">
        <v>6851</v>
      </c>
      <c r="B1789" s="795" t="s">
        <v>6852</v>
      </c>
      <c r="C1789" s="795" t="s">
        <v>6853</v>
      </c>
      <c r="D1789" s="795" t="s">
        <v>3947</v>
      </c>
      <c r="E1789" s="795" t="s">
        <v>3948</v>
      </c>
      <c r="F1789" s="795" t="s">
        <v>26</v>
      </c>
      <c r="G1789" s="795" t="s">
        <v>765</v>
      </c>
      <c r="H1789" s="795" t="s">
        <v>297</v>
      </c>
      <c r="I1789" s="795" t="s">
        <v>766</v>
      </c>
      <c r="J1789" s="796">
        <v>34</v>
      </c>
      <c r="K1789" s="795" t="s">
        <v>767</v>
      </c>
      <c r="L1789" s="795" t="s">
        <v>1429</v>
      </c>
    </row>
    <row r="1790" spans="1:12" ht="25.5" x14ac:dyDescent="0.2">
      <c r="A1790" s="795" t="s">
        <v>6854</v>
      </c>
      <c r="B1790" s="795" t="s">
        <v>6855</v>
      </c>
      <c r="C1790" s="795" t="s">
        <v>6856</v>
      </c>
      <c r="D1790" s="795" t="s">
        <v>6857</v>
      </c>
      <c r="E1790" s="795" t="s">
        <v>6858</v>
      </c>
      <c r="F1790" s="795" t="s">
        <v>52</v>
      </c>
      <c r="G1790" s="795" t="s">
        <v>765</v>
      </c>
      <c r="H1790" s="795" t="s">
        <v>297</v>
      </c>
      <c r="I1790" s="795" t="s">
        <v>766</v>
      </c>
      <c r="J1790" s="796">
        <v>45</v>
      </c>
      <c r="K1790" s="795" t="s">
        <v>767</v>
      </c>
      <c r="L1790" s="795" t="s">
        <v>1497</v>
      </c>
    </row>
    <row r="1791" spans="1:12" ht="25.5" x14ac:dyDescent="0.2">
      <c r="A1791" s="795" t="s">
        <v>6859</v>
      </c>
      <c r="B1791" s="795" t="s">
        <v>6860</v>
      </c>
      <c r="C1791" s="795" t="s">
        <v>3957</v>
      </c>
      <c r="D1791" s="795" t="s">
        <v>3958</v>
      </c>
      <c r="E1791" s="795" t="s">
        <v>3959</v>
      </c>
      <c r="F1791" s="795" t="s">
        <v>11</v>
      </c>
      <c r="G1791" s="795" t="s">
        <v>765</v>
      </c>
      <c r="H1791" s="795" t="s">
        <v>297</v>
      </c>
      <c r="I1791" s="795" t="s">
        <v>766</v>
      </c>
      <c r="J1791" s="796">
        <v>35</v>
      </c>
      <c r="K1791" s="795" t="s">
        <v>885</v>
      </c>
      <c r="L1791" s="795" t="s">
        <v>1386</v>
      </c>
    </row>
    <row r="1792" spans="1:12" ht="25.5" x14ac:dyDescent="0.2">
      <c r="A1792" s="795" t="s">
        <v>6861</v>
      </c>
      <c r="B1792" s="795" t="s">
        <v>6862</v>
      </c>
      <c r="C1792" s="795" t="s">
        <v>6863</v>
      </c>
      <c r="D1792" s="795" t="s">
        <v>3958</v>
      </c>
      <c r="E1792" s="795" t="s">
        <v>3959</v>
      </c>
      <c r="F1792" s="795" t="s">
        <v>11</v>
      </c>
      <c r="G1792" s="795" t="s">
        <v>765</v>
      </c>
      <c r="H1792" s="795" t="s">
        <v>297</v>
      </c>
      <c r="I1792" s="795" t="s">
        <v>766</v>
      </c>
      <c r="J1792" s="796">
        <v>35</v>
      </c>
      <c r="K1792" s="795" t="s">
        <v>885</v>
      </c>
      <c r="L1792" s="795" t="s">
        <v>5686</v>
      </c>
    </row>
    <row r="1793" spans="1:12" ht="25.5" x14ac:dyDescent="0.2">
      <c r="A1793" s="795" t="s">
        <v>6864</v>
      </c>
      <c r="B1793" s="795" t="s">
        <v>6865</v>
      </c>
      <c r="C1793" s="795" t="s">
        <v>3983</v>
      </c>
      <c r="D1793" s="795" t="s">
        <v>3984</v>
      </c>
      <c r="E1793" s="795" t="s">
        <v>3985</v>
      </c>
      <c r="F1793" s="795" t="s">
        <v>11</v>
      </c>
      <c r="G1793" s="795" t="s">
        <v>765</v>
      </c>
      <c r="H1793" s="795" t="s">
        <v>297</v>
      </c>
      <c r="I1793" s="795" t="s">
        <v>766</v>
      </c>
      <c r="J1793" s="796">
        <v>66</v>
      </c>
      <c r="K1793" s="795" t="s">
        <v>779</v>
      </c>
      <c r="L1793" s="795" t="s">
        <v>3986</v>
      </c>
    </row>
    <row r="1794" spans="1:12" ht="25.5" x14ac:dyDescent="0.2">
      <c r="A1794" s="795" t="s">
        <v>6866</v>
      </c>
      <c r="B1794" s="795" t="s">
        <v>6867</v>
      </c>
      <c r="C1794" s="795" t="s">
        <v>3989</v>
      </c>
      <c r="D1794" s="795" t="s">
        <v>3984</v>
      </c>
      <c r="E1794" s="795" t="s">
        <v>3985</v>
      </c>
      <c r="F1794" s="795" t="s">
        <v>11</v>
      </c>
      <c r="G1794" s="795" t="s">
        <v>765</v>
      </c>
      <c r="H1794" s="795" t="s">
        <v>297</v>
      </c>
      <c r="I1794" s="795" t="s">
        <v>766</v>
      </c>
      <c r="J1794" s="796">
        <v>66</v>
      </c>
      <c r="K1794" s="795" t="s">
        <v>779</v>
      </c>
      <c r="L1794" s="795" t="s">
        <v>3986</v>
      </c>
    </row>
    <row r="1795" spans="1:12" ht="25.5" x14ac:dyDescent="0.2">
      <c r="A1795" s="795" t="s">
        <v>6868</v>
      </c>
      <c r="B1795" s="795" t="s">
        <v>6869</v>
      </c>
      <c r="C1795" s="795" t="s">
        <v>3993</v>
      </c>
      <c r="D1795" s="795" t="s">
        <v>3984</v>
      </c>
      <c r="E1795" s="795" t="s">
        <v>3985</v>
      </c>
      <c r="F1795" s="795" t="s">
        <v>11</v>
      </c>
      <c r="G1795" s="795" t="s">
        <v>765</v>
      </c>
      <c r="H1795" s="795" t="s">
        <v>297</v>
      </c>
      <c r="I1795" s="795" t="s">
        <v>766</v>
      </c>
      <c r="J1795" s="796">
        <v>70</v>
      </c>
      <c r="K1795" s="795" t="s">
        <v>779</v>
      </c>
      <c r="L1795" s="795" t="s">
        <v>5179</v>
      </c>
    </row>
    <row r="1796" spans="1:12" ht="25.5" x14ac:dyDescent="0.2">
      <c r="A1796" s="795" t="s">
        <v>6870</v>
      </c>
      <c r="B1796" s="795" t="s">
        <v>6871</v>
      </c>
      <c r="C1796" s="795" t="s">
        <v>3997</v>
      </c>
      <c r="D1796" s="795" t="s">
        <v>3984</v>
      </c>
      <c r="E1796" s="795" t="s">
        <v>3985</v>
      </c>
      <c r="F1796" s="795" t="s">
        <v>11</v>
      </c>
      <c r="G1796" s="795" t="s">
        <v>765</v>
      </c>
      <c r="H1796" s="795" t="s">
        <v>297</v>
      </c>
      <c r="I1796" s="795" t="s">
        <v>766</v>
      </c>
      <c r="J1796" s="796">
        <v>70</v>
      </c>
      <c r="K1796" s="795" t="s">
        <v>779</v>
      </c>
      <c r="L1796" s="795" t="s">
        <v>5194</v>
      </c>
    </row>
    <row r="1797" spans="1:12" ht="25.5" x14ac:dyDescent="0.2">
      <c r="A1797" s="795" t="s">
        <v>6872</v>
      </c>
      <c r="B1797" s="795" t="s">
        <v>6873</v>
      </c>
      <c r="C1797" s="795" t="s">
        <v>4001</v>
      </c>
      <c r="D1797" s="795" t="s">
        <v>3984</v>
      </c>
      <c r="E1797" s="795" t="s">
        <v>3985</v>
      </c>
      <c r="F1797" s="795" t="s">
        <v>11</v>
      </c>
      <c r="G1797" s="795" t="s">
        <v>765</v>
      </c>
      <c r="H1797" s="795" t="s">
        <v>297</v>
      </c>
      <c r="I1797" s="795" t="s">
        <v>766</v>
      </c>
      <c r="J1797" s="796">
        <v>70</v>
      </c>
      <c r="K1797" s="795" t="s">
        <v>779</v>
      </c>
      <c r="L1797" s="795" t="s">
        <v>3998</v>
      </c>
    </row>
    <row r="1798" spans="1:12" ht="25.5" x14ac:dyDescent="0.2">
      <c r="A1798" s="795" t="s">
        <v>6874</v>
      </c>
      <c r="B1798" s="795" t="s">
        <v>6875</v>
      </c>
      <c r="C1798" s="795" t="s">
        <v>6876</v>
      </c>
      <c r="D1798" s="795" t="s">
        <v>3984</v>
      </c>
      <c r="E1798" s="795" t="s">
        <v>3985</v>
      </c>
      <c r="F1798" s="795" t="s">
        <v>11</v>
      </c>
      <c r="G1798" s="795" t="s">
        <v>765</v>
      </c>
      <c r="H1798" s="795" t="s">
        <v>297</v>
      </c>
      <c r="I1798" s="795" t="s">
        <v>766</v>
      </c>
      <c r="J1798" s="796">
        <v>70</v>
      </c>
      <c r="K1798" s="795" t="s">
        <v>779</v>
      </c>
      <c r="L1798" s="795" t="s">
        <v>3986</v>
      </c>
    </row>
    <row r="1799" spans="1:12" ht="25.5" x14ac:dyDescent="0.2">
      <c r="A1799" s="795" t="s">
        <v>6877</v>
      </c>
      <c r="B1799" s="795" t="s">
        <v>6878</v>
      </c>
      <c r="C1799" s="795" t="s">
        <v>6879</v>
      </c>
      <c r="D1799" s="795" t="s">
        <v>3984</v>
      </c>
      <c r="E1799" s="795" t="s">
        <v>3985</v>
      </c>
      <c r="F1799" s="795" t="s">
        <v>11</v>
      </c>
      <c r="G1799" s="795" t="s">
        <v>765</v>
      </c>
      <c r="H1799" s="795" t="s">
        <v>297</v>
      </c>
      <c r="I1799" s="795" t="s">
        <v>766</v>
      </c>
      <c r="J1799" s="796">
        <v>71</v>
      </c>
      <c r="K1799" s="795" t="s">
        <v>779</v>
      </c>
      <c r="L1799" s="795" t="s">
        <v>5205</v>
      </c>
    </row>
    <row r="1800" spans="1:12" ht="25.5" x14ac:dyDescent="0.2">
      <c r="A1800" s="795" t="s">
        <v>6880</v>
      </c>
      <c r="B1800" s="795" t="s">
        <v>6881</v>
      </c>
      <c r="C1800" s="795" t="s">
        <v>6882</v>
      </c>
      <c r="D1800" s="795" t="s">
        <v>3984</v>
      </c>
      <c r="E1800" s="795" t="s">
        <v>3985</v>
      </c>
      <c r="F1800" s="795" t="s">
        <v>11</v>
      </c>
      <c r="G1800" s="795" t="s">
        <v>765</v>
      </c>
      <c r="H1800" s="795" t="s">
        <v>297</v>
      </c>
      <c r="I1800" s="795" t="s">
        <v>766</v>
      </c>
      <c r="J1800" s="796">
        <v>70</v>
      </c>
      <c r="K1800" s="795" t="s">
        <v>779</v>
      </c>
      <c r="L1800" s="795" t="s">
        <v>5179</v>
      </c>
    </row>
    <row r="1801" spans="1:12" ht="25.5" x14ac:dyDescent="0.2">
      <c r="A1801" s="795" t="s">
        <v>6883</v>
      </c>
      <c r="B1801" s="795" t="s">
        <v>6884</v>
      </c>
      <c r="C1801" s="795" t="s">
        <v>6885</v>
      </c>
      <c r="D1801" s="795" t="s">
        <v>3984</v>
      </c>
      <c r="E1801" s="795" t="s">
        <v>3985</v>
      </c>
      <c r="F1801" s="795" t="s">
        <v>11</v>
      </c>
      <c r="G1801" s="795" t="s">
        <v>765</v>
      </c>
      <c r="H1801" s="795" t="s">
        <v>297</v>
      </c>
      <c r="I1801" s="795" t="s">
        <v>766</v>
      </c>
      <c r="J1801" s="796">
        <v>70</v>
      </c>
      <c r="K1801" s="795" t="s">
        <v>779</v>
      </c>
      <c r="L1801" s="795" t="s">
        <v>3986</v>
      </c>
    </row>
    <row r="1802" spans="1:12" ht="25.5" x14ac:dyDescent="0.2">
      <c r="A1802" s="795" t="s">
        <v>6886</v>
      </c>
      <c r="B1802" s="795" t="s">
        <v>6887</v>
      </c>
      <c r="C1802" s="795" t="s">
        <v>6888</v>
      </c>
      <c r="D1802" s="795" t="s">
        <v>3984</v>
      </c>
      <c r="E1802" s="795" t="s">
        <v>3985</v>
      </c>
      <c r="F1802" s="795" t="s">
        <v>11</v>
      </c>
      <c r="G1802" s="795" t="s">
        <v>765</v>
      </c>
      <c r="H1802" s="795" t="s">
        <v>297</v>
      </c>
      <c r="I1802" s="795" t="s">
        <v>766</v>
      </c>
      <c r="J1802" s="796">
        <v>70</v>
      </c>
      <c r="K1802" s="795" t="s">
        <v>779</v>
      </c>
      <c r="L1802" s="795" t="s">
        <v>3986</v>
      </c>
    </row>
    <row r="1803" spans="1:12" ht="25.5" x14ac:dyDescent="0.2">
      <c r="A1803" s="795" t="s">
        <v>6889</v>
      </c>
      <c r="B1803" s="795" t="s">
        <v>6890</v>
      </c>
      <c r="C1803" s="795" t="s">
        <v>6891</v>
      </c>
      <c r="D1803" s="795" t="s">
        <v>3984</v>
      </c>
      <c r="E1803" s="795" t="s">
        <v>3985</v>
      </c>
      <c r="F1803" s="795" t="s">
        <v>11</v>
      </c>
      <c r="G1803" s="795" t="s">
        <v>765</v>
      </c>
      <c r="H1803" s="795" t="s">
        <v>297</v>
      </c>
      <c r="I1803" s="795" t="s">
        <v>766</v>
      </c>
      <c r="J1803" s="796">
        <v>70</v>
      </c>
      <c r="K1803" s="795" t="s">
        <v>779</v>
      </c>
      <c r="L1803" s="795" t="s">
        <v>5194</v>
      </c>
    </row>
    <row r="1804" spans="1:12" ht="25.5" x14ac:dyDescent="0.2">
      <c r="A1804" s="795" t="s">
        <v>6892</v>
      </c>
      <c r="B1804" s="795" t="s">
        <v>6893</v>
      </c>
      <c r="C1804" s="795" t="s">
        <v>6894</v>
      </c>
      <c r="D1804" s="795" t="s">
        <v>3984</v>
      </c>
      <c r="E1804" s="795" t="s">
        <v>3985</v>
      </c>
      <c r="F1804" s="795" t="s">
        <v>11</v>
      </c>
      <c r="G1804" s="795" t="s">
        <v>765</v>
      </c>
      <c r="H1804" s="795" t="s">
        <v>297</v>
      </c>
      <c r="I1804" s="795" t="s">
        <v>766</v>
      </c>
      <c r="J1804" s="796">
        <v>71</v>
      </c>
      <c r="K1804" s="795" t="s">
        <v>779</v>
      </c>
      <c r="L1804" s="795" t="s">
        <v>3994</v>
      </c>
    </row>
    <row r="1805" spans="1:12" ht="25.5" x14ac:dyDescent="0.2">
      <c r="A1805" s="795" t="s">
        <v>6895</v>
      </c>
      <c r="B1805" s="795" t="s">
        <v>6896</v>
      </c>
      <c r="C1805" s="795" t="s">
        <v>6897</v>
      </c>
      <c r="D1805" s="795" t="s">
        <v>3984</v>
      </c>
      <c r="E1805" s="795" t="s">
        <v>3985</v>
      </c>
      <c r="F1805" s="795" t="s">
        <v>11</v>
      </c>
      <c r="G1805" s="795" t="s">
        <v>765</v>
      </c>
      <c r="H1805" s="795" t="s">
        <v>297</v>
      </c>
      <c r="I1805" s="795" t="s">
        <v>766</v>
      </c>
      <c r="J1805" s="796">
        <v>70</v>
      </c>
      <c r="K1805" s="795" t="s">
        <v>779</v>
      </c>
      <c r="L1805" s="795" t="s">
        <v>3990</v>
      </c>
    </row>
    <row r="1806" spans="1:12" ht="25.5" x14ac:dyDescent="0.2">
      <c r="A1806" s="795" t="s">
        <v>6898</v>
      </c>
      <c r="B1806" s="795" t="s">
        <v>6899</v>
      </c>
      <c r="C1806" s="795" t="s">
        <v>6900</v>
      </c>
      <c r="D1806" s="795" t="s">
        <v>3984</v>
      </c>
      <c r="E1806" s="795" t="s">
        <v>3985</v>
      </c>
      <c r="F1806" s="795" t="s">
        <v>11</v>
      </c>
      <c r="G1806" s="795" t="s">
        <v>765</v>
      </c>
      <c r="H1806" s="795" t="s">
        <v>297</v>
      </c>
      <c r="I1806" s="795" t="s">
        <v>766</v>
      </c>
      <c r="J1806" s="796">
        <v>69</v>
      </c>
      <c r="K1806" s="795" t="s">
        <v>779</v>
      </c>
      <c r="L1806" s="795" t="s">
        <v>3990</v>
      </c>
    </row>
    <row r="1807" spans="1:12" ht="25.5" x14ac:dyDescent="0.2">
      <c r="A1807" s="795" t="s">
        <v>6901</v>
      </c>
      <c r="B1807" s="795" t="s">
        <v>6902</v>
      </c>
      <c r="C1807" s="795" t="s">
        <v>6903</v>
      </c>
      <c r="D1807" s="795" t="s">
        <v>3984</v>
      </c>
      <c r="E1807" s="795" t="s">
        <v>3985</v>
      </c>
      <c r="F1807" s="795" t="s">
        <v>11</v>
      </c>
      <c r="G1807" s="795" t="s">
        <v>765</v>
      </c>
      <c r="H1807" s="795" t="s">
        <v>297</v>
      </c>
      <c r="I1807" s="795" t="s">
        <v>766</v>
      </c>
      <c r="J1807" s="796">
        <v>65</v>
      </c>
      <c r="K1807" s="795" t="s">
        <v>779</v>
      </c>
      <c r="L1807" s="795" t="s">
        <v>5205</v>
      </c>
    </row>
    <row r="1808" spans="1:12" ht="25.5" x14ac:dyDescent="0.2">
      <c r="A1808" s="795" t="s">
        <v>6904</v>
      </c>
      <c r="B1808" s="795" t="s">
        <v>6905</v>
      </c>
      <c r="C1808" s="795" t="s">
        <v>6906</v>
      </c>
      <c r="D1808" s="795" t="s">
        <v>3984</v>
      </c>
      <c r="E1808" s="795" t="s">
        <v>3985</v>
      </c>
      <c r="F1808" s="795" t="s">
        <v>11</v>
      </c>
      <c r="G1808" s="795" t="s">
        <v>765</v>
      </c>
      <c r="H1808" s="795" t="s">
        <v>297</v>
      </c>
      <c r="I1808" s="795" t="s">
        <v>766</v>
      </c>
      <c r="J1808" s="796">
        <v>66</v>
      </c>
      <c r="K1808" s="795" t="s">
        <v>779</v>
      </c>
      <c r="L1808" s="795" t="s">
        <v>3986</v>
      </c>
    </row>
    <row r="1809" spans="1:12" ht="25.5" x14ac:dyDescent="0.2">
      <c r="A1809" s="795" t="s">
        <v>6907</v>
      </c>
      <c r="B1809" s="795" t="s">
        <v>6908</v>
      </c>
      <c r="C1809" s="795" t="s">
        <v>6909</v>
      </c>
      <c r="D1809" s="795" t="s">
        <v>3984</v>
      </c>
      <c r="E1809" s="795" t="s">
        <v>3985</v>
      </c>
      <c r="F1809" s="795" t="s">
        <v>11</v>
      </c>
      <c r="G1809" s="795" t="s">
        <v>765</v>
      </c>
      <c r="H1809" s="795" t="s">
        <v>297</v>
      </c>
      <c r="I1809" s="795" t="s">
        <v>766</v>
      </c>
      <c r="J1809" s="796">
        <v>70</v>
      </c>
      <c r="K1809" s="795" t="s">
        <v>779</v>
      </c>
      <c r="L1809" s="795" t="s">
        <v>5179</v>
      </c>
    </row>
    <row r="1810" spans="1:12" ht="25.5" x14ac:dyDescent="0.2">
      <c r="A1810" s="795" t="s">
        <v>6910</v>
      </c>
      <c r="B1810" s="795" t="s">
        <v>6911</v>
      </c>
      <c r="C1810" s="795" t="s">
        <v>6912</v>
      </c>
      <c r="D1810" s="795" t="s">
        <v>3984</v>
      </c>
      <c r="E1810" s="795" t="s">
        <v>3985</v>
      </c>
      <c r="F1810" s="795" t="s">
        <v>11</v>
      </c>
      <c r="G1810" s="795" t="s">
        <v>765</v>
      </c>
      <c r="H1810" s="795" t="s">
        <v>297</v>
      </c>
      <c r="I1810" s="795" t="s">
        <v>766</v>
      </c>
      <c r="J1810" s="796">
        <v>66</v>
      </c>
      <c r="K1810" s="795" t="s">
        <v>779</v>
      </c>
      <c r="L1810" s="795" t="s">
        <v>5194</v>
      </c>
    </row>
    <row r="1811" spans="1:12" ht="25.5" x14ac:dyDescent="0.2">
      <c r="A1811" s="795" t="s">
        <v>6913</v>
      </c>
      <c r="B1811" s="795" t="s">
        <v>6914</v>
      </c>
      <c r="C1811" s="795" t="s">
        <v>6915</v>
      </c>
      <c r="D1811" s="795" t="s">
        <v>3984</v>
      </c>
      <c r="E1811" s="795" t="s">
        <v>3985</v>
      </c>
      <c r="F1811" s="795" t="s">
        <v>11</v>
      </c>
      <c r="G1811" s="795" t="s">
        <v>765</v>
      </c>
      <c r="H1811" s="795" t="s">
        <v>297</v>
      </c>
      <c r="I1811" s="795" t="s">
        <v>766</v>
      </c>
      <c r="J1811" s="796">
        <v>65</v>
      </c>
      <c r="K1811" s="795" t="s">
        <v>779</v>
      </c>
      <c r="L1811" s="795" t="s">
        <v>3990</v>
      </c>
    </row>
    <row r="1812" spans="1:12" ht="25.5" x14ac:dyDescent="0.2">
      <c r="A1812" s="795" t="s">
        <v>6916</v>
      </c>
      <c r="B1812" s="795" t="s">
        <v>6917</v>
      </c>
      <c r="C1812" s="795" t="s">
        <v>6918</v>
      </c>
      <c r="D1812" s="795" t="s">
        <v>3984</v>
      </c>
      <c r="E1812" s="795" t="s">
        <v>3985</v>
      </c>
      <c r="F1812" s="795" t="s">
        <v>11</v>
      </c>
      <c r="G1812" s="795" t="s">
        <v>765</v>
      </c>
      <c r="H1812" s="795" t="s">
        <v>297</v>
      </c>
      <c r="I1812" s="795" t="s">
        <v>766</v>
      </c>
      <c r="J1812" s="796">
        <v>66</v>
      </c>
      <c r="K1812" s="795" t="s">
        <v>779</v>
      </c>
      <c r="L1812" s="795" t="s">
        <v>3990</v>
      </c>
    </row>
    <row r="1813" spans="1:12" ht="25.5" x14ac:dyDescent="0.2">
      <c r="A1813" s="795" t="s">
        <v>6919</v>
      </c>
      <c r="B1813" s="795" t="s">
        <v>6920</v>
      </c>
      <c r="C1813" s="795" t="s">
        <v>6921</v>
      </c>
      <c r="D1813" s="795" t="s">
        <v>3984</v>
      </c>
      <c r="E1813" s="795" t="s">
        <v>3985</v>
      </c>
      <c r="F1813" s="795" t="s">
        <v>11</v>
      </c>
      <c r="G1813" s="795" t="s">
        <v>765</v>
      </c>
      <c r="H1813" s="795" t="s">
        <v>297</v>
      </c>
      <c r="I1813" s="795" t="s">
        <v>766</v>
      </c>
      <c r="J1813" s="796">
        <v>65</v>
      </c>
      <c r="K1813" s="795" t="s">
        <v>779</v>
      </c>
      <c r="L1813" s="795" t="s">
        <v>3990</v>
      </c>
    </row>
    <row r="1814" spans="1:12" ht="25.5" x14ac:dyDescent="0.2">
      <c r="A1814" s="795" t="s">
        <v>6922</v>
      </c>
      <c r="B1814" s="795" t="s">
        <v>6923</v>
      </c>
      <c r="C1814" s="795" t="s">
        <v>6924</v>
      </c>
      <c r="D1814" s="795" t="s">
        <v>3984</v>
      </c>
      <c r="E1814" s="795" t="s">
        <v>3985</v>
      </c>
      <c r="F1814" s="795" t="s">
        <v>11</v>
      </c>
      <c r="G1814" s="795" t="s">
        <v>765</v>
      </c>
      <c r="H1814" s="795" t="s">
        <v>297</v>
      </c>
      <c r="I1814" s="795" t="s">
        <v>766</v>
      </c>
      <c r="J1814" s="796">
        <v>66</v>
      </c>
      <c r="K1814" s="795" t="s">
        <v>779</v>
      </c>
      <c r="L1814" s="795" t="s">
        <v>5194</v>
      </c>
    </row>
    <row r="1815" spans="1:12" ht="25.5" x14ac:dyDescent="0.2">
      <c r="A1815" s="795" t="s">
        <v>6925</v>
      </c>
      <c r="B1815" s="795" t="s">
        <v>6926</v>
      </c>
      <c r="C1815" s="795" t="s">
        <v>6927</v>
      </c>
      <c r="D1815" s="795" t="s">
        <v>3984</v>
      </c>
      <c r="E1815" s="795" t="s">
        <v>3985</v>
      </c>
      <c r="F1815" s="795" t="s">
        <v>11</v>
      </c>
      <c r="G1815" s="795" t="s">
        <v>765</v>
      </c>
      <c r="H1815" s="795" t="s">
        <v>297</v>
      </c>
      <c r="I1815" s="795" t="s">
        <v>766</v>
      </c>
      <c r="J1815" s="796">
        <v>65</v>
      </c>
      <c r="K1815" s="795" t="s">
        <v>779</v>
      </c>
      <c r="L1815" s="795" t="s">
        <v>5179</v>
      </c>
    </row>
    <row r="1816" spans="1:12" ht="25.5" x14ac:dyDescent="0.2">
      <c r="A1816" s="795" t="s">
        <v>6928</v>
      </c>
      <c r="B1816" s="795" t="s">
        <v>6929</v>
      </c>
      <c r="C1816" s="795" t="s">
        <v>6930</v>
      </c>
      <c r="D1816" s="795" t="s">
        <v>3984</v>
      </c>
      <c r="E1816" s="795" t="s">
        <v>3985</v>
      </c>
      <c r="F1816" s="795" t="s">
        <v>11</v>
      </c>
      <c r="G1816" s="795" t="s">
        <v>765</v>
      </c>
      <c r="H1816" s="795" t="s">
        <v>297</v>
      </c>
      <c r="I1816" s="795" t="s">
        <v>766</v>
      </c>
      <c r="J1816" s="796">
        <v>65</v>
      </c>
      <c r="K1816" s="795" t="s">
        <v>779</v>
      </c>
      <c r="L1816" s="795" t="s">
        <v>5187</v>
      </c>
    </row>
    <row r="1817" spans="1:12" ht="25.5" x14ac:dyDescent="0.2">
      <c r="A1817" s="795" t="s">
        <v>6931</v>
      </c>
      <c r="B1817" s="795" t="s">
        <v>6932</v>
      </c>
      <c r="C1817" s="795" t="s">
        <v>6933</v>
      </c>
      <c r="D1817" s="795" t="s">
        <v>3984</v>
      </c>
      <c r="E1817" s="795" t="s">
        <v>3985</v>
      </c>
      <c r="F1817" s="795" t="s">
        <v>11</v>
      </c>
      <c r="G1817" s="795" t="s">
        <v>765</v>
      </c>
      <c r="H1817" s="795" t="s">
        <v>297</v>
      </c>
      <c r="I1817" s="795" t="s">
        <v>766</v>
      </c>
      <c r="J1817" s="796">
        <v>65</v>
      </c>
      <c r="K1817" s="795" t="s">
        <v>779</v>
      </c>
      <c r="L1817" s="795" t="s">
        <v>3986</v>
      </c>
    </row>
    <row r="1818" spans="1:12" ht="25.5" x14ac:dyDescent="0.2">
      <c r="A1818" s="795" t="s">
        <v>6934</v>
      </c>
      <c r="B1818" s="795" t="s">
        <v>6935</v>
      </c>
      <c r="C1818" s="795" t="s">
        <v>6936</v>
      </c>
      <c r="D1818" s="795" t="s">
        <v>3984</v>
      </c>
      <c r="E1818" s="795" t="s">
        <v>3985</v>
      </c>
      <c r="F1818" s="795" t="s">
        <v>11</v>
      </c>
      <c r="G1818" s="795" t="s">
        <v>765</v>
      </c>
      <c r="H1818" s="795" t="s">
        <v>297</v>
      </c>
      <c r="I1818" s="795" t="s">
        <v>766</v>
      </c>
      <c r="J1818" s="796">
        <v>66</v>
      </c>
      <c r="K1818" s="795" t="s">
        <v>779</v>
      </c>
      <c r="L1818" s="795" t="s">
        <v>3998</v>
      </c>
    </row>
    <row r="1819" spans="1:12" ht="25.5" x14ac:dyDescent="0.2">
      <c r="A1819" s="795" t="s">
        <v>6937</v>
      </c>
      <c r="B1819" s="795" t="s">
        <v>6938</v>
      </c>
      <c r="C1819" s="795" t="s">
        <v>6939</v>
      </c>
      <c r="D1819" s="795" t="s">
        <v>3984</v>
      </c>
      <c r="E1819" s="795" t="s">
        <v>3985</v>
      </c>
      <c r="F1819" s="795" t="s">
        <v>11</v>
      </c>
      <c r="G1819" s="795" t="s">
        <v>765</v>
      </c>
      <c r="H1819" s="795" t="s">
        <v>297</v>
      </c>
      <c r="I1819" s="795" t="s">
        <v>766</v>
      </c>
      <c r="J1819" s="796">
        <v>66</v>
      </c>
      <c r="K1819" s="795" t="s">
        <v>779</v>
      </c>
      <c r="L1819" s="795" t="s">
        <v>5194</v>
      </c>
    </row>
    <row r="1820" spans="1:12" ht="25.5" x14ac:dyDescent="0.2">
      <c r="A1820" s="795" t="s">
        <v>6940</v>
      </c>
      <c r="B1820" s="795" t="s">
        <v>6941</v>
      </c>
      <c r="C1820" s="795" t="s">
        <v>6942</v>
      </c>
      <c r="D1820" s="795" t="s">
        <v>3984</v>
      </c>
      <c r="E1820" s="795" t="s">
        <v>3985</v>
      </c>
      <c r="F1820" s="795" t="s">
        <v>11</v>
      </c>
      <c r="G1820" s="795" t="s">
        <v>765</v>
      </c>
      <c r="H1820" s="795" t="s">
        <v>297</v>
      </c>
      <c r="I1820" s="795" t="s">
        <v>766</v>
      </c>
      <c r="J1820" s="796">
        <v>66</v>
      </c>
      <c r="K1820" s="795" t="s">
        <v>779</v>
      </c>
      <c r="L1820" s="795" t="s">
        <v>5205</v>
      </c>
    </row>
    <row r="1821" spans="1:12" ht="25.5" x14ac:dyDescent="0.2">
      <c r="A1821" s="795" t="s">
        <v>6943</v>
      </c>
      <c r="B1821" s="795" t="s">
        <v>6944</v>
      </c>
      <c r="C1821" s="795" t="s">
        <v>6945</v>
      </c>
      <c r="D1821" s="795" t="s">
        <v>3984</v>
      </c>
      <c r="E1821" s="795" t="s">
        <v>3985</v>
      </c>
      <c r="F1821" s="795" t="s">
        <v>11</v>
      </c>
      <c r="G1821" s="795" t="s">
        <v>765</v>
      </c>
      <c r="H1821" s="795" t="s">
        <v>297</v>
      </c>
      <c r="I1821" s="795" t="s">
        <v>766</v>
      </c>
      <c r="J1821" s="796">
        <v>65</v>
      </c>
      <c r="K1821" s="795" t="s">
        <v>779</v>
      </c>
      <c r="L1821" s="795" t="s">
        <v>3990</v>
      </c>
    </row>
    <row r="1822" spans="1:12" ht="25.5" x14ac:dyDescent="0.2">
      <c r="A1822" s="795" t="s">
        <v>6946</v>
      </c>
      <c r="B1822" s="795" t="s">
        <v>6947</v>
      </c>
      <c r="C1822" s="795" t="s">
        <v>6948</v>
      </c>
      <c r="D1822" s="795" t="s">
        <v>3984</v>
      </c>
      <c r="E1822" s="795" t="s">
        <v>3985</v>
      </c>
      <c r="F1822" s="795" t="s">
        <v>11</v>
      </c>
      <c r="G1822" s="795" t="s">
        <v>765</v>
      </c>
      <c r="H1822" s="795" t="s">
        <v>297</v>
      </c>
      <c r="I1822" s="795" t="s">
        <v>766</v>
      </c>
      <c r="J1822" s="796">
        <v>70</v>
      </c>
      <c r="K1822" s="795" t="s">
        <v>779</v>
      </c>
      <c r="L1822" s="795" t="s">
        <v>3990</v>
      </c>
    </row>
    <row r="1823" spans="1:12" ht="25.5" x14ac:dyDescent="0.2">
      <c r="A1823" s="795" t="s">
        <v>6949</v>
      </c>
      <c r="B1823" s="795" t="s">
        <v>6950</v>
      </c>
      <c r="C1823" s="795" t="s">
        <v>6951</v>
      </c>
      <c r="D1823" s="795" t="s">
        <v>3984</v>
      </c>
      <c r="E1823" s="795" t="s">
        <v>3985</v>
      </c>
      <c r="F1823" s="795" t="s">
        <v>11</v>
      </c>
      <c r="G1823" s="795" t="s">
        <v>765</v>
      </c>
      <c r="H1823" s="795" t="s">
        <v>297</v>
      </c>
      <c r="I1823" s="795" t="s">
        <v>766</v>
      </c>
      <c r="J1823" s="796">
        <v>70</v>
      </c>
      <c r="K1823" s="795" t="s">
        <v>779</v>
      </c>
      <c r="L1823" s="795" t="s">
        <v>3998</v>
      </c>
    </row>
    <row r="1824" spans="1:12" ht="25.5" x14ac:dyDescent="0.2">
      <c r="A1824" s="795" t="s">
        <v>6952</v>
      </c>
      <c r="B1824" s="795" t="s">
        <v>6953</v>
      </c>
      <c r="C1824" s="795" t="s">
        <v>6954</v>
      </c>
      <c r="D1824" s="795" t="s">
        <v>3984</v>
      </c>
      <c r="E1824" s="795" t="s">
        <v>3985</v>
      </c>
      <c r="F1824" s="795" t="s">
        <v>11</v>
      </c>
      <c r="G1824" s="795" t="s">
        <v>765</v>
      </c>
      <c r="H1824" s="795" t="s">
        <v>297</v>
      </c>
      <c r="I1824" s="795" t="s">
        <v>766</v>
      </c>
      <c r="J1824" s="796">
        <v>70</v>
      </c>
      <c r="K1824" s="795" t="s">
        <v>779</v>
      </c>
      <c r="L1824" s="795" t="s">
        <v>5187</v>
      </c>
    </row>
    <row r="1825" spans="1:12" ht="25.5" x14ac:dyDescent="0.2">
      <c r="A1825" s="795" t="s">
        <v>6955</v>
      </c>
      <c r="B1825" s="795" t="s">
        <v>6956</v>
      </c>
      <c r="C1825" s="795" t="s">
        <v>6957</v>
      </c>
      <c r="D1825" s="795" t="s">
        <v>3984</v>
      </c>
      <c r="E1825" s="795" t="s">
        <v>3985</v>
      </c>
      <c r="F1825" s="795" t="s">
        <v>11</v>
      </c>
      <c r="G1825" s="795" t="s">
        <v>765</v>
      </c>
      <c r="H1825" s="795" t="s">
        <v>297</v>
      </c>
      <c r="I1825" s="795" t="s">
        <v>766</v>
      </c>
      <c r="J1825" s="796">
        <v>65</v>
      </c>
      <c r="K1825" s="795" t="s">
        <v>779</v>
      </c>
      <c r="L1825" s="795" t="s">
        <v>3986</v>
      </c>
    </row>
    <row r="1826" spans="1:12" ht="25.5" x14ac:dyDescent="0.2">
      <c r="A1826" s="795" t="s">
        <v>6958</v>
      </c>
      <c r="B1826" s="795" t="s">
        <v>6959</v>
      </c>
      <c r="C1826" s="795" t="s">
        <v>6960</v>
      </c>
      <c r="D1826" s="795" t="s">
        <v>3984</v>
      </c>
      <c r="E1826" s="795" t="s">
        <v>3985</v>
      </c>
      <c r="F1826" s="795" t="s">
        <v>11</v>
      </c>
      <c r="G1826" s="795" t="s">
        <v>765</v>
      </c>
      <c r="H1826" s="795" t="s">
        <v>297</v>
      </c>
      <c r="I1826" s="795" t="s">
        <v>766</v>
      </c>
      <c r="J1826" s="796">
        <v>65</v>
      </c>
      <c r="K1826" s="795" t="s">
        <v>779</v>
      </c>
      <c r="L1826" s="795" t="s">
        <v>5194</v>
      </c>
    </row>
    <row r="1827" spans="1:12" ht="25.5" x14ac:dyDescent="0.2">
      <c r="A1827" s="795" t="s">
        <v>6961</v>
      </c>
      <c r="B1827" s="795" t="s">
        <v>6962</v>
      </c>
      <c r="C1827" s="795" t="s">
        <v>6963</v>
      </c>
      <c r="D1827" s="795" t="s">
        <v>3984</v>
      </c>
      <c r="E1827" s="795" t="s">
        <v>3985</v>
      </c>
      <c r="F1827" s="795" t="s">
        <v>11</v>
      </c>
      <c r="G1827" s="795" t="s">
        <v>765</v>
      </c>
      <c r="H1827" s="795" t="s">
        <v>297</v>
      </c>
      <c r="I1827" s="795" t="s">
        <v>766</v>
      </c>
      <c r="J1827" s="796">
        <v>65</v>
      </c>
      <c r="K1827" s="795" t="s">
        <v>779</v>
      </c>
      <c r="L1827" s="795" t="s">
        <v>3986</v>
      </c>
    </row>
    <row r="1828" spans="1:12" ht="25.5" x14ac:dyDescent="0.2">
      <c r="A1828" s="795" t="s">
        <v>6964</v>
      </c>
      <c r="B1828" s="795" t="s">
        <v>6965</v>
      </c>
      <c r="C1828" s="795" t="s">
        <v>6966</v>
      </c>
      <c r="D1828" s="795" t="s">
        <v>6967</v>
      </c>
      <c r="E1828" s="795" t="s">
        <v>6968</v>
      </c>
      <c r="F1828" s="795" t="s">
        <v>26</v>
      </c>
      <c r="G1828" s="795" t="s">
        <v>765</v>
      </c>
      <c r="H1828" s="795" t="s">
        <v>297</v>
      </c>
      <c r="I1828" s="795" t="s">
        <v>766</v>
      </c>
      <c r="J1828" s="796">
        <v>70</v>
      </c>
      <c r="K1828" s="795" t="s">
        <v>779</v>
      </c>
      <c r="L1828" s="795" t="s">
        <v>3840</v>
      </c>
    </row>
    <row r="1829" spans="1:12" ht="25.5" x14ac:dyDescent="0.2">
      <c r="A1829" s="795" t="s">
        <v>6969</v>
      </c>
      <c r="B1829" s="795" t="s">
        <v>6970</v>
      </c>
      <c r="C1829" s="795" t="s">
        <v>6971</v>
      </c>
      <c r="D1829" s="795" t="s">
        <v>6972</v>
      </c>
      <c r="E1829" s="795" t="s">
        <v>6973</v>
      </c>
      <c r="F1829" s="795" t="s">
        <v>26</v>
      </c>
      <c r="G1829" s="795" t="s">
        <v>765</v>
      </c>
      <c r="H1829" s="795" t="s">
        <v>297</v>
      </c>
      <c r="I1829" s="795" t="s">
        <v>766</v>
      </c>
      <c r="J1829" s="796">
        <v>46</v>
      </c>
      <c r="K1829" s="795" t="s">
        <v>767</v>
      </c>
      <c r="L1829" s="795" t="s">
        <v>4537</v>
      </c>
    </row>
    <row r="1830" spans="1:12" ht="25.5" x14ac:dyDescent="0.2">
      <c r="A1830" s="795" t="s">
        <v>6974</v>
      </c>
      <c r="B1830" s="795" t="s">
        <v>6975</v>
      </c>
      <c r="C1830" s="795" t="s">
        <v>6976</v>
      </c>
      <c r="D1830" s="795" t="s">
        <v>6977</v>
      </c>
      <c r="E1830" s="795" t="s">
        <v>6978</v>
      </c>
      <c r="F1830" s="795" t="s">
        <v>26</v>
      </c>
      <c r="G1830" s="795" t="s">
        <v>765</v>
      </c>
      <c r="H1830" s="795" t="s">
        <v>297</v>
      </c>
      <c r="I1830" s="795" t="s">
        <v>766</v>
      </c>
      <c r="J1830" s="796">
        <v>55</v>
      </c>
      <c r="K1830" s="795" t="s">
        <v>767</v>
      </c>
      <c r="L1830" s="795" t="s">
        <v>1485</v>
      </c>
    </row>
    <row r="1831" spans="1:12" ht="25.5" x14ac:dyDescent="0.2">
      <c r="A1831" s="795" t="s">
        <v>6979</v>
      </c>
      <c r="B1831" s="795" t="s">
        <v>6980</v>
      </c>
      <c r="C1831" s="795" t="s">
        <v>6981</v>
      </c>
      <c r="D1831" s="795" t="s">
        <v>4005</v>
      </c>
      <c r="E1831" s="795" t="s">
        <v>4006</v>
      </c>
      <c r="F1831" s="795" t="s">
        <v>26</v>
      </c>
      <c r="G1831" s="795" t="s">
        <v>765</v>
      </c>
      <c r="H1831" s="795" t="s">
        <v>297</v>
      </c>
      <c r="I1831" s="795" t="s">
        <v>766</v>
      </c>
      <c r="J1831" s="796">
        <v>66</v>
      </c>
      <c r="K1831" s="795" t="s">
        <v>818</v>
      </c>
      <c r="L1831" s="795" t="s">
        <v>4007</v>
      </c>
    </row>
    <row r="1832" spans="1:12" ht="25.5" x14ac:dyDescent="0.2">
      <c r="A1832" s="795" t="s">
        <v>6982</v>
      </c>
      <c r="B1832" s="795" t="s">
        <v>6983</v>
      </c>
      <c r="C1832" s="795" t="s">
        <v>6984</v>
      </c>
      <c r="D1832" s="795" t="s">
        <v>6985</v>
      </c>
      <c r="E1832" s="795" t="s">
        <v>6986</v>
      </c>
      <c r="F1832" s="795" t="s">
        <v>11</v>
      </c>
      <c r="G1832" s="795" t="s">
        <v>765</v>
      </c>
      <c r="H1832" s="795" t="s">
        <v>297</v>
      </c>
      <c r="I1832" s="795" t="s">
        <v>766</v>
      </c>
      <c r="J1832" s="796">
        <v>70</v>
      </c>
      <c r="K1832" s="795" t="s">
        <v>779</v>
      </c>
      <c r="L1832" s="795" t="s">
        <v>805</v>
      </c>
    </row>
    <row r="1833" spans="1:12" ht="25.5" x14ac:dyDescent="0.2">
      <c r="A1833" s="795" t="s">
        <v>6987</v>
      </c>
      <c r="B1833" s="795" t="s">
        <v>6988</v>
      </c>
      <c r="C1833" s="795" t="s">
        <v>6989</v>
      </c>
      <c r="D1833" s="795" t="s">
        <v>6990</v>
      </c>
      <c r="E1833" s="795" t="s">
        <v>6991</v>
      </c>
      <c r="F1833" s="795" t="s">
        <v>11</v>
      </c>
      <c r="G1833" s="795" t="s">
        <v>765</v>
      </c>
      <c r="H1833" s="795" t="s">
        <v>297</v>
      </c>
      <c r="I1833" s="795" t="s">
        <v>766</v>
      </c>
      <c r="J1833" s="796">
        <v>30</v>
      </c>
      <c r="K1833" s="795" t="s">
        <v>798</v>
      </c>
      <c r="L1833" s="795" t="s">
        <v>6992</v>
      </c>
    </row>
    <row r="1834" spans="1:12" ht="25.5" x14ac:dyDescent="0.2">
      <c r="A1834" s="795" t="s">
        <v>6993</v>
      </c>
      <c r="B1834" s="795" t="s">
        <v>6994</v>
      </c>
      <c r="C1834" s="795" t="s">
        <v>6995</v>
      </c>
      <c r="D1834" s="795" t="s">
        <v>6990</v>
      </c>
      <c r="E1834" s="795" t="s">
        <v>6991</v>
      </c>
      <c r="F1834" s="795" t="s">
        <v>11</v>
      </c>
      <c r="G1834" s="795" t="s">
        <v>765</v>
      </c>
      <c r="H1834" s="795" t="s">
        <v>297</v>
      </c>
      <c r="I1834" s="795" t="s">
        <v>766</v>
      </c>
      <c r="J1834" s="796">
        <v>31</v>
      </c>
      <c r="K1834" s="795" t="s">
        <v>911</v>
      </c>
      <c r="L1834" s="795" t="s">
        <v>1948</v>
      </c>
    </row>
    <row r="1835" spans="1:12" ht="25.5" x14ac:dyDescent="0.2">
      <c r="A1835" s="795" t="s">
        <v>6996</v>
      </c>
      <c r="B1835" s="795" t="s">
        <v>6997</v>
      </c>
      <c r="C1835" s="795" t="s">
        <v>6998</v>
      </c>
      <c r="D1835" s="795" t="s">
        <v>6990</v>
      </c>
      <c r="E1835" s="795" t="s">
        <v>6991</v>
      </c>
      <c r="F1835" s="795" t="s">
        <v>11</v>
      </c>
      <c r="G1835" s="795" t="s">
        <v>765</v>
      </c>
      <c r="H1835" s="795" t="s">
        <v>297</v>
      </c>
      <c r="I1835" s="795" t="s">
        <v>766</v>
      </c>
      <c r="J1835" s="796">
        <v>30</v>
      </c>
      <c r="K1835" s="795" t="s">
        <v>798</v>
      </c>
      <c r="L1835" s="795" t="s">
        <v>3921</v>
      </c>
    </row>
    <row r="1836" spans="1:12" ht="25.5" x14ac:dyDescent="0.2">
      <c r="A1836" s="795" t="s">
        <v>6999</v>
      </c>
      <c r="B1836" s="795" t="s">
        <v>7000</v>
      </c>
      <c r="C1836" s="795" t="s">
        <v>7001</v>
      </c>
      <c r="D1836" s="795" t="s">
        <v>7002</v>
      </c>
      <c r="E1836" s="795" t="s">
        <v>7003</v>
      </c>
      <c r="F1836" s="795" t="s">
        <v>26</v>
      </c>
      <c r="G1836" s="795" t="s">
        <v>765</v>
      </c>
      <c r="H1836" s="795" t="s">
        <v>297</v>
      </c>
      <c r="I1836" s="795" t="s">
        <v>766</v>
      </c>
      <c r="J1836" s="796">
        <v>67</v>
      </c>
      <c r="K1836" s="795" t="s">
        <v>779</v>
      </c>
      <c r="L1836" s="795" t="s">
        <v>5101</v>
      </c>
    </row>
    <row r="1837" spans="1:12" ht="25.5" x14ac:dyDescent="0.2">
      <c r="A1837" s="795" t="s">
        <v>7004</v>
      </c>
      <c r="B1837" s="795" t="s">
        <v>7005</v>
      </c>
      <c r="C1837" s="795" t="s">
        <v>7006</v>
      </c>
      <c r="D1837" s="795" t="s">
        <v>7007</v>
      </c>
      <c r="E1837" s="795" t="s">
        <v>7008</v>
      </c>
      <c r="F1837" s="795" t="s">
        <v>11</v>
      </c>
      <c r="G1837" s="795" t="s">
        <v>765</v>
      </c>
      <c r="H1837" s="795" t="s">
        <v>297</v>
      </c>
      <c r="I1837" s="795" t="s">
        <v>766</v>
      </c>
      <c r="J1837" s="796">
        <v>40</v>
      </c>
      <c r="K1837" s="795" t="s">
        <v>944</v>
      </c>
      <c r="L1837" s="795" t="s">
        <v>3010</v>
      </c>
    </row>
    <row r="1838" spans="1:12" ht="25.5" x14ac:dyDescent="0.2">
      <c r="A1838" s="795" t="s">
        <v>7009</v>
      </c>
      <c r="B1838" s="795" t="s">
        <v>7010</v>
      </c>
      <c r="C1838" s="795" t="s">
        <v>7011</v>
      </c>
      <c r="D1838" s="795" t="s">
        <v>7007</v>
      </c>
      <c r="E1838" s="795" t="s">
        <v>7008</v>
      </c>
      <c r="F1838" s="795" t="s">
        <v>11</v>
      </c>
      <c r="G1838" s="795" t="s">
        <v>765</v>
      </c>
      <c r="H1838" s="795" t="s">
        <v>297</v>
      </c>
      <c r="I1838" s="795" t="s">
        <v>766</v>
      </c>
      <c r="J1838" s="796">
        <v>42</v>
      </c>
      <c r="K1838" s="795" t="s">
        <v>944</v>
      </c>
      <c r="L1838" s="795" t="s">
        <v>7012</v>
      </c>
    </row>
    <row r="1839" spans="1:12" ht="25.5" x14ac:dyDescent="0.2">
      <c r="A1839" s="795" t="s">
        <v>7013</v>
      </c>
      <c r="B1839" s="795" t="s">
        <v>7014</v>
      </c>
      <c r="C1839" s="795" t="s">
        <v>4079</v>
      </c>
      <c r="D1839" s="795" t="s">
        <v>4080</v>
      </c>
      <c r="E1839" s="795" t="s">
        <v>4081</v>
      </c>
      <c r="F1839" s="795" t="s">
        <v>26</v>
      </c>
      <c r="G1839" s="795" t="s">
        <v>765</v>
      </c>
      <c r="H1839" s="795" t="s">
        <v>297</v>
      </c>
      <c r="I1839" s="795" t="s">
        <v>766</v>
      </c>
      <c r="J1839" s="796">
        <v>68</v>
      </c>
      <c r="K1839" s="795" t="s">
        <v>779</v>
      </c>
      <c r="L1839" s="795" t="s">
        <v>1533</v>
      </c>
    </row>
    <row r="1840" spans="1:12" ht="25.5" x14ac:dyDescent="0.2">
      <c r="A1840" s="795" t="s">
        <v>7015</v>
      </c>
      <c r="B1840" s="795" t="s">
        <v>7016</v>
      </c>
      <c r="C1840" s="795" t="s">
        <v>7017</v>
      </c>
      <c r="D1840" s="795" t="s">
        <v>4080</v>
      </c>
      <c r="E1840" s="795" t="s">
        <v>4081</v>
      </c>
      <c r="F1840" s="795" t="s">
        <v>26</v>
      </c>
      <c r="G1840" s="795" t="s">
        <v>765</v>
      </c>
      <c r="H1840" s="795" t="s">
        <v>297</v>
      </c>
      <c r="I1840" s="795" t="s">
        <v>766</v>
      </c>
      <c r="J1840" s="796">
        <v>65</v>
      </c>
      <c r="K1840" s="795" t="s">
        <v>779</v>
      </c>
      <c r="L1840" s="795" t="s">
        <v>1529</v>
      </c>
    </row>
    <row r="1841" spans="1:12" ht="25.5" x14ac:dyDescent="0.2">
      <c r="A1841" s="795" t="s">
        <v>7018</v>
      </c>
      <c r="B1841" s="795" t="s">
        <v>7019</v>
      </c>
      <c r="C1841" s="795" t="s">
        <v>7020</v>
      </c>
      <c r="D1841" s="795" t="s">
        <v>4080</v>
      </c>
      <c r="E1841" s="795" t="s">
        <v>4081</v>
      </c>
      <c r="F1841" s="795" t="s">
        <v>26</v>
      </c>
      <c r="G1841" s="795" t="s">
        <v>765</v>
      </c>
      <c r="H1841" s="795" t="s">
        <v>297</v>
      </c>
      <c r="I1841" s="795" t="s">
        <v>766</v>
      </c>
      <c r="J1841" s="796">
        <v>66</v>
      </c>
      <c r="K1841" s="795" t="s">
        <v>779</v>
      </c>
      <c r="L1841" s="795" t="s">
        <v>4082</v>
      </c>
    </row>
    <row r="1842" spans="1:12" ht="25.5" x14ac:dyDescent="0.2">
      <c r="A1842" s="795" t="s">
        <v>7021</v>
      </c>
      <c r="B1842" s="795" t="s">
        <v>7022</v>
      </c>
      <c r="C1842" s="795" t="s">
        <v>7023</v>
      </c>
      <c r="D1842" s="795" t="s">
        <v>4080</v>
      </c>
      <c r="E1842" s="795" t="s">
        <v>4081</v>
      </c>
      <c r="F1842" s="795" t="s">
        <v>26</v>
      </c>
      <c r="G1842" s="795" t="s">
        <v>765</v>
      </c>
      <c r="H1842" s="795" t="s">
        <v>297</v>
      </c>
      <c r="I1842" s="795" t="s">
        <v>766</v>
      </c>
      <c r="J1842" s="796">
        <v>56</v>
      </c>
      <c r="K1842" s="795" t="s">
        <v>767</v>
      </c>
      <c r="L1842" s="795" t="s">
        <v>1453</v>
      </c>
    </row>
    <row r="1843" spans="1:12" ht="25.5" x14ac:dyDescent="0.2">
      <c r="A1843" s="795" t="s">
        <v>7024</v>
      </c>
      <c r="B1843" s="795" t="s">
        <v>7025</v>
      </c>
      <c r="C1843" s="795" t="s">
        <v>7026</v>
      </c>
      <c r="D1843" s="795" t="s">
        <v>4080</v>
      </c>
      <c r="E1843" s="795" t="s">
        <v>4081</v>
      </c>
      <c r="F1843" s="795" t="s">
        <v>26</v>
      </c>
      <c r="G1843" s="795" t="s">
        <v>765</v>
      </c>
      <c r="H1843" s="795" t="s">
        <v>297</v>
      </c>
      <c r="I1843" s="795" t="s">
        <v>766</v>
      </c>
      <c r="J1843" s="796">
        <v>60</v>
      </c>
      <c r="K1843" s="795" t="s">
        <v>767</v>
      </c>
      <c r="L1843" s="795" t="s">
        <v>1529</v>
      </c>
    </row>
    <row r="1844" spans="1:12" ht="25.5" x14ac:dyDescent="0.2">
      <c r="A1844" s="795" t="s">
        <v>7027</v>
      </c>
      <c r="B1844" s="795" t="s">
        <v>7028</v>
      </c>
      <c r="C1844" s="795" t="s">
        <v>7029</v>
      </c>
      <c r="D1844" s="795" t="s">
        <v>4080</v>
      </c>
      <c r="E1844" s="795" t="s">
        <v>4081</v>
      </c>
      <c r="F1844" s="795" t="s">
        <v>26</v>
      </c>
      <c r="G1844" s="795" t="s">
        <v>765</v>
      </c>
      <c r="H1844" s="795" t="s">
        <v>297</v>
      </c>
      <c r="I1844" s="795" t="s">
        <v>766</v>
      </c>
      <c r="J1844" s="796">
        <v>65</v>
      </c>
      <c r="K1844" s="795" t="s">
        <v>767</v>
      </c>
      <c r="L1844" s="795" t="s">
        <v>1525</v>
      </c>
    </row>
    <row r="1845" spans="1:12" ht="25.5" x14ac:dyDescent="0.2">
      <c r="A1845" s="795" t="s">
        <v>7030</v>
      </c>
      <c r="B1845" s="795" t="s">
        <v>7031</v>
      </c>
      <c r="C1845" s="795" t="s">
        <v>7032</v>
      </c>
      <c r="D1845" s="795" t="s">
        <v>4080</v>
      </c>
      <c r="E1845" s="795" t="s">
        <v>4081</v>
      </c>
      <c r="F1845" s="795" t="s">
        <v>26</v>
      </c>
      <c r="G1845" s="795" t="s">
        <v>765</v>
      </c>
      <c r="H1845" s="795" t="s">
        <v>297</v>
      </c>
      <c r="I1845" s="795" t="s">
        <v>766</v>
      </c>
      <c r="J1845" s="796">
        <v>69</v>
      </c>
      <c r="K1845" s="795" t="s">
        <v>779</v>
      </c>
      <c r="L1845" s="795" t="s">
        <v>4082</v>
      </c>
    </row>
    <row r="1846" spans="1:12" ht="25.5" x14ac:dyDescent="0.2">
      <c r="A1846" s="795" t="s">
        <v>7033</v>
      </c>
      <c r="B1846" s="795" t="s">
        <v>7034</v>
      </c>
      <c r="C1846" s="795" t="s">
        <v>4085</v>
      </c>
      <c r="D1846" s="795" t="s">
        <v>4086</v>
      </c>
      <c r="E1846" s="795" t="s">
        <v>4087</v>
      </c>
      <c r="F1846" s="795" t="s">
        <v>26</v>
      </c>
      <c r="G1846" s="795" t="s">
        <v>765</v>
      </c>
      <c r="H1846" s="795" t="s">
        <v>297</v>
      </c>
      <c r="I1846" s="795" t="s">
        <v>766</v>
      </c>
      <c r="J1846" s="796">
        <v>65</v>
      </c>
      <c r="K1846" s="795" t="s">
        <v>779</v>
      </c>
      <c r="L1846" s="795" t="s">
        <v>1112</v>
      </c>
    </row>
    <row r="1847" spans="1:12" ht="25.5" x14ac:dyDescent="0.2">
      <c r="A1847" s="795" t="s">
        <v>7035</v>
      </c>
      <c r="B1847" s="795" t="s">
        <v>7036</v>
      </c>
      <c r="C1847" s="795" t="s">
        <v>7037</v>
      </c>
      <c r="D1847" s="795" t="s">
        <v>4086</v>
      </c>
      <c r="E1847" s="795" t="s">
        <v>4087</v>
      </c>
      <c r="F1847" s="795" t="s">
        <v>26</v>
      </c>
      <c r="G1847" s="795" t="s">
        <v>765</v>
      </c>
      <c r="H1847" s="795" t="s">
        <v>297</v>
      </c>
      <c r="I1847" s="795" t="s">
        <v>766</v>
      </c>
      <c r="J1847" s="796">
        <v>65</v>
      </c>
      <c r="K1847" s="795" t="s">
        <v>779</v>
      </c>
      <c r="L1847" s="795" t="s">
        <v>1115</v>
      </c>
    </row>
    <row r="1848" spans="1:12" ht="25.5" x14ac:dyDescent="0.2">
      <c r="A1848" s="795" t="s">
        <v>7038</v>
      </c>
      <c r="B1848" s="795" t="s">
        <v>7039</v>
      </c>
      <c r="C1848" s="795" t="s">
        <v>7040</v>
      </c>
      <c r="D1848" s="795" t="s">
        <v>4086</v>
      </c>
      <c r="E1848" s="795" t="s">
        <v>4087</v>
      </c>
      <c r="F1848" s="795" t="s">
        <v>26</v>
      </c>
      <c r="G1848" s="795" t="s">
        <v>765</v>
      </c>
      <c r="H1848" s="795" t="s">
        <v>297</v>
      </c>
      <c r="I1848" s="795" t="s">
        <v>766</v>
      </c>
      <c r="J1848" s="796">
        <v>65</v>
      </c>
      <c r="K1848" s="795" t="s">
        <v>779</v>
      </c>
      <c r="L1848" s="795" t="s">
        <v>1377</v>
      </c>
    </row>
    <row r="1849" spans="1:12" ht="25.5" x14ac:dyDescent="0.2">
      <c r="A1849" s="795" t="s">
        <v>7041</v>
      </c>
      <c r="B1849" s="795" t="s">
        <v>7042</v>
      </c>
      <c r="C1849" s="795" t="s">
        <v>7043</v>
      </c>
      <c r="D1849" s="795" t="s">
        <v>4086</v>
      </c>
      <c r="E1849" s="795" t="s">
        <v>4087</v>
      </c>
      <c r="F1849" s="795" t="s">
        <v>26</v>
      </c>
      <c r="G1849" s="795" t="s">
        <v>765</v>
      </c>
      <c r="H1849" s="795" t="s">
        <v>297</v>
      </c>
      <c r="I1849" s="795" t="s">
        <v>766</v>
      </c>
      <c r="J1849" s="796">
        <v>70</v>
      </c>
      <c r="K1849" s="795" t="s">
        <v>779</v>
      </c>
      <c r="L1849" s="795" t="s">
        <v>1115</v>
      </c>
    </row>
    <row r="1850" spans="1:12" ht="25.5" x14ac:dyDescent="0.2">
      <c r="A1850" s="795" t="s">
        <v>7044</v>
      </c>
      <c r="B1850" s="795" t="s">
        <v>7045</v>
      </c>
      <c r="C1850" s="795" t="s">
        <v>7046</v>
      </c>
      <c r="D1850" s="795" t="s">
        <v>4086</v>
      </c>
      <c r="E1850" s="795" t="s">
        <v>4087</v>
      </c>
      <c r="F1850" s="795" t="s">
        <v>26</v>
      </c>
      <c r="G1850" s="795" t="s">
        <v>765</v>
      </c>
      <c r="H1850" s="795" t="s">
        <v>297</v>
      </c>
      <c r="I1850" s="795" t="s">
        <v>766</v>
      </c>
      <c r="J1850" s="796">
        <v>65</v>
      </c>
      <c r="K1850" s="795" t="s">
        <v>779</v>
      </c>
      <c r="L1850" s="795" t="s">
        <v>7047</v>
      </c>
    </row>
    <row r="1851" spans="1:12" ht="25.5" x14ac:dyDescent="0.2">
      <c r="A1851" s="795" t="s">
        <v>7048</v>
      </c>
      <c r="B1851" s="795" t="s">
        <v>7049</v>
      </c>
      <c r="C1851" s="795" t="s">
        <v>7050</v>
      </c>
      <c r="D1851" s="795" t="s">
        <v>4086</v>
      </c>
      <c r="E1851" s="795" t="s">
        <v>4087</v>
      </c>
      <c r="F1851" s="795" t="s">
        <v>26</v>
      </c>
      <c r="G1851" s="795" t="s">
        <v>765</v>
      </c>
      <c r="H1851" s="795" t="s">
        <v>297</v>
      </c>
      <c r="I1851" s="795" t="s">
        <v>766</v>
      </c>
      <c r="J1851" s="796">
        <v>65</v>
      </c>
      <c r="K1851" s="795" t="s">
        <v>779</v>
      </c>
      <c r="L1851" s="795" t="s">
        <v>7047</v>
      </c>
    </row>
    <row r="1852" spans="1:12" ht="25.5" x14ac:dyDescent="0.2">
      <c r="A1852" s="795" t="s">
        <v>7051</v>
      </c>
      <c r="B1852" s="795" t="s">
        <v>7052</v>
      </c>
      <c r="C1852" s="795" t="s">
        <v>7053</v>
      </c>
      <c r="D1852" s="795" t="s">
        <v>4086</v>
      </c>
      <c r="E1852" s="795" t="s">
        <v>4087</v>
      </c>
      <c r="F1852" s="795" t="s">
        <v>26</v>
      </c>
      <c r="G1852" s="795" t="s">
        <v>765</v>
      </c>
      <c r="H1852" s="795" t="s">
        <v>297</v>
      </c>
      <c r="I1852" s="795" t="s">
        <v>766</v>
      </c>
      <c r="J1852" s="796">
        <v>66</v>
      </c>
      <c r="K1852" s="795" t="s">
        <v>779</v>
      </c>
      <c r="L1852" s="795" t="s">
        <v>1115</v>
      </c>
    </row>
    <row r="1853" spans="1:12" ht="25.5" x14ac:dyDescent="0.2">
      <c r="A1853" s="795" t="s">
        <v>7054</v>
      </c>
      <c r="B1853" s="795" t="s">
        <v>7055</v>
      </c>
      <c r="C1853" s="795" t="s">
        <v>7056</v>
      </c>
      <c r="D1853" s="795" t="s">
        <v>4086</v>
      </c>
      <c r="E1853" s="795" t="s">
        <v>4087</v>
      </c>
      <c r="F1853" s="795" t="s">
        <v>26</v>
      </c>
      <c r="G1853" s="795" t="s">
        <v>765</v>
      </c>
      <c r="H1853" s="795" t="s">
        <v>297</v>
      </c>
      <c r="I1853" s="795" t="s">
        <v>766</v>
      </c>
      <c r="J1853" s="796">
        <v>65</v>
      </c>
      <c r="K1853" s="795" t="s">
        <v>767</v>
      </c>
      <c r="L1853" s="795" t="s">
        <v>1377</v>
      </c>
    </row>
    <row r="1854" spans="1:12" ht="25.5" x14ac:dyDescent="0.2">
      <c r="A1854" s="795" t="s">
        <v>7057</v>
      </c>
      <c r="B1854" s="795" t="s">
        <v>7058</v>
      </c>
      <c r="C1854" s="795" t="s">
        <v>7059</v>
      </c>
      <c r="D1854" s="795" t="s">
        <v>4086</v>
      </c>
      <c r="E1854" s="795" t="s">
        <v>4087</v>
      </c>
      <c r="F1854" s="795" t="s">
        <v>26</v>
      </c>
      <c r="G1854" s="795" t="s">
        <v>765</v>
      </c>
      <c r="H1854" s="795" t="s">
        <v>297</v>
      </c>
      <c r="I1854" s="795" t="s">
        <v>766</v>
      </c>
      <c r="J1854" s="796">
        <v>70</v>
      </c>
      <c r="K1854" s="795" t="s">
        <v>779</v>
      </c>
      <c r="L1854" s="795" t="s">
        <v>1112</v>
      </c>
    </row>
    <row r="1855" spans="1:12" ht="25.5" x14ac:dyDescent="0.2">
      <c r="A1855" s="795" t="s">
        <v>7060</v>
      </c>
      <c r="B1855" s="795" t="s">
        <v>7061</v>
      </c>
      <c r="C1855" s="795" t="s">
        <v>7062</v>
      </c>
      <c r="D1855" s="795" t="s">
        <v>7063</v>
      </c>
      <c r="E1855" s="795" t="s">
        <v>7064</v>
      </c>
      <c r="F1855" s="795" t="s">
        <v>26</v>
      </c>
      <c r="G1855" s="795" t="s">
        <v>765</v>
      </c>
      <c r="H1855" s="795" t="s">
        <v>297</v>
      </c>
      <c r="I1855" s="795" t="s">
        <v>766</v>
      </c>
      <c r="J1855" s="796">
        <v>28</v>
      </c>
      <c r="K1855" s="795" t="s">
        <v>798</v>
      </c>
      <c r="L1855" s="795" t="s">
        <v>4582</v>
      </c>
    </row>
    <row r="1856" spans="1:12" ht="25.5" x14ac:dyDescent="0.2">
      <c r="A1856" s="795" t="s">
        <v>7065</v>
      </c>
      <c r="B1856" s="795" t="s">
        <v>7066</v>
      </c>
      <c r="C1856" s="795" t="s">
        <v>7067</v>
      </c>
      <c r="D1856" s="795" t="s">
        <v>7068</v>
      </c>
      <c r="E1856" s="795" t="s">
        <v>7069</v>
      </c>
      <c r="F1856" s="795" t="s">
        <v>26</v>
      </c>
      <c r="G1856" s="795" t="s">
        <v>765</v>
      </c>
      <c r="H1856" s="795" t="s">
        <v>297</v>
      </c>
      <c r="I1856" s="795" t="s">
        <v>766</v>
      </c>
      <c r="J1856" s="796">
        <v>65</v>
      </c>
      <c r="K1856" s="795" t="s">
        <v>767</v>
      </c>
      <c r="L1856" s="795" t="s">
        <v>7070</v>
      </c>
    </row>
    <row r="1857" spans="1:13" ht="25.5" x14ac:dyDescent="0.2">
      <c r="A1857" s="795" t="s">
        <v>7071</v>
      </c>
      <c r="B1857" s="795" t="s">
        <v>7072</v>
      </c>
      <c r="C1857" s="795" t="s">
        <v>7073</v>
      </c>
      <c r="D1857" s="795" t="s">
        <v>7068</v>
      </c>
      <c r="E1857" s="795" t="s">
        <v>7069</v>
      </c>
      <c r="F1857" s="795" t="s">
        <v>26</v>
      </c>
      <c r="G1857" s="795" t="s">
        <v>765</v>
      </c>
      <c r="H1857" s="795" t="s">
        <v>297</v>
      </c>
      <c r="I1857" s="795" t="s">
        <v>766</v>
      </c>
      <c r="J1857" s="796">
        <v>70</v>
      </c>
      <c r="K1857" s="795" t="s">
        <v>779</v>
      </c>
      <c r="L1857" s="795" t="s">
        <v>7074</v>
      </c>
    </row>
    <row r="1858" spans="1:13" ht="25.5" x14ac:dyDescent="0.2">
      <c r="A1858" s="795" t="s">
        <v>7075</v>
      </c>
      <c r="B1858" s="795" t="s">
        <v>7076</v>
      </c>
      <c r="C1858" s="795" t="s">
        <v>7077</v>
      </c>
      <c r="D1858" s="795" t="s">
        <v>7078</v>
      </c>
      <c r="E1858" s="795" t="s">
        <v>7079</v>
      </c>
      <c r="F1858" s="795" t="s">
        <v>26</v>
      </c>
      <c r="G1858" s="795" t="s">
        <v>765</v>
      </c>
      <c r="H1858" s="795" t="s">
        <v>297</v>
      </c>
      <c r="I1858" s="795" t="s">
        <v>766</v>
      </c>
      <c r="J1858" s="796">
        <v>71</v>
      </c>
      <c r="K1858" s="795" t="s">
        <v>855</v>
      </c>
      <c r="L1858" s="795" t="s">
        <v>7080</v>
      </c>
    </row>
    <row r="1859" spans="1:13" ht="25.5" x14ac:dyDescent="0.2">
      <c r="A1859" s="795" t="s">
        <v>7081</v>
      </c>
      <c r="B1859" s="795" t="s">
        <v>7082</v>
      </c>
      <c r="C1859" s="795" t="s">
        <v>7083</v>
      </c>
      <c r="D1859" s="795" t="s">
        <v>7078</v>
      </c>
      <c r="E1859" s="795" t="s">
        <v>7079</v>
      </c>
      <c r="F1859" s="795" t="s">
        <v>26</v>
      </c>
      <c r="G1859" s="795" t="s">
        <v>765</v>
      </c>
      <c r="H1859" s="795" t="s">
        <v>297</v>
      </c>
      <c r="I1859" s="795" t="s">
        <v>766</v>
      </c>
      <c r="J1859" s="796">
        <v>61</v>
      </c>
      <c r="K1859" s="795" t="s">
        <v>767</v>
      </c>
      <c r="L1859" s="795" t="s">
        <v>4659</v>
      </c>
    </row>
    <row r="1860" spans="1:13" ht="25.5" x14ac:dyDescent="0.2">
      <c r="A1860" s="795" t="s">
        <v>7084</v>
      </c>
      <c r="B1860" s="795" t="s">
        <v>7085</v>
      </c>
      <c r="C1860" s="795" t="s">
        <v>7086</v>
      </c>
      <c r="D1860" s="795" t="s">
        <v>7078</v>
      </c>
      <c r="E1860" s="795" t="s">
        <v>7079</v>
      </c>
      <c r="F1860" s="795" t="s">
        <v>26</v>
      </c>
      <c r="G1860" s="795" t="s">
        <v>765</v>
      </c>
      <c r="H1860" s="795" t="s">
        <v>297</v>
      </c>
      <c r="I1860" s="795" t="s">
        <v>766</v>
      </c>
      <c r="J1860" s="796">
        <v>71</v>
      </c>
      <c r="K1860" s="795" t="s">
        <v>855</v>
      </c>
      <c r="L1860" s="795" t="s">
        <v>7087</v>
      </c>
    </row>
    <row r="1861" spans="1:13" ht="25.5" x14ac:dyDescent="0.2">
      <c r="A1861" s="795" t="s">
        <v>7088</v>
      </c>
      <c r="B1861" s="795" t="s">
        <v>7089</v>
      </c>
      <c r="C1861" s="795" t="s">
        <v>7090</v>
      </c>
      <c r="D1861" s="795" t="s">
        <v>7078</v>
      </c>
      <c r="E1861" s="795" t="s">
        <v>7079</v>
      </c>
      <c r="F1861" s="795" t="s">
        <v>26</v>
      </c>
      <c r="G1861" s="795" t="s">
        <v>765</v>
      </c>
      <c r="H1861" s="795" t="s">
        <v>297</v>
      </c>
      <c r="I1861" s="795" t="s">
        <v>766</v>
      </c>
      <c r="J1861" s="796">
        <v>65</v>
      </c>
      <c r="K1861" s="795" t="s">
        <v>767</v>
      </c>
      <c r="L1861" s="795" t="s">
        <v>4659</v>
      </c>
    </row>
    <row r="1862" spans="1:13" ht="25.5" x14ac:dyDescent="0.2">
      <c r="A1862" s="795" t="s">
        <v>7091</v>
      </c>
      <c r="B1862" s="795" t="s">
        <v>7092</v>
      </c>
      <c r="C1862" s="795" t="s">
        <v>7093</v>
      </c>
      <c r="D1862" s="795" t="s">
        <v>7078</v>
      </c>
      <c r="E1862" s="795" t="s">
        <v>7079</v>
      </c>
      <c r="F1862" s="795" t="s">
        <v>26</v>
      </c>
      <c r="G1862" s="795" t="s">
        <v>765</v>
      </c>
      <c r="H1862" s="795" t="s">
        <v>297</v>
      </c>
      <c r="I1862" s="795" t="s">
        <v>766</v>
      </c>
      <c r="J1862" s="796">
        <v>70</v>
      </c>
      <c r="K1862" s="795" t="s">
        <v>779</v>
      </c>
      <c r="L1862" s="795" t="s">
        <v>7080</v>
      </c>
    </row>
    <row r="1863" spans="1:13" ht="63.75" x14ac:dyDescent="0.2">
      <c r="A1863" s="793" t="s">
        <v>1</v>
      </c>
      <c r="B1863" s="793" t="s">
        <v>752</v>
      </c>
      <c r="C1863" s="793" t="s">
        <v>753</v>
      </c>
      <c r="D1863" s="793" t="s">
        <v>754</v>
      </c>
      <c r="E1863" s="793" t="s">
        <v>755</v>
      </c>
      <c r="F1863" s="793" t="s">
        <v>3</v>
      </c>
      <c r="G1863" s="793" t="s">
        <v>756</v>
      </c>
      <c r="H1863" s="793" t="s">
        <v>173</v>
      </c>
      <c r="I1863" s="793" t="s">
        <v>757</v>
      </c>
      <c r="J1863" s="793" t="s">
        <v>758</v>
      </c>
      <c r="K1863" s="793" t="s">
        <v>759</v>
      </c>
      <c r="L1863" s="793" t="s">
        <v>760</v>
      </c>
    </row>
    <row r="1864" spans="1:13" ht="30" customHeight="1" x14ac:dyDescent="0.2">
      <c r="A1864" s="795" t="s">
        <v>273</v>
      </c>
      <c r="B1864" s="795" t="s">
        <v>7094</v>
      </c>
      <c r="C1864" s="795" t="s">
        <v>7095</v>
      </c>
      <c r="D1864" s="795" t="s">
        <v>7096</v>
      </c>
      <c r="E1864" s="795" t="s">
        <v>7097</v>
      </c>
      <c r="F1864" s="795" t="s">
        <v>26</v>
      </c>
      <c r="G1864" s="795" t="s">
        <v>765</v>
      </c>
      <c r="H1864" s="795" t="s">
        <v>290</v>
      </c>
      <c r="I1864" s="795" t="s">
        <v>766</v>
      </c>
      <c r="J1864" s="801">
        <v>21</v>
      </c>
      <c r="K1864" s="795" t="s">
        <v>911</v>
      </c>
      <c r="L1864" s="795" t="s">
        <v>1603</v>
      </c>
      <c r="M1864" s="799"/>
    </row>
    <row r="1865" spans="1:13" ht="30" customHeight="1" x14ac:dyDescent="0.2">
      <c r="A1865" s="795" t="s">
        <v>274</v>
      </c>
      <c r="B1865" s="795" t="s">
        <v>7098</v>
      </c>
      <c r="C1865" s="795" t="s">
        <v>7099</v>
      </c>
      <c r="D1865" s="795" t="s">
        <v>7100</v>
      </c>
      <c r="E1865" s="795" t="s">
        <v>7101</v>
      </c>
      <c r="F1865" s="795" t="s">
        <v>22</v>
      </c>
      <c r="G1865" s="795" t="s">
        <v>765</v>
      </c>
      <c r="H1865" s="795" t="s">
        <v>290</v>
      </c>
      <c r="I1865" s="795" t="s">
        <v>766</v>
      </c>
      <c r="J1865" s="801">
        <v>70</v>
      </c>
      <c r="K1865" s="795" t="s">
        <v>779</v>
      </c>
      <c r="L1865" s="795" t="s">
        <v>7102</v>
      </c>
      <c r="M1865" s="799"/>
    </row>
    <row r="1866" spans="1:13" ht="30" customHeight="1" x14ac:dyDescent="0.2">
      <c r="A1866" s="795" t="s">
        <v>774</v>
      </c>
      <c r="B1866" s="795" t="s">
        <v>7103</v>
      </c>
      <c r="C1866" s="795" t="s">
        <v>7104</v>
      </c>
      <c r="D1866" s="795" t="s">
        <v>7100</v>
      </c>
      <c r="E1866" s="795" t="s">
        <v>7101</v>
      </c>
      <c r="F1866" s="795" t="s">
        <v>22</v>
      </c>
      <c r="G1866" s="795" t="s">
        <v>765</v>
      </c>
      <c r="H1866" s="795" t="s">
        <v>290</v>
      </c>
      <c r="I1866" s="795" t="s">
        <v>766</v>
      </c>
      <c r="J1866" s="801">
        <v>65</v>
      </c>
      <c r="K1866" s="795" t="s">
        <v>767</v>
      </c>
      <c r="L1866" s="795" t="s">
        <v>7102</v>
      </c>
      <c r="M1866" s="799"/>
    </row>
    <row r="1867" spans="1:13" ht="30" customHeight="1" x14ac:dyDescent="0.2">
      <c r="A1867" s="795" t="s">
        <v>780</v>
      </c>
      <c r="B1867" s="795" t="s">
        <v>7105</v>
      </c>
      <c r="C1867" s="795" t="s">
        <v>7106</v>
      </c>
      <c r="D1867" s="795" t="s">
        <v>7107</v>
      </c>
      <c r="E1867" s="795" t="s">
        <v>7108</v>
      </c>
      <c r="F1867" s="795" t="s">
        <v>22</v>
      </c>
      <c r="G1867" s="795" t="s">
        <v>765</v>
      </c>
      <c r="H1867" s="795" t="s">
        <v>290</v>
      </c>
      <c r="I1867" s="795" t="s">
        <v>766</v>
      </c>
      <c r="J1867" s="801">
        <v>48</v>
      </c>
      <c r="K1867" s="795" t="s">
        <v>767</v>
      </c>
      <c r="L1867" s="795" t="s">
        <v>7102</v>
      </c>
      <c r="M1867" s="799"/>
    </row>
    <row r="1868" spans="1:13" ht="30" customHeight="1" x14ac:dyDescent="0.2">
      <c r="A1868" s="795" t="s">
        <v>786</v>
      </c>
      <c r="B1868" s="795" t="s">
        <v>7109</v>
      </c>
      <c r="C1868" s="795" t="s">
        <v>4094</v>
      </c>
      <c r="D1868" s="795" t="s">
        <v>4095</v>
      </c>
      <c r="E1868" s="795" t="s">
        <v>4096</v>
      </c>
      <c r="F1868" s="795" t="s">
        <v>11</v>
      </c>
      <c r="G1868" s="795" t="s">
        <v>765</v>
      </c>
      <c r="H1868" s="795" t="s">
        <v>290</v>
      </c>
      <c r="I1868" s="795" t="s">
        <v>766</v>
      </c>
      <c r="J1868" s="801">
        <v>72</v>
      </c>
      <c r="K1868" s="795" t="s">
        <v>841</v>
      </c>
      <c r="L1868" s="795" t="s">
        <v>4097</v>
      </c>
      <c r="M1868" s="799"/>
    </row>
    <row r="1869" spans="1:13" ht="30" customHeight="1" x14ac:dyDescent="0.2">
      <c r="A1869" s="795" t="s">
        <v>790</v>
      </c>
      <c r="B1869" s="795" t="s">
        <v>7110</v>
      </c>
      <c r="C1869" s="795" t="s">
        <v>4099</v>
      </c>
      <c r="D1869" s="795" t="s">
        <v>4095</v>
      </c>
      <c r="E1869" s="795" t="s">
        <v>4096</v>
      </c>
      <c r="F1869" s="795" t="s">
        <v>11</v>
      </c>
      <c r="G1869" s="795" t="s">
        <v>765</v>
      </c>
      <c r="H1869" s="795" t="s">
        <v>290</v>
      </c>
      <c r="I1869" s="795" t="s">
        <v>766</v>
      </c>
      <c r="J1869" s="801">
        <v>72</v>
      </c>
      <c r="K1869" s="795" t="s">
        <v>841</v>
      </c>
      <c r="L1869" s="795" t="s">
        <v>4097</v>
      </c>
      <c r="M1869" s="799"/>
    </row>
    <row r="1870" spans="1:13" ht="30" customHeight="1" x14ac:dyDescent="0.2">
      <c r="A1870" s="795" t="s">
        <v>793</v>
      </c>
      <c r="B1870" s="795" t="s">
        <v>7111</v>
      </c>
      <c r="C1870" s="795" t="s">
        <v>4101</v>
      </c>
      <c r="D1870" s="795" t="s">
        <v>4095</v>
      </c>
      <c r="E1870" s="795" t="s">
        <v>4096</v>
      </c>
      <c r="F1870" s="795" t="s">
        <v>11</v>
      </c>
      <c r="G1870" s="795" t="s">
        <v>765</v>
      </c>
      <c r="H1870" s="795" t="s">
        <v>290</v>
      </c>
      <c r="I1870" s="795" t="s">
        <v>766</v>
      </c>
      <c r="J1870" s="801">
        <v>72</v>
      </c>
      <c r="K1870" s="795" t="s">
        <v>841</v>
      </c>
      <c r="L1870" s="795" t="s">
        <v>4097</v>
      </c>
      <c r="M1870" s="799"/>
    </row>
    <row r="1871" spans="1:13" ht="30" customHeight="1" x14ac:dyDescent="0.2">
      <c r="A1871" s="795" t="s">
        <v>800</v>
      </c>
      <c r="B1871" s="795" t="s">
        <v>7112</v>
      </c>
      <c r="C1871" s="795" t="s">
        <v>4108</v>
      </c>
      <c r="D1871" s="795" t="s">
        <v>4109</v>
      </c>
      <c r="E1871" s="795" t="s">
        <v>4110</v>
      </c>
      <c r="F1871" s="795" t="s">
        <v>11</v>
      </c>
      <c r="G1871" s="795" t="s">
        <v>765</v>
      </c>
      <c r="H1871" s="795" t="s">
        <v>290</v>
      </c>
      <c r="I1871" s="795" t="s">
        <v>766</v>
      </c>
      <c r="J1871" s="801">
        <v>72</v>
      </c>
      <c r="K1871" s="795" t="s">
        <v>841</v>
      </c>
      <c r="L1871" s="795" t="s">
        <v>6992</v>
      </c>
      <c r="M1871" s="799"/>
    </row>
    <row r="1872" spans="1:13" ht="30" customHeight="1" x14ac:dyDescent="0.2">
      <c r="A1872" s="795" t="s">
        <v>806</v>
      </c>
      <c r="B1872" s="795" t="s">
        <v>7113</v>
      </c>
      <c r="C1872" s="795" t="s">
        <v>7114</v>
      </c>
      <c r="D1872" s="795" t="s">
        <v>4109</v>
      </c>
      <c r="E1872" s="795" t="s">
        <v>4110</v>
      </c>
      <c r="F1872" s="795" t="s">
        <v>11</v>
      </c>
      <c r="G1872" s="795" t="s">
        <v>765</v>
      </c>
      <c r="H1872" s="795" t="s">
        <v>290</v>
      </c>
      <c r="I1872" s="795" t="s">
        <v>766</v>
      </c>
      <c r="J1872" s="801">
        <v>72</v>
      </c>
      <c r="K1872" s="795" t="s">
        <v>841</v>
      </c>
      <c r="L1872" s="795" t="s">
        <v>6992</v>
      </c>
      <c r="M1872" s="799"/>
    </row>
    <row r="1873" spans="1:13" ht="30" customHeight="1" x14ac:dyDescent="0.2">
      <c r="A1873" s="795" t="s">
        <v>813</v>
      </c>
      <c r="B1873" s="795" t="s">
        <v>7115</v>
      </c>
      <c r="C1873" s="795" t="s">
        <v>7116</v>
      </c>
      <c r="D1873" s="795" t="s">
        <v>4109</v>
      </c>
      <c r="E1873" s="795" t="s">
        <v>4110</v>
      </c>
      <c r="F1873" s="795" t="s">
        <v>11</v>
      </c>
      <c r="G1873" s="795" t="s">
        <v>765</v>
      </c>
      <c r="H1873" s="795" t="s">
        <v>290</v>
      </c>
      <c r="I1873" s="795" t="s">
        <v>766</v>
      </c>
      <c r="J1873" s="801">
        <v>72</v>
      </c>
      <c r="K1873" s="795" t="s">
        <v>841</v>
      </c>
      <c r="L1873" s="795" t="s">
        <v>4111</v>
      </c>
      <c r="M1873" s="799"/>
    </row>
    <row r="1874" spans="1:13" ht="25.5" x14ac:dyDescent="0.2">
      <c r="A1874" s="795" t="s">
        <v>820</v>
      </c>
      <c r="B1874" s="795" t="s">
        <v>7117</v>
      </c>
      <c r="C1874" s="795" t="s">
        <v>7118</v>
      </c>
      <c r="D1874" s="795" t="s">
        <v>7119</v>
      </c>
      <c r="E1874" s="795" t="s">
        <v>7120</v>
      </c>
      <c r="F1874" s="795" t="s">
        <v>11</v>
      </c>
      <c r="G1874" s="795" t="s">
        <v>765</v>
      </c>
      <c r="H1874" s="795" t="s">
        <v>290</v>
      </c>
      <c r="I1874" s="795" t="s">
        <v>766</v>
      </c>
      <c r="J1874" s="801">
        <v>70</v>
      </c>
      <c r="K1874" s="795" t="s">
        <v>1007</v>
      </c>
      <c r="L1874" s="795" t="s">
        <v>7121</v>
      </c>
    </row>
    <row r="1875" spans="1:13" ht="25.5" x14ac:dyDescent="0.2">
      <c r="A1875" s="795" t="s">
        <v>826</v>
      </c>
      <c r="B1875" s="795" t="s">
        <v>7122</v>
      </c>
      <c r="C1875" s="795" t="s">
        <v>7123</v>
      </c>
      <c r="D1875" s="795" t="s">
        <v>7124</v>
      </c>
      <c r="E1875" s="795" t="s">
        <v>7125</v>
      </c>
      <c r="F1875" s="795" t="s">
        <v>11</v>
      </c>
      <c r="G1875" s="795" t="s">
        <v>765</v>
      </c>
      <c r="H1875" s="795" t="s">
        <v>290</v>
      </c>
      <c r="I1875" s="795" t="s">
        <v>766</v>
      </c>
      <c r="J1875" s="801">
        <v>65</v>
      </c>
      <c r="K1875" s="795" t="s">
        <v>767</v>
      </c>
      <c r="L1875" s="795" t="s">
        <v>5628</v>
      </c>
    </row>
    <row r="1876" spans="1:13" ht="25.5" x14ac:dyDescent="0.2">
      <c r="A1876" s="795" t="s">
        <v>831</v>
      </c>
      <c r="B1876" s="795" t="s">
        <v>7126</v>
      </c>
      <c r="C1876" s="795" t="s">
        <v>7127</v>
      </c>
      <c r="D1876" s="795" t="s">
        <v>7124</v>
      </c>
      <c r="E1876" s="795" t="s">
        <v>7125</v>
      </c>
      <c r="F1876" s="795" t="s">
        <v>11</v>
      </c>
      <c r="G1876" s="795" t="s">
        <v>765</v>
      </c>
      <c r="H1876" s="795" t="s">
        <v>290</v>
      </c>
      <c r="I1876" s="795" t="s">
        <v>766</v>
      </c>
      <c r="J1876" s="801">
        <v>65</v>
      </c>
      <c r="K1876" s="795" t="s">
        <v>767</v>
      </c>
      <c r="L1876" s="795" t="s">
        <v>5261</v>
      </c>
    </row>
    <row r="1877" spans="1:13" ht="25.5" x14ac:dyDescent="0.2">
      <c r="A1877" s="795" t="s">
        <v>833</v>
      </c>
      <c r="B1877" s="795" t="s">
        <v>7128</v>
      </c>
      <c r="C1877" s="795" t="s">
        <v>7129</v>
      </c>
      <c r="D1877" s="795" t="s">
        <v>7124</v>
      </c>
      <c r="E1877" s="795" t="s">
        <v>7125</v>
      </c>
      <c r="F1877" s="795" t="s">
        <v>11</v>
      </c>
      <c r="G1877" s="795" t="s">
        <v>765</v>
      </c>
      <c r="H1877" s="795" t="s">
        <v>290</v>
      </c>
      <c r="I1877" s="795" t="s">
        <v>766</v>
      </c>
      <c r="J1877" s="801">
        <v>65</v>
      </c>
      <c r="K1877" s="795" t="s">
        <v>767</v>
      </c>
      <c r="L1877" s="795" t="s">
        <v>5261</v>
      </c>
    </row>
    <row r="1878" spans="1:13" ht="25.5" x14ac:dyDescent="0.2">
      <c r="A1878" s="795" t="s">
        <v>836</v>
      </c>
      <c r="B1878" s="795" t="s">
        <v>7130</v>
      </c>
      <c r="C1878" s="795" t="s">
        <v>7131</v>
      </c>
      <c r="D1878" s="795" t="s">
        <v>7124</v>
      </c>
      <c r="E1878" s="795" t="s">
        <v>7125</v>
      </c>
      <c r="F1878" s="795" t="s">
        <v>11</v>
      </c>
      <c r="G1878" s="795" t="s">
        <v>765</v>
      </c>
      <c r="H1878" s="795" t="s">
        <v>290</v>
      </c>
      <c r="I1878" s="795" t="s">
        <v>766</v>
      </c>
      <c r="J1878" s="801">
        <v>65</v>
      </c>
      <c r="K1878" s="795" t="s">
        <v>767</v>
      </c>
      <c r="L1878" s="795" t="s">
        <v>5261</v>
      </c>
    </row>
    <row r="1879" spans="1:13" ht="25.5" x14ac:dyDescent="0.2">
      <c r="A1879" s="795" t="s">
        <v>843</v>
      </c>
      <c r="B1879" s="795" t="s">
        <v>7132</v>
      </c>
      <c r="C1879" s="795" t="s">
        <v>7133</v>
      </c>
      <c r="D1879" s="795" t="s">
        <v>7124</v>
      </c>
      <c r="E1879" s="795" t="s">
        <v>7125</v>
      </c>
      <c r="F1879" s="795" t="s">
        <v>11</v>
      </c>
      <c r="G1879" s="795" t="s">
        <v>765</v>
      </c>
      <c r="H1879" s="795" t="s">
        <v>290</v>
      </c>
      <c r="I1879" s="795" t="s">
        <v>766</v>
      </c>
      <c r="J1879" s="801">
        <v>65</v>
      </c>
      <c r="K1879" s="795" t="s">
        <v>767</v>
      </c>
      <c r="L1879" s="795" t="s">
        <v>2456</v>
      </c>
    </row>
    <row r="1880" spans="1:13" ht="25.5" x14ac:dyDescent="0.2">
      <c r="A1880" s="795" t="s">
        <v>847</v>
      </c>
      <c r="B1880" s="795" t="s">
        <v>7134</v>
      </c>
      <c r="C1880" s="795" t="s">
        <v>7135</v>
      </c>
      <c r="D1880" s="795" t="s">
        <v>7124</v>
      </c>
      <c r="E1880" s="795" t="s">
        <v>7125</v>
      </c>
      <c r="F1880" s="795" t="s">
        <v>11</v>
      </c>
      <c r="G1880" s="795" t="s">
        <v>765</v>
      </c>
      <c r="H1880" s="795" t="s">
        <v>290</v>
      </c>
      <c r="I1880" s="795" t="s">
        <v>766</v>
      </c>
      <c r="J1880" s="801">
        <v>65</v>
      </c>
      <c r="K1880" s="795" t="s">
        <v>767</v>
      </c>
      <c r="L1880" s="795" t="s">
        <v>5628</v>
      </c>
    </row>
    <row r="1881" spans="1:13" ht="25.5" x14ac:dyDescent="0.2">
      <c r="A1881" s="795" t="s">
        <v>850</v>
      </c>
      <c r="B1881" s="795" t="s">
        <v>7136</v>
      </c>
      <c r="C1881" s="795" t="s">
        <v>7137</v>
      </c>
      <c r="D1881" s="795" t="s">
        <v>7124</v>
      </c>
      <c r="E1881" s="795" t="s">
        <v>7125</v>
      </c>
      <c r="F1881" s="795" t="s">
        <v>11</v>
      </c>
      <c r="G1881" s="795" t="s">
        <v>765</v>
      </c>
      <c r="H1881" s="795" t="s">
        <v>290</v>
      </c>
      <c r="I1881" s="795" t="s">
        <v>766</v>
      </c>
      <c r="J1881" s="801">
        <v>65</v>
      </c>
      <c r="K1881" s="795" t="s">
        <v>767</v>
      </c>
      <c r="L1881" s="795" t="s">
        <v>7138</v>
      </c>
    </row>
    <row r="1882" spans="1:13" ht="25.5" x14ac:dyDescent="0.2">
      <c r="A1882" s="795" t="s">
        <v>857</v>
      </c>
      <c r="B1882" s="795" t="s">
        <v>7139</v>
      </c>
      <c r="C1882" s="795" t="s">
        <v>7140</v>
      </c>
      <c r="D1882" s="795" t="s">
        <v>7124</v>
      </c>
      <c r="E1882" s="795" t="s">
        <v>7125</v>
      </c>
      <c r="F1882" s="795" t="s">
        <v>11</v>
      </c>
      <c r="G1882" s="795" t="s">
        <v>765</v>
      </c>
      <c r="H1882" s="795" t="s">
        <v>290</v>
      </c>
      <c r="I1882" s="795" t="s">
        <v>766</v>
      </c>
      <c r="J1882" s="801">
        <v>65</v>
      </c>
      <c r="K1882" s="795" t="s">
        <v>767</v>
      </c>
      <c r="L1882" s="795" t="s">
        <v>5628</v>
      </c>
    </row>
    <row r="1883" spans="1:13" ht="25.5" x14ac:dyDescent="0.2">
      <c r="A1883" s="795" t="s">
        <v>861</v>
      </c>
      <c r="B1883" s="795" t="s">
        <v>7141</v>
      </c>
      <c r="C1883" s="795" t="s">
        <v>7142</v>
      </c>
      <c r="D1883" s="795" t="s">
        <v>7124</v>
      </c>
      <c r="E1883" s="795" t="s">
        <v>7125</v>
      </c>
      <c r="F1883" s="795" t="s">
        <v>11</v>
      </c>
      <c r="G1883" s="795" t="s">
        <v>765</v>
      </c>
      <c r="H1883" s="795" t="s">
        <v>290</v>
      </c>
      <c r="I1883" s="795" t="s">
        <v>766</v>
      </c>
      <c r="J1883" s="801">
        <v>65</v>
      </c>
      <c r="K1883" s="795" t="s">
        <v>767</v>
      </c>
      <c r="L1883" s="795" t="s">
        <v>2456</v>
      </c>
    </row>
    <row r="1884" spans="1:13" ht="25.5" x14ac:dyDescent="0.2">
      <c r="A1884" s="795" t="s">
        <v>865</v>
      </c>
      <c r="B1884" s="795" t="s">
        <v>7143</v>
      </c>
      <c r="C1884" s="795" t="s">
        <v>7144</v>
      </c>
      <c r="D1884" s="795" t="s">
        <v>7124</v>
      </c>
      <c r="E1884" s="795" t="s">
        <v>7125</v>
      </c>
      <c r="F1884" s="795" t="s">
        <v>11</v>
      </c>
      <c r="G1884" s="795" t="s">
        <v>765</v>
      </c>
      <c r="H1884" s="795" t="s">
        <v>290</v>
      </c>
      <c r="I1884" s="795" t="s">
        <v>766</v>
      </c>
      <c r="J1884" s="801">
        <v>65</v>
      </c>
      <c r="K1884" s="795" t="s">
        <v>767</v>
      </c>
      <c r="L1884" s="795" t="s">
        <v>2456</v>
      </c>
    </row>
    <row r="1885" spans="1:13" ht="25.5" x14ac:dyDescent="0.2">
      <c r="A1885" s="795" t="s">
        <v>868</v>
      </c>
      <c r="B1885" s="795" t="s">
        <v>7145</v>
      </c>
      <c r="C1885" s="795" t="s">
        <v>7146</v>
      </c>
      <c r="D1885" s="795" t="s">
        <v>7124</v>
      </c>
      <c r="E1885" s="795" t="s">
        <v>7125</v>
      </c>
      <c r="F1885" s="795" t="s">
        <v>11</v>
      </c>
      <c r="G1885" s="795" t="s">
        <v>765</v>
      </c>
      <c r="H1885" s="795" t="s">
        <v>290</v>
      </c>
      <c r="I1885" s="795" t="s">
        <v>766</v>
      </c>
      <c r="J1885" s="801">
        <v>65</v>
      </c>
      <c r="K1885" s="795" t="s">
        <v>767</v>
      </c>
      <c r="L1885" s="795" t="s">
        <v>7138</v>
      </c>
    </row>
    <row r="1886" spans="1:13" ht="25.5" x14ac:dyDescent="0.2">
      <c r="A1886" s="795" t="s">
        <v>871</v>
      </c>
      <c r="B1886" s="795" t="s">
        <v>7147</v>
      </c>
      <c r="C1886" s="795" t="s">
        <v>7148</v>
      </c>
      <c r="D1886" s="795" t="s">
        <v>7124</v>
      </c>
      <c r="E1886" s="795" t="s">
        <v>7125</v>
      </c>
      <c r="F1886" s="795" t="s">
        <v>11</v>
      </c>
      <c r="G1886" s="795" t="s">
        <v>765</v>
      </c>
      <c r="H1886" s="795" t="s">
        <v>290</v>
      </c>
      <c r="I1886" s="795" t="s">
        <v>766</v>
      </c>
      <c r="J1886" s="801">
        <v>65</v>
      </c>
      <c r="K1886" s="795" t="s">
        <v>767</v>
      </c>
      <c r="L1886" s="795" t="s">
        <v>7149</v>
      </c>
    </row>
    <row r="1887" spans="1:13" ht="25.5" x14ac:dyDescent="0.2">
      <c r="A1887" s="795" t="s">
        <v>877</v>
      </c>
      <c r="B1887" s="795" t="s">
        <v>7150</v>
      </c>
      <c r="C1887" s="795" t="s">
        <v>7151</v>
      </c>
      <c r="D1887" s="795" t="s">
        <v>7124</v>
      </c>
      <c r="E1887" s="795" t="s">
        <v>7125</v>
      </c>
      <c r="F1887" s="795" t="s">
        <v>11</v>
      </c>
      <c r="G1887" s="795" t="s">
        <v>765</v>
      </c>
      <c r="H1887" s="795" t="s">
        <v>290</v>
      </c>
      <c r="I1887" s="795" t="s">
        <v>766</v>
      </c>
      <c r="J1887" s="801">
        <v>53</v>
      </c>
      <c r="K1887" s="795" t="s">
        <v>767</v>
      </c>
      <c r="L1887" s="795" t="s">
        <v>5261</v>
      </c>
    </row>
    <row r="1888" spans="1:13" ht="25.5" x14ac:dyDescent="0.2">
      <c r="A1888" s="795" t="s">
        <v>880</v>
      </c>
      <c r="B1888" s="795" t="s">
        <v>7152</v>
      </c>
      <c r="C1888" s="795" t="s">
        <v>7153</v>
      </c>
      <c r="D1888" s="795" t="s">
        <v>7154</v>
      </c>
      <c r="E1888" s="795" t="s">
        <v>7155</v>
      </c>
      <c r="F1888" s="795" t="s">
        <v>52</v>
      </c>
      <c r="G1888" s="795" t="s">
        <v>765</v>
      </c>
      <c r="H1888" s="795" t="s">
        <v>290</v>
      </c>
      <c r="I1888" s="795" t="s">
        <v>766</v>
      </c>
      <c r="J1888" s="801">
        <v>23</v>
      </c>
      <c r="K1888" s="795" t="s">
        <v>798</v>
      </c>
      <c r="L1888" s="795" t="s">
        <v>7156</v>
      </c>
    </row>
    <row r="1889" spans="1:12" ht="25.5" x14ac:dyDescent="0.2">
      <c r="A1889" s="795" t="s">
        <v>887</v>
      </c>
      <c r="B1889" s="795" t="s">
        <v>7157</v>
      </c>
      <c r="C1889" s="795" t="s">
        <v>7158</v>
      </c>
      <c r="D1889" s="795" t="s">
        <v>7159</v>
      </c>
      <c r="E1889" s="795" t="s">
        <v>7160</v>
      </c>
      <c r="F1889" s="795" t="s">
        <v>26</v>
      </c>
      <c r="G1889" s="795" t="s">
        <v>765</v>
      </c>
      <c r="H1889" s="795" t="s">
        <v>290</v>
      </c>
      <c r="I1889" s="795" t="s">
        <v>766</v>
      </c>
      <c r="J1889" s="801">
        <v>23</v>
      </c>
      <c r="K1889" s="795" t="s">
        <v>798</v>
      </c>
      <c r="L1889" s="795" t="s">
        <v>4577</v>
      </c>
    </row>
    <row r="1890" spans="1:12" ht="25.5" x14ac:dyDescent="0.2">
      <c r="A1890" s="795" t="s">
        <v>892</v>
      </c>
      <c r="B1890" s="795" t="s">
        <v>7161</v>
      </c>
      <c r="C1890" s="795" t="s">
        <v>7162</v>
      </c>
      <c r="D1890" s="795" t="s">
        <v>7159</v>
      </c>
      <c r="E1890" s="795" t="s">
        <v>7160</v>
      </c>
      <c r="F1890" s="795" t="s">
        <v>26</v>
      </c>
      <c r="G1890" s="795" t="s">
        <v>765</v>
      </c>
      <c r="H1890" s="795" t="s">
        <v>290</v>
      </c>
      <c r="I1890" s="795" t="s">
        <v>766</v>
      </c>
      <c r="J1890" s="801">
        <v>20</v>
      </c>
      <c r="K1890" s="795" t="s">
        <v>861</v>
      </c>
      <c r="L1890" s="795" t="s">
        <v>6620</v>
      </c>
    </row>
    <row r="1891" spans="1:12" ht="25.5" x14ac:dyDescent="0.2">
      <c r="A1891" s="795" t="s">
        <v>898</v>
      </c>
      <c r="B1891" s="795" t="s">
        <v>7163</v>
      </c>
      <c r="C1891" s="795" t="s">
        <v>7164</v>
      </c>
      <c r="D1891" s="795" t="s">
        <v>7165</v>
      </c>
      <c r="E1891" s="795" t="s">
        <v>7166</v>
      </c>
      <c r="F1891" s="795" t="s">
        <v>22</v>
      </c>
      <c r="G1891" s="795" t="s">
        <v>765</v>
      </c>
      <c r="H1891" s="795" t="s">
        <v>290</v>
      </c>
      <c r="I1891" s="795" t="s">
        <v>766</v>
      </c>
      <c r="J1891" s="801">
        <v>70</v>
      </c>
      <c r="K1891" s="795" t="s">
        <v>779</v>
      </c>
      <c r="L1891" s="795" t="s">
        <v>7102</v>
      </c>
    </row>
    <row r="1892" spans="1:12" ht="25.5" x14ac:dyDescent="0.2">
      <c r="A1892" s="795" t="s">
        <v>904</v>
      </c>
      <c r="B1892" s="795" t="s">
        <v>7167</v>
      </c>
      <c r="C1892" s="795" t="s">
        <v>7168</v>
      </c>
      <c r="D1892" s="795" t="s">
        <v>7165</v>
      </c>
      <c r="E1892" s="795" t="s">
        <v>7166</v>
      </c>
      <c r="F1892" s="795" t="s">
        <v>22</v>
      </c>
      <c r="G1892" s="795" t="s">
        <v>765</v>
      </c>
      <c r="H1892" s="795" t="s">
        <v>290</v>
      </c>
      <c r="I1892" s="795" t="s">
        <v>766</v>
      </c>
      <c r="J1892" s="801">
        <v>70</v>
      </c>
      <c r="K1892" s="795" t="s">
        <v>779</v>
      </c>
      <c r="L1892" s="795" t="s">
        <v>7169</v>
      </c>
    </row>
    <row r="1893" spans="1:12" ht="25.5" x14ac:dyDescent="0.2">
      <c r="A1893" s="795" t="s">
        <v>798</v>
      </c>
      <c r="B1893" s="795" t="s">
        <v>7170</v>
      </c>
      <c r="C1893" s="795" t="s">
        <v>7171</v>
      </c>
      <c r="D1893" s="795" t="s">
        <v>7165</v>
      </c>
      <c r="E1893" s="795" t="s">
        <v>7166</v>
      </c>
      <c r="F1893" s="795" t="s">
        <v>22</v>
      </c>
      <c r="G1893" s="795" t="s">
        <v>765</v>
      </c>
      <c r="H1893" s="795" t="s">
        <v>290</v>
      </c>
      <c r="I1893" s="795" t="s">
        <v>766</v>
      </c>
      <c r="J1893" s="801">
        <v>70</v>
      </c>
      <c r="K1893" s="795" t="s">
        <v>779</v>
      </c>
      <c r="L1893" s="795" t="s">
        <v>7102</v>
      </c>
    </row>
    <row r="1894" spans="1:12" ht="25.5" x14ac:dyDescent="0.2">
      <c r="A1894" s="795" t="s">
        <v>911</v>
      </c>
      <c r="B1894" s="795" t="s">
        <v>7172</v>
      </c>
      <c r="C1894" s="795" t="s">
        <v>7173</v>
      </c>
      <c r="D1894" s="795" t="s">
        <v>7165</v>
      </c>
      <c r="E1894" s="795" t="s">
        <v>7166</v>
      </c>
      <c r="F1894" s="795" t="s">
        <v>22</v>
      </c>
      <c r="G1894" s="795" t="s">
        <v>765</v>
      </c>
      <c r="H1894" s="795" t="s">
        <v>290</v>
      </c>
      <c r="I1894" s="795" t="s">
        <v>766</v>
      </c>
      <c r="J1894" s="801">
        <v>70</v>
      </c>
      <c r="K1894" s="795" t="s">
        <v>779</v>
      </c>
      <c r="L1894" s="795" t="s">
        <v>7169</v>
      </c>
    </row>
    <row r="1895" spans="1:12" ht="25.5" x14ac:dyDescent="0.2">
      <c r="A1895" s="795" t="s">
        <v>917</v>
      </c>
      <c r="B1895" s="795" t="s">
        <v>7174</v>
      </c>
      <c r="C1895" s="795" t="s">
        <v>7175</v>
      </c>
      <c r="D1895" s="795" t="s">
        <v>7165</v>
      </c>
      <c r="E1895" s="795" t="s">
        <v>7166</v>
      </c>
      <c r="F1895" s="795" t="s">
        <v>22</v>
      </c>
      <c r="G1895" s="795" t="s">
        <v>765</v>
      </c>
      <c r="H1895" s="795" t="s">
        <v>290</v>
      </c>
      <c r="I1895" s="795" t="s">
        <v>766</v>
      </c>
      <c r="J1895" s="801">
        <v>65</v>
      </c>
      <c r="K1895" s="795" t="s">
        <v>767</v>
      </c>
      <c r="L1895" s="795" t="s">
        <v>7176</v>
      </c>
    </row>
    <row r="1896" spans="1:12" ht="25.5" x14ac:dyDescent="0.2">
      <c r="A1896" s="795" t="s">
        <v>923</v>
      </c>
      <c r="B1896" s="795" t="s">
        <v>7177</v>
      </c>
      <c r="C1896" s="795" t="s">
        <v>7178</v>
      </c>
      <c r="D1896" s="795" t="s">
        <v>7165</v>
      </c>
      <c r="E1896" s="795" t="s">
        <v>7166</v>
      </c>
      <c r="F1896" s="795" t="s">
        <v>22</v>
      </c>
      <c r="G1896" s="795" t="s">
        <v>765</v>
      </c>
      <c r="H1896" s="795" t="s">
        <v>290</v>
      </c>
      <c r="I1896" s="795" t="s">
        <v>766</v>
      </c>
      <c r="J1896" s="801">
        <v>65</v>
      </c>
      <c r="K1896" s="795" t="s">
        <v>767</v>
      </c>
      <c r="L1896" s="795" t="s">
        <v>7176</v>
      </c>
    </row>
    <row r="1897" spans="1:12" ht="25.5" x14ac:dyDescent="0.2">
      <c r="A1897" s="795" t="s">
        <v>927</v>
      </c>
      <c r="B1897" s="795" t="s">
        <v>7179</v>
      </c>
      <c r="C1897" s="795" t="s">
        <v>7180</v>
      </c>
      <c r="D1897" s="795" t="s">
        <v>7165</v>
      </c>
      <c r="E1897" s="795" t="s">
        <v>7166</v>
      </c>
      <c r="F1897" s="795" t="s">
        <v>22</v>
      </c>
      <c r="G1897" s="795" t="s">
        <v>765</v>
      </c>
      <c r="H1897" s="795" t="s">
        <v>290</v>
      </c>
      <c r="I1897" s="795" t="s">
        <v>766</v>
      </c>
      <c r="J1897" s="801">
        <v>65</v>
      </c>
      <c r="K1897" s="795" t="s">
        <v>767</v>
      </c>
      <c r="L1897" s="795" t="s">
        <v>7181</v>
      </c>
    </row>
    <row r="1898" spans="1:12" ht="25.5" x14ac:dyDescent="0.2">
      <c r="A1898" s="795" t="s">
        <v>885</v>
      </c>
      <c r="B1898" s="795" t="s">
        <v>7182</v>
      </c>
      <c r="C1898" s="795" t="s">
        <v>7183</v>
      </c>
      <c r="D1898" s="795" t="s">
        <v>7165</v>
      </c>
      <c r="E1898" s="795" t="s">
        <v>7166</v>
      </c>
      <c r="F1898" s="795" t="s">
        <v>22</v>
      </c>
      <c r="G1898" s="795" t="s">
        <v>765</v>
      </c>
      <c r="H1898" s="795" t="s">
        <v>290</v>
      </c>
      <c r="I1898" s="795" t="s">
        <v>766</v>
      </c>
      <c r="J1898" s="801">
        <v>65</v>
      </c>
      <c r="K1898" s="795" t="s">
        <v>767</v>
      </c>
      <c r="L1898" s="795" t="s">
        <v>7181</v>
      </c>
    </row>
    <row r="1899" spans="1:12" ht="25.5" x14ac:dyDescent="0.2">
      <c r="A1899" s="795" t="s">
        <v>933</v>
      </c>
      <c r="B1899" s="795" t="s">
        <v>7184</v>
      </c>
      <c r="C1899" s="795" t="s">
        <v>7185</v>
      </c>
      <c r="D1899" s="795" t="s">
        <v>7186</v>
      </c>
      <c r="E1899" s="795" t="s">
        <v>7187</v>
      </c>
      <c r="F1899" s="795" t="s">
        <v>22</v>
      </c>
      <c r="G1899" s="795" t="s">
        <v>765</v>
      </c>
      <c r="H1899" s="795" t="s">
        <v>290</v>
      </c>
      <c r="I1899" s="795" t="s">
        <v>766</v>
      </c>
      <c r="J1899" s="801">
        <v>70</v>
      </c>
      <c r="K1899" s="795" t="s">
        <v>779</v>
      </c>
      <c r="L1899" s="795" t="s">
        <v>7102</v>
      </c>
    </row>
    <row r="1900" spans="1:12" ht="25.5" x14ac:dyDescent="0.2">
      <c r="A1900" s="795" t="s">
        <v>939</v>
      </c>
      <c r="B1900" s="795" t="s">
        <v>7188</v>
      </c>
      <c r="C1900" s="795" t="s">
        <v>7189</v>
      </c>
      <c r="D1900" s="795" t="s">
        <v>7186</v>
      </c>
      <c r="E1900" s="795" t="s">
        <v>7187</v>
      </c>
      <c r="F1900" s="795" t="s">
        <v>22</v>
      </c>
      <c r="G1900" s="795" t="s">
        <v>765</v>
      </c>
      <c r="H1900" s="795" t="s">
        <v>290</v>
      </c>
      <c r="I1900" s="795" t="s">
        <v>766</v>
      </c>
      <c r="J1900" s="801">
        <v>70</v>
      </c>
      <c r="K1900" s="795" t="s">
        <v>779</v>
      </c>
      <c r="L1900" s="795" t="s">
        <v>7102</v>
      </c>
    </row>
    <row r="1901" spans="1:12" ht="25.5" x14ac:dyDescent="0.2">
      <c r="A1901" s="795" t="s">
        <v>946</v>
      </c>
      <c r="B1901" s="795" t="s">
        <v>7190</v>
      </c>
      <c r="C1901" s="795" t="s">
        <v>7191</v>
      </c>
      <c r="D1901" s="795" t="s">
        <v>7186</v>
      </c>
      <c r="E1901" s="795" t="s">
        <v>7187</v>
      </c>
      <c r="F1901" s="795" t="s">
        <v>22</v>
      </c>
      <c r="G1901" s="795" t="s">
        <v>765</v>
      </c>
      <c r="H1901" s="795" t="s">
        <v>290</v>
      </c>
      <c r="I1901" s="795" t="s">
        <v>766</v>
      </c>
      <c r="J1901" s="801">
        <v>70</v>
      </c>
      <c r="K1901" s="795" t="s">
        <v>779</v>
      </c>
      <c r="L1901" s="795" t="s">
        <v>7169</v>
      </c>
    </row>
    <row r="1902" spans="1:12" ht="25.5" x14ac:dyDescent="0.2">
      <c r="A1902" s="795" t="s">
        <v>952</v>
      </c>
      <c r="B1902" s="795" t="s">
        <v>7192</v>
      </c>
      <c r="C1902" s="795" t="s">
        <v>7193</v>
      </c>
      <c r="D1902" s="795" t="s">
        <v>7186</v>
      </c>
      <c r="E1902" s="795" t="s">
        <v>7187</v>
      </c>
      <c r="F1902" s="795" t="s">
        <v>22</v>
      </c>
      <c r="G1902" s="795" t="s">
        <v>765</v>
      </c>
      <c r="H1902" s="795" t="s">
        <v>290</v>
      </c>
      <c r="I1902" s="795" t="s">
        <v>766</v>
      </c>
      <c r="J1902" s="801">
        <v>65</v>
      </c>
      <c r="K1902" s="795" t="s">
        <v>767</v>
      </c>
      <c r="L1902" s="795" t="s">
        <v>7169</v>
      </c>
    </row>
    <row r="1903" spans="1:12" ht="25.5" x14ac:dyDescent="0.2">
      <c r="A1903" s="795" t="s">
        <v>958</v>
      </c>
      <c r="B1903" s="795" t="s">
        <v>7194</v>
      </c>
      <c r="C1903" s="795" t="s">
        <v>7195</v>
      </c>
      <c r="D1903" s="795" t="s">
        <v>7186</v>
      </c>
      <c r="E1903" s="795" t="s">
        <v>7187</v>
      </c>
      <c r="F1903" s="795" t="s">
        <v>22</v>
      </c>
      <c r="G1903" s="795" t="s">
        <v>765</v>
      </c>
      <c r="H1903" s="795" t="s">
        <v>290</v>
      </c>
      <c r="I1903" s="795" t="s">
        <v>766</v>
      </c>
      <c r="J1903" s="801">
        <v>65</v>
      </c>
      <c r="K1903" s="795" t="s">
        <v>767</v>
      </c>
      <c r="L1903" s="795" t="s">
        <v>7176</v>
      </c>
    </row>
    <row r="1904" spans="1:12" ht="25.5" x14ac:dyDescent="0.2">
      <c r="A1904" s="795" t="s">
        <v>962</v>
      </c>
      <c r="B1904" s="795" t="s">
        <v>7196</v>
      </c>
      <c r="C1904" s="795" t="s">
        <v>7197</v>
      </c>
      <c r="D1904" s="795" t="s">
        <v>7186</v>
      </c>
      <c r="E1904" s="795" t="s">
        <v>7187</v>
      </c>
      <c r="F1904" s="795" t="s">
        <v>22</v>
      </c>
      <c r="G1904" s="795" t="s">
        <v>765</v>
      </c>
      <c r="H1904" s="795" t="s">
        <v>290</v>
      </c>
      <c r="I1904" s="795" t="s">
        <v>766</v>
      </c>
      <c r="J1904" s="801">
        <v>65</v>
      </c>
      <c r="K1904" s="795" t="s">
        <v>767</v>
      </c>
      <c r="L1904" s="795" t="s">
        <v>7176</v>
      </c>
    </row>
    <row r="1905" spans="1:12" ht="25.5" x14ac:dyDescent="0.2">
      <c r="A1905" s="795" t="s">
        <v>965</v>
      </c>
      <c r="B1905" s="795" t="s">
        <v>7198</v>
      </c>
      <c r="C1905" s="795" t="s">
        <v>7199</v>
      </c>
      <c r="D1905" s="795" t="s">
        <v>7186</v>
      </c>
      <c r="E1905" s="795" t="s">
        <v>7187</v>
      </c>
      <c r="F1905" s="795" t="s">
        <v>22</v>
      </c>
      <c r="G1905" s="795" t="s">
        <v>765</v>
      </c>
      <c r="H1905" s="795" t="s">
        <v>290</v>
      </c>
      <c r="I1905" s="795" t="s">
        <v>766</v>
      </c>
      <c r="J1905" s="801">
        <v>65</v>
      </c>
      <c r="K1905" s="795" t="s">
        <v>767</v>
      </c>
      <c r="L1905" s="795" t="s">
        <v>7181</v>
      </c>
    </row>
    <row r="1906" spans="1:12" ht="25.5" x14ac:dyDescent="0.2">
      <c r="A1906" s="795" t="s">
        <v>968</v>
      </c>
      <c r="B1906" s="795" t="s">
        <v>7200</v>
      </c>
      <c r="C1906" s="795" t="s">
        <v>7201</v>
      </c>
      <c r="D1906" s="795" t="s">
        <v>7186</v>
      </c>
      <c r="E1906" s="795" t="s">
        <v>7187</v>
      </c>
      <c r="F1906" s="795" t="s">
        <v>22</v>
      </c>
      <c r="G1906" s="795" t="s">
        <v>765</v>
      </c>
      <c r="H1906" s="795" t="s">
        <v>290</v>
      </c>
      <c r="I1906" s="795" t="s">
        <v>766</v>
      </c>
      <c r="J1906" s="801">
        <v>65</v>
      </c>
      <c r="K1906" s="795" t="s">
        <v>767</v>
      </c>
      <c r="L1906" s="795" t="s">
        <v>7181</v>
      </c>
    </row>
    <row r="1907" spans="1:12" ht="25.5" x14ac:dyDescent="0.2">
      <c r="A1907" s="795" t="s">
        <v>974</v>
      </c>
      <c r="B1907" s="795" t="s">
        <v>7202</v>
      </c>
      <c r="C1907" s="795" t="s">
        <v>7203</v>
      </c>
      <c r="D1907" s="795" t="s">
        <v>7204</v>
      </c>
      <c r="E1907" s="795" t="s">
        <v>7205</v>
      </c>
      <c r="F1907" s="795" t="s">
        <v>22</v>
      </c>
      <c r="G1907" s="795" t="s">
        <v>765</v>
      </c>
      <c r="H1907" s="795" t="s">
        <v>290</v>
      </c>
      <c r="I1907" s="795" t="s">
        <v>766</v>
      </c>
      <c r="J1907" s="801">
        <v>65</v>
      </c>
      <c r="K1907" s="795" t="s">
        <v>767</v>
      </c>
      <c r="L1907" s="795" t="s">
        <v>7206</v>
      </c>
    </row>
    <row r="1908" spans="1:12" ht="25.5" x14ac:dyDescent="0.2">
      <c r="A1908" s="795" t="s">
        <v>979</v>
      </c>
      <c r="B1908" s="795" t="s">
        <v>7207</v>
      </c>
      <c r="C1908" s="795" t="s">
        <v>7208</v>
      </c>
      <c r="D1908" s="795" t="s">
        <v>7204</v>
      </c>
      <c r="E1908" s="795" t="s">
        <v>7205</v>
      </c>
      <c r="F1908" s="795" t="s">
        <v>22</v>
      </c>
      <c r="G1908" s="795" t="s">
        <v>765</v>
      </c>
      <c r="H1908" s="795" t="s">
        <v>290</v>
      </c>
      <c r="I1908" s="795" t="s">
        <v>766</v>
      </c>
      <c r="J1908" s="801">
        <v>65</v>
      </c>
      <c r="K1908" s="795" t="s">
        <v>767</v>
      </c>
      <c r="L1908" s="795" t="s">
        <v>7206</v>
      </c>
    </row>
    <row r="1909" spans="1:12" ht="25.5" x14ac:dyDescent="0.2">
      <c r="A1909" s="795" t="s">
        <v>984</v>
      </c>
      <c r="B1909" s="795" t="s">
        <v>7209</v>
      </c>
      <c r="C1909" s="795" t="s">
        <v>7210</v>
      </c>
      <c r="D1909" s="795" t="s">
        <v>7204</v>
      </c>
      <c r="E1909" s="795" t="s">
        <v>7205</v>
      </c>
      <c r="F1909" s="795" t="s">
        <v>22</v>
      </c>
      <c r="G1909" s="795" t="s">
        <v>765</v>
      </c>
      <c r="H1909" s="795" t="s">
        <v>290</v>
      </c>
      <c r="I1909" s="795" t="s">
        <v>766</v>
      </c>
      <c r="J1909" s="801">
        <v>65</v>
      </c>
      <c r="K1909" s="795" t="s">
        <v>767</v>
      </c>
      <c r="L1909" s="795" t="s">
        <v>7211</v>
      </c>
    </row>
    <row r="1910" spans="1:12" ht="25.5" x14ac:dyDescent="0.2">
      <c r="A1910" s="795" t="s">
        <v>990</v>
      </c>
      <c r="B1910" s="795" t="s">
        <v>7212</v>
      </c>
      <c r="C1910" s="795" t="s">
        <v>7213</v>
      </c>
      <c r="D1910" s="795" t="s">
        <v>7204</v>
      </c>
      <c r="E1910" s="795" t="s">
        <v>7205</v>
      </c>
      <c r="F1910" s="795" t="s">
        <v>22</v>
      </c>
      <c r="G1910" s="795" t="s">
        <v>765</v>
      </c>
      <c r="H1910" s="795" t="s">
        <v>290</v>
      </c>
      <c r="I1910" s="795" t="s">
        <v>766</v>
      </c>
      <c r="J1910" s="801">
        <v>64</v>
      </c>
      <c r="K1910" s="795" t="s">
        <v>767</v>
      </c>
      <c r="L1910" s="795" t="s">
        <v>7211</v>
      </c>
    </row>
    <row r="1911" spans="1:12" ht="25.5" x14ac:dyDescent="0.2">
      <c r="A1911" s="795" t="s">
        <v>996</v>
      </c>
      <c r="B1911" s="795" t="s">
        <v>7214</v>
      </c>
      <c r="C1911" s="795" t="s">
        <v>7215</v>
      </c>
      <c r="D1911" s="795" t="s">
        <v>7204</v>
      </c>
      <c r="E1911" s="795" t="s">
        <v>7205</v>
      </c>
      <c r="F1911" s="795" t="s">
        <v>22</v>
      </c>
      <c r="G1911" s="795" t="s">
        <v>765</v>
      </c>
      <c r="H1911" s="795" t="s">
        <v>290</v>
      </c>
      <c r="I1911" s="795" t="s">
        <v>766</v>
      </c>
      <c r="J1911" s="801">
        <v>65</v>
      </c>
      <c r="K1911" s="795" t="s">
        <v>767</v>
      </c>
      <c r="L1911" s="795" t="s">
        <v>7216</v>
      </c>
    </row>
    <row r="1912" spans="1:12" ht="25.5" x14ac:dyDescent="0.2">
      <c r="A1912" s="795" t="s">
        <v>1002</v>
      </c>
      <c r="B1912" s="795" t="s">
        <v>7217</v>
      </c>
      <c r="C1912" s="795" t="s">
        <v>7218</v>
      </c>
      <c r="D1912" s="795" t="s">
        <v>7204</v>
      </c>
      <c r="E1912" s="795" t="s">
        <v>7205</v>
      </c>
      <c r="F1912" s="795" t="s">
        <v>22</v>
      </c>
      <c r="G1912" s="795" t="s">
        <v>765</v>
      </c>
      <c r="H1912" s="795" t="s">
        <v>290</v>
      </c>
      <c r="I1912" s="795" t="s">
        <v>766</v>
      </c>
      <c r="J1912" s="801">
        <v>70</v>
      </c>
      <c r="K1912" s="795" t="s">
        <v>779</v>
      </c>
      <c r="L1912" s="795" t="s">
        <v>7216</v>
      </c>
    </row>
    <row r="1913" spans="1:12" ht="25.5" x14ac:dyDescent="0.2">
      <c r="A1913" s="795" t="s">
        <v>944</v>
      </c>
      <c r="B1913" s="795" t="s">
        <v>7219</v>
      </c>
      <c r="C1913" s="795" t="s">
        <v>7220</v>
      </c>
      <c r="D1913" s="795" t="s">
        <v>7204</v>
      </c>
      <c r="E1913" s="795" t="s">
        <v>7205</v>
      </c>
      <c r="F1913" s="795" t="s">
        <v>22</v>
      </c>
      <c r="G1913" s="795" t="s">
        <v>765</v>
      </c>
      <c r="H1913" s="795" t="s">
        <v>290</v>
      </c>
      <c r="I1913" s="795" t="s">
        <v>766</v>
      </c>
      <c r="J1913" s="801">
        <v>65</v>
      </c>
      <c r="K1913" s="795" t="s">
        <v>767</v>
      </c>
      <c r="L1913" s="795" t="s">
        <v>7216</v>
      </c>
    </row>
    <row r="1914" spans="1:12" ht="25.5" x14ac:dyDescent="0.2">
      <c r="A1914" s="795" t="s">
        <v>1014</v>
      </c>
      <c r="B1914" s="795" t="s">
        <v>7221</v>
      </c>
      <c r="C1914" s="795" t="s">
        <v>7222</v>
      </c>
      <c r="D1914" s="795" t="s">
        <v>7204</v>
      </c>
      <c r="E1914" s="795" t="s">
        <v>7205</v>
      </c>
      <c r="F1914" s="795" t="s">
        <v>22</v>
      </c>
      <c r="G1914" s="795" t="s">
        <v>765</v>
      </c>
      <c r="H1914" s="795" t="s">
        <v>290</v>
      </c>
      <c r="I1914" s="795" t="s">
        <v>766</v>
      </c>
      <c r="J1914" s="801">
        <v>70</v>
      </c>
      <c r="K1914" s="795" t="s">
        <v>779</v>
      </c>
      <c r="L1914" s="795" t="s">
        <v>7216</v>
      </c>
    </row>
    <row r="1915" spans="1:12" ht="25.5" x14ac:dyDescent="0.2">
      <c r="A1915" s="795" t="s">
        <v>1020</v>
      </c>
      <c r="B1915" s="795" t="s">
        <v>7223</v>
      </c>
      <c r="C1915" s="795" t="s">
        <v>7224</v>
      </c>
      <c r="D1915" s="795" t="s">
        <v>7225</v>
      </c>
      <c r="E1915" s="795" t="s">
        <v>7226</v>
      </c>
      <c r="F1915" s="795" t="s">
        <v>22</v>
      </c>
      <c r="G1915" s="795" t="s">
        <v>765</v>
      </c>
      <c r="H1915" s="795" t="s">
        <v>290</v>
      </c>
      <c r="I1915" s="795" t="s">
        <v>766</v>
      </c>
      <c r="J1915" s="801">
        <v>65</v>
      </c>
      <c r="K1915" s="795" t="s">
        <v>767</v>
      </c>
      <c r="L1915" s="795" t="s">
        <v>7211</v>
      </c>
    </row>
    <row r="1916" spans="1:12" ht="25.5" x14ac:dyDescent="0.2">
      <c r="A1916" s="795" t="s">
        <v>1026</v>
      </c>
      <c r="B1916" s="795" t="s">
        <v>7227</v>
      </c>
      <c r="C1916" s="795" t="s">
        <v>7228</v>
      </c>
      <c r="D1916" s="795" t="s">
        <v>7225</v>
      </c>
      <c r="E1916" s="795" t="s">
        <v>7226</v>
      </c>
      <c r="F1916" s="795" t="s">
        <v>22</v>
      </c>
      <c r="G1916" s="795" t="s">
        <v>765</v>
      </c>
      <c r="H1916" s="795" t="s">
        <v>290</v>
      </c>
      <c r="I1916" s="795" t="s">
        <v>766</v>
      </c>
      <c r="J1916" s="801">
        <v>65</v>
      </c>
      <c r="K1916" s="795" t="s">
        <v>767</v>
      </c>
      <c r="L1916" s="795" t="s">
        <v>7211</v>
      </c>
    </row>
    <row r="1917" spans="1:12" ht="25.5" x14ac:dyDescent="0.2">
      <c r="A1917" s="795" t="s">
        <v>1030</v>
      </c>
      <c r="B1917" s="795" t="s">
        <v>7229</v>
      </c>
      <c r="C1917" s="795" t="s">
        <v>7230</v>
      </c>
      <c r="D1917" s="795" t="s">
        <v>7225</v>
      </c>
      <c r="E1917" s="795" t="s">
        <v>7226</v>
      </c>
      <c r="F1917" s="795" t="s">
        <v>22</v>
      </c>
      <c r="G1917" s="795" t="s">
        <v>765</v>
      </c>
      <c r="H1917" s="795" t="s">
        <v>290</v>
      </c>
      <c r="I1917" s="795" t="s">
        <v>766</v>
      </c>
      <c r="J1917" s="801">
        <v>65</v>
      </c>
      <c r="K1917" s="795" t="s">
        <v>767</v>
      </c>
      <c r="L1917" s="795" t="s">
        <v>7216</v>
      </c>
    </row>
    <row r="1918" spans="1:12" ht="25.5" x14ac:dyDescent="0.2">
      <c r="A1918" s="795" t="s">
        <v>1033</v>
      </c>
      <c r="B1918" s="795" t="s">
        <v>7231</v>
      </c>
      <c r="C1918" s="795" t="s">
        <v>7232</v>
      </c>
      <c r="D1918" s="795" t="s">
        <v>7225</v>
      </c>
      <c r="E1918" s="795" t="s">
        <v>7226</v>
      </c>
      <c r="F1918" s="795" t="s">
        <v>22</v>
      </c>
      <c r="G1918" s="795" t="s">
        <v>765</v>
      </c>
      <c r="H1918" s="795" t="s">
        <v>290</v>
      </c>
      <c r="I1918" s="795" t="s">
        <v>766</v>
      </c>
      <c r="J1918" s="801">
        <v>65</v>
      </c>
      <c r="K1918" s="795" t="s">
        <v>767</v>
      </c>
      <c r="L1918" s="795" t="s">
        <v>7216</v>
      </c>
    </row>
    <row r="1919" spans="1:12" ht="25.5" x14ac:dyDescent="0.2">
      <c r="A1919" s="795" t="s">
        <v>1038</v>
      </c>
      <c r="B1919" s="795" t="s">
        <v>7233</v>
      </c>
      <c r="C1919" s="795" t="s">
        <v>7224</v>
      </c>
      <c r="D1919" s="795" t="s">
        <v>7225</v>
      </c>
      <c r="E1919" s="795" t="s">
        <v>7226</v>
      </c>
      <c r="F1919" s="795" t="s">
        <v>22</v>
      </c>
      <c r="G1919" s="795" t="s">
        <v>765</v>
      </c>
      <c r="H1919" s="795" t="s">
        <v>290</v>
      </c>
      <c r="I1919" s="795" t="s">
        <v>766</v>
      </c>
      <c r="J1919" s="801">
        <v>65</v>
      </c>
      <c r="K1919" s="795" t="s">
        <v>767</v>
      </c>
      <c r="L1919" s="795" t="s">
        <v>7216</v>
      </c>
    </row>
    <row r="1920" spans="1:12" ht="25.5" x14ac:dyDescent="0.2">
      <c r="A1920" s="795" t="s">
        <v>1041</v>
      </c>
      <c r="B1920" s="795" t="s">
        <v>7234</v>
      </c>
      <c r="C1920" s="795" t="s">
        <v>7228</v>
      </c>
      <c r="D1920" s="795" t="s">
        <v>7225</v>
      </c>
      <c r="E1920" s="795" t="s">
        <v>7226</v>
      </c>
      <c r="F1920" s="795" t="s">
        <v>22</v>
      </c>
      <c r="G1920" s="795" t="s">
        <v>765</v>
      </c>
      <c r="H1920" s="795" t="s">
        <v>290</v>
      </c>
      <c r="I1920" s="795" t="s">
        <v>766</v>
      </c>
      <c r="J1920" s="801">
        <v>65</v>
      </c>
      <c r="K1920" s="795" t="s">
        <v>767</v>
      </c>
      <c r="L1920" s="795" t="s">
        <v>7216</v>
      </c>
    </row>
    <row r="1921" spans="1:12" ht="25.5" x14ac:dyDescent="0.2">
      <c r="A1921" s="795" t="s">
        <v>1047</v>
      </c>
      <c r="B1921" s="795" t="s">
        <v>7235</v>
      </c>
      <c r="C1921" s="795" t="s">
        <v>7236</v>
      </c>
      <c r="D1921" s="795" t="s">
        <v>7237</v>
      </c>
      <c r="E1921" s="795" t="s">
        <v>7238</v>
      </c>
      <c r="F1921" s="795" t="s">
        <v>22</v>
      </c>
      <c r="G1921" s="795" t="s">
        <v>765</v>
      </c>
      <c r="H1921" s="795" t="s">
        <v>290</v>
      </c>
      <c r="I1921" s="795" t="s">
        <v>766</v>
      </c>
      <c r="J1921" s="801">
        <v>65</v>
      </c>
      <c r="K1921" s="795" t="s">
        <v>767</v>
      </c>
      <c r="L1921" s="795" t="s">
        <v>7239</v>
      </c>
    </row>
    <row r="1922" spans="1:12" ht="25.5" x14ac:dyDescent="0.2">
      <c r="A1922" s="795" t="s">
        <v>1050</v>
      </c>
      <c r="B1922" s="795" t="s">
        <v>7240</v>
      </c>
      <c r="C1922" s="795" t="s">
        <v>7241</v>
      </c>
      <c r="D1922" s="795" t="s">
        <v>7237</v>
      </c>
      <c r="E1922" s="795" t="s">
        <v>7238</v>
      </c>
      <c r="F1922" s="795" t="s">
        <v>22</v>
      </c>
      <c r="G1922" s="795" t="s">
        <v>765</v>
      </c>
      <c r="H1922" s="795" t="s">
        <v>290</v>
      </c>
      <c r="I1922" s="795" t="s">
        <v>766</v>
      </c>
      <c r="J1922" s="801">
        <v>65</v>
      </c>
      <c r="K1922" s="795" t="s">
        <v>767</v>
      </c>
      <c r="L1922" s="795" t="s">
        <v>7242</v>
      </c>
    </row>
    <row r="1923" spans="1:12" ht="25.5" x14ac:dyDescent="0.2">
      <c r="A1923" s="795" t="s">
        <v>811</v>
      </c>
      <c r="B1923" s="795" t="s">
        <v>7243</v>
      </c>
      <c r="C1923" s="795" t="s">
        <v>7244</v>
      </c>
      <c r="D1923" s="795" t="s">
        <v>7237</v>
      </c>
      <c r="E1923" s="795" t="s">
        <v>7238</v>
      </c>
      <c r="F1923" s="795" t="s">
        <v>22</v>
      </c>
      <c r="G1923" s="795" t="s">
        <v>765</v>
      </c>
      <c r="H1923" s="795" t="s">
        <v>290</v>
      </c>
      <c r="I1923" s="795" t="s">
        <v>766</v>
      </c>
      <c r="J1923" s="801">
        <v>46</v>
      </c>
      <c r="K1923" s="795" t="s">
        <v>767</v>
      </c>
      <c r="L1923" s="795" t="s">
        <v>7242</v>
      </c>
    </row>
    <row r="1924" spans="1:12" ht="25.5" x14ac:dyDescent="0.2">
      <c r="A1924" s="795" t="s">
        <v>1058</v>
      </c>
      <c r="B1924" s="795" t="s">
        <v>7245</v>
      </c>
      <c r="C1924" s="795" t="s">
        <v>7236</v>
      </c>
      <c r="D1924" s="795" t="s">
        <v>7237</v>
      </c>
      <c r="E1924" s="795" t="s">
        <v>7238</v>
      </c>
      <c r="F1924" s="795" t="s">
        <v>22</v>
      </c>
      <c r="G1924" s="795" t="s">
        <v>765</v>
      </c>
      <c r="H1924" s="795" t="s">
        <v>290</v>
      </c>
      <c r="I1924" s="795" t="s">
        <v>766</v>
      </c>
      <c r="J1924" s="801">
        <v>65</v>
      </c>
      <c r="K1924" s="795" t="s">
        <v>767</v>
      </c>
      <c r="L1924" s="795" t="s">
        <v>7239</v>
      </c>
    </row>
    <row r="1925" spans="1:12" ht="25.5" x14ac:dyDescent="0.2">
      <c r="A1925" s="795" t="s">
        <v>1064</v>
      </c>
      <c r="B1925" s="795" t="s">
        <v>7246</v>
      </c>
      <c r="C1925" s="795" t="s">
        <v>7241</v>
      </c>
      <c r="D1925" s="795" t="s">
        <v>7237</v>
      </c>
      <c r="E1925" s="795" t="s">
        <v>7238</v>
      </c>
      <c r="F1925" s="795" t="s">
        <v>22</v>
      </c>
      <c r="G1925" s="795" t="s">
        <v>765</v>
      </c>
      <c r="H1925" s="795" t="s">
        <v>290</v>
      </c>
      <c r="I1925" s="795" t="s">
        <v>766</v>
      </c>
      <c r="J1925" s="801">
        <v>65</v>
      </c>
      <c r="K1925" s="795" t="s">
        <v>767</v>
      </c>
      <c r="L1925" s="795" t="s">
        <v>7247</v>
      </c>
    </row>
    <row r="1926" spans="1:12" ht="25.5" x14ac:dyDescent="0.2">
      <c r="A1926" s="795" t="s">
        <v>1071</v>
      </c>
      <c r="B1926" s="795" t="s">
        <v>7248</v>
      </c>
      <c r="C1926" s="795" t="s">
        <v>7244</v>
      </c>
      <c r="D1926" s="795" t="s">
        <v>7237</v>
      </c>
      <c r="E1926" s="795" t="s">
        <v>7238</v>
      </c>
      <c r="F1926" s="795" t="s">
        <v>22</v>
      </c>
      <c r="G1926" s="795" t="s">
        <v>765</v>
      </c>
      <c r="H1926" s="795" t="s">
        <v>290</v>
      </c>
      <c r="I1926" s="795" t="s">
        <v>766</v>
      </c>
      <c r="J1926" s="801">
        <v>65</v>
      </c>
      <c r="K1926" s="795" t="s">
        <v>767</v>
      </c>
      <c r="L1926" s="795" t="s">
        <v>7247</v>
      </c>
    </row>
    <row r="1927" spans="1:12" ht="25.5" x14ac:dyDescent="0.2">
      <c r="A1927" s="795" t="s">
        <v>1077</v>
      </c>
      <c r="B1927" s="795" t="s">
        <v>7249</v>
      </c>
      <c r="C1927" s="795" t="s">
        <v>7250</v>
      </c>
      <c r="D1927" s="795" t="s">
        <v>7237</v>
      </c>
      <c r="E1927" s="795" t="s">
        <v>7238</v>
      </c>
      <c r="F1927" s="795" t="s">
        <v>22</v>
      </c>
      <c r="G1927" s="795" t="s">
        <v>765</v>
      </c>
      <c r="H1927" s="795" t="s">
        <v>290</v>
      </c>
      <c r="I1927" s="795" t="s">
        <v>766</v>
      </c>
      <c r="J1927" s="801">
        <v>65</v>
      </c>
      <c r="K1927" s="795" t="s">
        <v>767</v>
      </c>
      <c r="L1927" s="795" t="s">
        <v>7102</v>
      </c>
    </row>
    <row r="1928" spans="1:12" ht="25.5" x14ac:dyDescent="0.2">
      <c r="A1928" s="795" t="s">
        <v>767</v>
      </c>
      <c r="B1928" s="795" t="s">
        <v>7251</v>
      </c>
      <c r="C1928" s="795" t="s">
        <v>7252</v>
      </c>
      <c r="D1928" s="795" t="s">
        <v>7237</v>
      </c>
      <c r="E1928" s="795" t="s">
        <v>7238</v>
      </c>
      <c r="F1928" s="795" t="s">
        <v>22</v>
      </c>
      <c r="G1928" s="795" t="s">
        <v>765</v>
      </c>
      <c r="H1928" s="795" t="s">
        <v>290</v>
      </c>
      <c r="I1928" s="795" t="s">
        <v>766</v>
      </c>
      <c r="J1928" s="801">
        <v>65</v>
      </c>
      <c r="K1928" s="795" t="s">
        <v>767</v>
      </c>
      <c r="L1928" s="795" t="s">
        <v>7102</v>
      </c>
    </row>
    <row r="1929" spans="1:12" ht="25.5" x14ac:dyDescent="0.2">
      <c r="A1929" s="795" t="s">
        <v>909</v>
      </c>
      <c r="B1929" s="795" t="s">
        <v>7253</v>
      </c>
      <c r="C1929" s="795" t="s">
        <v>7254</v>
      </c>
      <c r="D1929" s="795" t="s">
        <v>7237</v>
      </c>
      <c r="E1929" s="795" t="s">
        <v>7238</v>
      </c>
      <c r="F1929" s="795" t="s">
        <v>22</v>
      </c>
      <c r="G1929" s="795" t="s">
        <v>765</v>
      </c>
      <c r="H1929" s="795" t="s">
        <v>290</v>
      </c>
      <c r="I1929" s="795" t="s">
        <v>766</v>
      </c>
      <c r="J1929" s="801">
        <v>65</v>
      </c>
      <c r="K1929" s="795" t="s">
        <v>767</v>
      </c>
      <c r="L1929" s="795" t="s">
        <v>7242</v>
      </c>
    </row>
    <row r="1930" spans="1:12" ht="25.5" x14ac:dyDescent="0.2">
      <c r="A1930" s="795" t="s">
        <v>1090</v>
      </c>
      <c r="B1930" s="795" t="s">
        <v>7255</v>
      </c>
      <c r="C1930" s="795" t="s">
        <v>7256</v>
      </c>
      <c r="D1930" s="795" t="s">
        <v>7237</v>
      </c>
      <c r="E1930" s="795" t="s">
        <v>7238</v>
      </c>
      <c r="F1930" s="795" t="s">
        <v>22</v>
      </c>
      <c r="G1930" s="795" t="s">
        <v>765</v>
      </c>
      <c r="H1930" s="795" t="s">
        <v>290</v>
      </c>
      <c r="I1930" s="795" t="s">
        <v>766</v>
      </c>
      <c r="J1930" s="801">
        <v>65</v>
      </c>
      <c r="K1930" s="795" t="s">
        <v>767</v>
      </c>
      <c r="L1930" s="795" t="s">
        <v>7242</v>
      </c>
    </row>
    <row r="1931" spans="1:12" ht="25.5" x14ac:dyDescent="0.2">
      <c r="A1931" s="795" t="s">
        <v>818</v>
      </c>
      <c r="B1931" s="795" t="s">
        <v>7257</v>
      </c>
      <c r="C1931" s="795" t="s">
        <v>7258</v>
      </c>
      <c r="D1931" s="795" t="s">
        <v>7259</v>
      </c>
      <c r="E1931" s="795" t="s">
        <v>7260</v>
      </c>
      <c r="F1931" s="795" t="s">
        <v>22</v>
      </c>
      <c r="G1931" s="795" t="s">
        <v>765</v>
      </c>
      <c r="H1931" s="795" t="s">
        <v>290</v>
      </c>
      <c r="I1931" s="795" t="s">
        <v>766</v>
      </c>
      <c r="J1931" s="801">
        <v>65</v>
      </c>
      <c r="K1931" s="795" t="s">
        <v>767</v>
      </c>
      <c r="L1931" s="795" t="s">
        <v>7239</v>
      </c>
    </row>
    <row r="1932" spans="1:12" ht="25.5" x14ac:dyDescent="0.2">
      <c r="A1932" s="795" t="s">
        <v>1099</v>
      </c>
      <c r="B1932" s="795" t="s">
        <v>7261</v>
      </c>
      <c r="C1932" s="795" t="s">
        <v>7262</v>
      </c>
      <c r="D1932" s="795" t="s">
        <v>7259</v>
      </c>
      <c r="E1932" s="795" t="s">
        <v>7260</v>
      </c>
      <c r="F1932" s="795" t="s">
        <v>22</v>
      </c>
      <c r="G1932" s="795" t="s">
        <v>765</v>
      </c>
      <c r="H1932" s="795" t="s">
        <v>290</v>
      </c>
      <c r="I1932" s="795" t="s">
        <v>766</v>
      </c>
      <c r="J1932" s="801">
        <v>47</v>
      </c>
      <c r="K1932" s="795" t="s">
        <v>767</v>
      </c>
      <c r="L1932" s="795" t="s">
        <v>7247</v>
      </c>
    </row>
    <row r="1933" spans="1:12" ht="25.5" x14ac:dyDescent="0.2">
      <c r="A1933" s="795" t="s">
        <v>779</v>
      </c>
      <c r="B1933" s="795" t="s">
        <v>7263</v>
      </c>
      <c r="C1933" s="795" t="s">
        <v>7264</v>
      </c>
      <c r="D1933" s="795" t="s">
        <v>7259</v>
      </c>
      <c r="E1933" s="795" t="s">
        <v>7260</v>
      </c>
      <c r="F1933" s="795" t="s">
        <v>22</v>
      </c>
      <c r="G1933" s="795" t="s">
        <v>765</v>
      </c>
      <c r="H1933" s="795" t="s">
        <v>290</v>
      </c>
      <c r="I1933" s="795" t="s">
        <v>766</v>
      </c>
      <c r="J1933" s="801">
        <v>61</v>
      </c>
      <c r="K1933" s="795" t="s">
        <v>767</v>
      </c>
      <c r="L1933" s="795" t="s">
        <v>7239</v>
      </c>
    </row>
    <row r="1934" spans="1:12" ht="25.5" x14ac:dyDescent="0.2">
      <c r="A1934" s="795" t="s">
        <v>855</v>
      </c>
      <c r="B1934" s="795" t="s">
        <v>7265</v>
      </c>
      <c r="C1934" s="795" t="s">
        <v>7266</v>
      </c>
      <c r="D1934" s="795" t="s">
        <v>823</v>
      </c>
      <c r="E1934" s="795" t="s">
        <v>7267</v>
      </c>
      <c r="F1934" s="795" t="s">
        <v>26</v>
      </c>
      <c r="G1934" s="795" t="s">
        <v>765</v>
      </c>
      <c r="H1934" s="795" t="s">
        <v>290</v>
      </c>
      <c r="I1934" s="795" t="s">
        <v>766</v>
      </c>
      <c r="J1934" s="801">
        <v>30</v>
      </c>
      <c r="K1934" s="795" t="s">
        <v>798</v>
      </c>
      <c r="L1934" s="795" t="s">
        <v>5261</v>
      </c>
    </row>
    <row r="1935" spans="1:12" ht="25.5" x14ac:dyDescent="0.2">
      <c r="A1935" s="795" t="s">
        <v>841</v>
      </c>
      <c r="B1935" s="795" t="s">
        <v>7268</v>
      </c>
      <c r="C1935" s="795" t="s">
        <v>7269</v>
      </c>
      <c r="D1935" s="795" t="s">
        <v>823</v>
      </c>
      <c r="E1935" s="795" t="s">
        <v>7267</v>
      </c>
      <c r="F1935" s="795" t="s">
        <v>26</v>
      </c>
      <c r="G1935" s="795" t="s">
        <v>765</v>
      </c>
      <c r="H1935" s="795" t="s">
        <v>290</v>
      </c>
      <c r="I1935" s="795" t="s">
        <v>766</v>
      </c>
      <c r="J1935" s="801">
        <v>30</v>
      </c>
      <c r="K1935" s="795" t="s">
        <v>798</v>
      </c>
      <c r="L1935" s="795" t="s">
        <v>5261</v>
      </c>
    </row>
    <row r="1936" spans="1:12" ht="25.5" x14ac:dyDescent="0.2">
      <c r="A1936" s="795" t="s">
        <v>1116</v>
      </c>
      <c r="B1936" s="795" t="s">
        <v>7270</v>
      </c>
      <c r="C1936" s="795" t="s">
        <v>7271</v>
      </c>
      <c r="D1936" s="795" t="s">
        <v>823</v>
      </c>
      <c r="E1936" s="795" t="s">
        <v>7267</v>
      </c>
      <c r="F1936" s="795" t="s">
        <v>26</v>
      </c>
      <c r="G1936" s="795" t="s">
        <v>765</v>
      </c>
      <c r="H1936" s="795" t="s">
        <v>290</v>
      </c>
      <c r="I1936" s="795" t="s">
        <v>766</v>
      </c>
      <c r="J1936" s="801">
        <v>30</v>
      </c>
      <c r="K1936" s="795" t="s">
        <v>798</v>
      </c>
      <c r="L1936" s="795" t="s">
        <v>5261</v>
      </c>
    </row>
    <row r="1937" spans="1:12" ht="25.5" x14ac:dyDescent="0.2">
      <c r="A1937" s="795" t="s">
        <v>1121</v>
      </c>
      <c r="B1937" s="795" t="s">
        <v>7272</v>
      </c>
      <c r="C1937" s="795" t="s">
        <v>7273</v>
      </c>
      <c r="D1937" s="795" t="s">
        <v>823</v>
      </c>
      <c r="E1937" s="795" t="s">
        <v>7267</v>
      </c>
      <c r="F1937" s="795" t="s">
        <v>26</v>
      </c>
      <c r="G1937" s="795" t="s">
        <v>765</v>
      </c>
      <c r="H1937" s="795" t="s">
        <v>290</v>
      </c>
      <c r="I1937" s="795" t="s">
        <v>766</v>
      </c>
      <c r="J1937" s="801">
        <v>30</v>
      </c>
      <c r="K1937" s="795" t="s">
        <v>798</v>
      </c>
      <c r="L1937" s="795" t="s">
        <v>7274</v>
      </c>
    </row>
    <row r="1938" spans="1:12" ht="25.5" x14ac:dyDescent="0.2">
      <c r="A1938" s="795" t="s">
        <v>1007</v>
      </c>
      <c r="B1938" s="795" t="s">
        <v>7275</v>
      </c>
      <c r="C1938" s="795" t="s">
        <v>7276</v>
      </c>
      <c r="D1938" s="795" t="s">
        <v>823</v>
      </c>
      <c r="E1938" s="795" t="s">
        <v>7267</v>
      </c>
      <c r="F1938" s="795" t="s">
        <v>26</v>
      </c>
      <c r="G1938" s="795" t="s">
        <v>765</v>
      </c>
      <c r="H1938" s="795" t="s">
        <v>290</v>
      </c>
      <c r="I1938" s="795" t="s">
        <v>766</v>
      </c>
      <c r="J1938" s="801">
        <v>30</v>
      </c>
      <c r="K1938" s="795" t="s">
        <v>798</v>
      </c>
      <c r="L1938" s="795" t="s">
        <v>4238</v>
      </c>
    </row>
    <row r="1939" spans="1:12" ht="25.5" x14ac:dyDescent="0.2">
      <c r="A1939" s="795" t="s">
        <v>1129</v>
      </c>
      <c r="B1939" s="795" t="s">
        <v>7277</v>
      </c>
      <c r="C1939" s="795" t="s">
        <v>7278</v>
      </c>
      <c r="D1939" s="795" t="s">
        <v>823</v>
      </c>
      <c r="E1939" s="795" t="s">
        <v>7267</v>
      </c>
      <c r="F1939" s="795" t="s">
        <v>26</v>
      </c>
      <c r="G1939" s="795" t="s">
        <v>765</v>
      </c>
      <c r="H1939" s="795" t="s">
        <v>290</v>
      </c>
      <c r="I1939" s="795" t="s">
        <v>766</v>
      </c>
      <c r="J1939" s="801">
        <v>30</v>
      </c>
      <c r="K1939" s="795" t="s">
        <v>798</v>
      </c>
      <c r="L1939" s="795" t="s">
        <v>7274</v>
      </c>
    </row>
    <row r="1940" spans="1:12" ht="25.5" x14ac:dyDescent="0.2">
      <c r="A1940" s="795" t="s">
        <v>1134</v>
      </c>
      <c r="B1940" s="795" t="s">
        <v>7279</v>
      </c>
      <c r="C1940" s="795" t="s">
        <v>7280</v>
      </c>
      <c r="D1940" s="795" t="s">
        <v>823</v>
      </c>
      <c r="E1940" s="795" t="s">
        <v>7267</v>
      </c>
      <c r="F1940" s="795" t="s">
        <v>26</v>
      </c>
      <c r="G1940" s="795" t="s">
        <v>765</v>
      </c>
      <c r="H1940" s="795" t="s">
        <v>290</v>
      </c>
      <c r="I1940" s="795" t="s">
        <v>766</v>
      </c>
      <c r="J1940" s="801">
        <v>30</v>
      </c>
      <c r="K1940" s="795" t="s">
        <v>798</v>
      </c>
      <c r="L1940" s="795" t="s">
        <v>4238</v>
      </c>
    </row>
    <row r="1941" spans="1:12" ht="25.5" x14ac:dyDescent="0.2">
      <c r="A1941" s="795" t="s">
        <v>1069</v>
      </c>
      <c r="B1941" s="795" t="s">
        <v>7281</v>
      </c>
      <c r="C1941" s="795" t="s">
        <v>7282</v>
      </c>
      <c r="D1941" s="795" t="s">
        <v>823</v>
      </c>
      <c r="E1941" s="795" t="s">
        <v>7267</v>
      </c>
      <c r="F1941" s="795" t="s">
        <v>26</v>
      </c>
      <c r="G1941" s="795" t="s">
        <v>765</v>
      </c>
      <c r="H1941" s="795" t="s">
        <v>290</v>
      </c>
      <c r="I1941" s="795" t="s">
        <v>766</v>
      </c>
      <c r="J1941" s="801">
        <v>30</v>
      </c>
      <c r="K1941" s="795" t="s">
        <v>798</v>
      </c>
      <c r="L1941" s="795" t="s">
        <v>5261</v>
      </c>
    </row>
    <row r="1942" spans="1:12" ht="25.5" x14ac:dyDescent="0.2">
      <c r="A1942" s="795" t="s">
        <v>1141</v>
      </c>
      <c r="B1942" s="795" t="s">
        <v>7283</v>
      </c>
      <c r="C1942" s="795" t="s">
        <v>7284</v>
      </c>
      <c r="D1942" s="795" t="s">
        <v>823</v>
      </c>
      <c r="E1942" s="795" t="s">
        <v>7267</v>
      </c>
      <c r="F1942" s="795" t="s">
        <v>26</v>
      </c>
      <c r="G1942" s="795" t="s">
        <v>765</v>
      </c>
      <c r="H1942" s="795" t="s">
        <v>290</v>
      </c>
      <c r="I1942" s="795" t="s">
        <v>766</v>
      </c>
      <c r="J1942" s="801">
        <v>30</v>
      </c>
      <c r="K1942" s="795" t="s">
        <v>798</v>
      </c>
      <c r="L1942" s="795" t="s">
        <v>7285</v>
      </c>
    </row>
    <row r="1943" spans="1:12" ht="25.5" x14ac:dyDescent="0.2">
      <c r="A1943" s="795" t="s">
        <v>1144</v>
      </c>
      <c r="B1943" s="795" t="s">
        <v>7286</v>
      </c>
      <c r="C1943" s="795" t="s">
        <v>7287</v>
      </c>
      <c r="D1943" s="795" t="s">
        <v>823</v>
      </c>
      <c r="E1943" s="795" t="s">
        <v>7267</v>
      </c>
      <c r="F1943" s="795" t="s">
        <v>26</v>
      </c>
      <c r="G1943" s="795" t="s">
        <v>765</v>
      </c>
      <c r="H1943" s="795" t="s">
        <v>290</v>
      </c>
      <c r="I1943" s="795" t="s">
        <v>766</v>
      </c>
      <c r="J1943" s="801">
        <v>30</v>
      </c>
      <c r="K1943" s="795" t="s">
        <v>798</v>
      </c>
      <c r="L1943" s="795" t="s">
        <v>5387</v>
      </c>
    </row>
    <row r="1944" spans="1:12" ht="25.5" x14ac:dyDescent="0.2">
      <c r="A1944" s="795" t="s">
        <v>1151</v>
      </c>
      <c r="B1944" s="795" t="s">
        <v>7288</v>
      </c>
      <c r="C1944" s="795" t="s">
        <v>822</v>
      </c>
      <c r="D1944" s="795" t="s">
        <v>823</v>
      </c>
      <c r="E1944" s="795" t="s">
        <v>824</v>
      </c>
      <c r="F1944" s="795" t="s">
        <v>11</v>
      </c>
      <c r="G1944" s="795" t="s">
        <v>765</v>
      </c>
      <c r="H1944" s="795" t="s">
        <v>290</v>
      </c>
      <c r="I1944" s="795" t="s">
        <v>766</v>
      </c>
      <c r="J1944" s="801">
        <v>30</v>
      </c>
      <c r="K1944" s="795" t="s">
        <v>911</v>
      </c>
      <c r="L1944" s="795" t="s">
        <v>7289</v>
      </c>
    </row>
    <row r="1945" spans="1:12" ht="25.5" x14ac:dyDescent="0.2">
      <c r="A1945" s="795" t="s">
        <v>1155</v>
      </c>
      <c r="B1945" s="795" t="s">
        <v>7290</v>
      </c>
      <c r="C1945" s="795" t="s">
        <v>7291</v>
      </c>
      <c r="D1945" s="795" t="s">
        <v>823</v>
      </c>
      <c r="E1945" s="795" t="s">
        <v>824</v>
      </c>
      <c r="F1945" s="795" t="s">
        <v>11</v>
      </c>
      <c r="G1945" s="795" t="s">
        <v>765</v>
      </c>
      <c r="H1945" s="795" t="s">
        <v>290</v>
      </c>
      <c r="I1945" s="795" t="s">
        <v>766</v>
      </c>
      <c r="J1945" s="801">
        <v>31</v>
      </c>
      <c r="K1945" s="795" t="s">
        <v>911</v>
      </c>
      <c r="L1945" s="795" t="s">
        <v>7289</v>
      </c>
    </row>
    <row r="1946" spans="1:12" ht="25.5" x14ac:dyDescent="0.2">
      <c r="A1946" s="795" t="s">
        <v>1159</v>
      </c>
      <c r="B1946" s="795" t="s">
        <v>7292</v>
      </c>
      <c r="C1946" s="795" t="s">
        <v>7293</v>
      </c>
      <c r="D1946" s="795" t="s">
        <v>823</v>
      </c>
      <c r="E1946" s="795" t="s">
        <v>824</v>
      </c>
      <c r="F1946" s="795" t="s">
        <v>11</v>
      </c>
      <c r="G1946" s="795" t="s">
        <v>765</v>
      </c>
      <c r="H1946" s="795" t="s">
        <v>290</v>
      </c>
      <c r="I1946" s="795" t="s">
        <v>766</v>
      </c>
      <c r="J1946" s="801">
        <v>30</v>
      </c>
      <c r="K1946" s="795" t="s">
        <v>911</v>
      </c>
      <c r="L1946" s="795" t="s">
        <v>825</v>
      </c>
    </row>
    <row r="1947" spans="1:12" ht="25.5" x14ac:dyDescent="0.2">
      <c r="A1947" s="795" t="s">
        <v>1163</v>
      </c>
      <c r="B1947" s="795" t="s">
        <v>7294</v>
      </c>
      <c r="C1947" s="795" t="s">
        <v>7295</v>
      </c>
      <c r="D1947" s="795" t="s">
        <v>823</v>
      </c>
      <c r="E1947" s="795" t="s">
        <v>824</v>
      </c>
      <c r="F1947" s="795" t="s">
        <v>11</v>
      </c>
      <c r="G1947" s="795" t="s">
        <v>765</v>
      </c>
      <c r="H1947" s="795" t="s">
        <v>290</v>
      </c>
      <c r="I1947" s="795" t="s">
        <v>766</v>
      </c>
      <c r="J1947" s="801">
        <v>32</v>
      </c>
      <c r="K1947" s="795" t="s">
        <v>917</v>
      </c>
      <c r="L1947" s="795" t="s">
        <v>7296</v>
      </c>
    </row>
    <row r="1948" spans="1:12" ht="25.5" x14ac:dyDescent="0.2">
      <c r="A1948" s="795" t="s">
        <v>1167</v>
      </c>
      <c r="B1948" s="795" t="s">
        <v>7297</v>
      </c>
      <c r="C1948" s="795" t="s">
        <v>7298</v>
      </c>
      <c r="D1948" s="795" t="s">
        <v>823</v>
      </c>
      <c r="E1948" s="795" t="s">
        <v>824</v>
      </c>
      <c r="F1948" s="795" t="s">
        <v>11</v>
      </c>
      <c r="G1948" s="795" t="s">
        <v>765</v>
      </c>
      <c r="H1948" s="795" t="s">
        <v>290</v>
      </c>
      <c r="I1948" s="795" t="s">
        <v>766</v>
      </c>
      <c r="J1948" s="801">
        <v>31</v>
      </c>
      <c r="K1948" s="795" t="s">
        <v>911</v>
      </c>
      <c r="L1948" s="795" t="s">
        <v>5387</v>
      </c>
    </row>
    <row r="1949" spans="1:12" ht="25.5" x14ac:dyDescent="0.2">
      <c r="A1949" s="795" t="s">
        <v>1170</v>
      </c>
      <c r="B1949" s="795" t="s">
        <v>7299</v>
      </c>
      <c r="C1949" s="795" t="s">
        <v>7300</v>
      </c>
      <c r="D1949" s="795" t="s">
        <v>823</v>
      </c>
      <c r="E1949" s="795" t="s">
        <v>824</v>
      </c>
      <c r="F1949" s="795" t="s">
        <v>11</v>
      </c>
      <c r="G1949" s="795" t="s">
        <v>765</v>
      </c>
      <c r="H1949" s="795" t="s">
        <v>290</v>
      </c>
      <c r="I1949" s="795" t="s">
        <v>766</v>
      </c>
      <c r="J1949" s="801">
        <v>30</v>
      </c>
      <c r="K1949" s="795" t="s">
        <v>911</v>
      </c>
      <c r="L1949" s="795" t="s">
        <v>7301</v>
      </c>
    </row>
    <row r="1950" spans="1:12" ht="25.5" x14ac:dyDescent="0.2">
      <c r="A1950" s="795" t="s">
        <v>1176</v>
      </c>
      <c r="B1950" s="795" t="s">
        <v>7302</v>
      </c>
      <c r="C1950" s="795" t="s">
        <v>7303</v>
      </c>
      <c r="D1950" s="795" t="s">
        <v>823</v>
      </c>
      <c r="E1950" s="795" t="s">
        <v>824</v>
      </c>
      <c r="F1950" s="795" t="s">
        <v>11</v>
      </c>
      <c r="G1950" s="795" t="s">
        <v>765</v>
      </c>
      <c r="H1950" s="795" t="s">
        <v>290</v>
      </c>
      <c r="I1950" s="795" t="s">
        <v>766</v>
      </c>
      <c r="J1950" s="801">
        <v>30</v>
      </c>
      <c r="K1950" s="795" t="s">
        <v>911</v>
      </c>
      <c r="L1950" s="795" t="s">
        <v>825</v>
      </c>
    </row>
    <row r="1951" spans="1:12" ht="25.5" x14ac:dyDescent="0.2">
      <c r="A1951" s="795" t="s">
        <v>1180</v>
      </c>
      <c r="B1951" s="795" t="s">
        <v>7304</v>
      </c>
      <c r="C1951" s="795" t="s">
        <v>7305</v>
      </c>
      <c r="D1951" s="795" t="s">
        <v>823</v>
      </c>
      <c r="E1951" s="795" t="s">
        <v>824</v>
      </c>
      <c r="F1951" s="795" t="s">
        <v>11</v>
      </c>
      <c r="G1951" s="795" t="s">
        <v>765</v>
      </c>
      <c r="H1951" s="795" t="s">
        <v>290</v>
      </c>
      <c r="I1951" s="795" t="s">
        <v>766</v>
      </c>
      <c r="J1951" s="801">
        <v>31</v>
      </c>
      <c r="K1951" s="795" t="s">
        <v>911</v>
      </c>
      <c r="L1951" s="795" t="s">
        <v>7285</v>
      </c>
    </row>
    <row r="1952" spans="1:12" ht="25.5" x14ac:dyDescent="0.2">
      <c r="A1952" s="795" t="s">
        <v>1184</v>
      </c>
      <c r="B1952" s="795" t="s">
        <v>7306</v>
      </c>
      <c r="C1952" s="795" t="s">
        <v>7307</v>
      </c>
      <c r="D1952" s="795" t="s">
        <v>823</v>
      </c>
      <c r="E1952" s="795" t="s">
        <v>824</v>
      </c>
      <c r="F1952" s="795" t="s">
        <v>11</v>
      </c>
      <c r="G1952" s="795" t="s">
        <v>765</v>
      </c>
      <c r="H1952" s="795" t="s">
        <v>290</v>
      </c>
      <c r="I1952" s="795" t="s">
        <v>766</v>
      </c>
      <c r="J1952" s="801">
        <v>32</v>
      </c>
      <c r="K1952" s="795" t="s">
        <v>917</v>
      </c>
      <c r="L1952" s="795" t="s">
        <v>4238</v>
      </c>
    </row>
    <row r="1953" spans="1:12" ht="31.9" customHeight="1" x14ac:dyDescent="0.2">
      <c r="A1953" s="795" t="s">
        <v>1188</v>
      </c>
      <c r="B1953" s="795" t="s">
        <v>7308</v>
      </c>
      <c r="C1953" s="795" t="s">
        <v>7309</v>
      </c>
      <c r="D1953" s="795" t="s">
        <v>823</v>
      </c>
      <c r="E1953" s="795" t="s">
        <v>824</v>
      </c>
      <c r="F1953" s="795" t="s">
        <v>11</v>
      </c>
      <c r="G1953" s="795" t="s">
        <v>765</v>
      </c>
      <c r="H1953" s="795" t="s">
        <v>290</v>
      </c>
      <c r="I1953" s="795" t="s">
        <v>766</v>
      </c>
      <c r="J1953" s="801">
        <v>31</v>
      </c>
      <c r="K1953" s="795" t="s">
        <v>911</v>
      </c>
      <c r="L1953" s="795" t="s">
        <v>7296</v>
      </c>
    </row>
    <row r="1954" spans="1:12" ht="25.5" x14ac:dyDescent="0.2">
      <c r="A1954" s="795" t="s">
        <v>1191</v>
      </c>
      <c r="B1954" s="795" t="s">
        <v>7310</v>
      </c>
      <c r="C1954" s="795" t="s">
        <v>7311</v>
      </c>
      <c r="D1954" s="795" t="s">
        <v>823</v>
      </c>
      <c r="E1954" s="795" t="s">
        <v>824</v>
      </c>
      <c r="F1954" s="795" t="s">
        <v>11</v>
      </c>
      <c r="G1954" s="795" t="s">
        <v>765</v>
      </c>
      <c r="H1954" s="795" t="s">
        <v>290</v>
      </c>
      <c r="I1954" s="795" t="s">
        <v>766</v>
      </c>
      <c r="J1954" s="801">
        <v>30</v>
      </c>
      <c r="K1954" s="795" t="s">
        <v>911</v>
      </c>
      <c r="L1954" s="795" t="s">
        <v>7301</v>
      </c>
    </row>
    <row r="1955" spans="1:12" ht="25.5" x14ac:dyDescent="0.2">
      <c r="A1955" s="795" t="s">
        <v>1196</v>
      </c>
      <c r="B1955" s="795" t="s">
        <v>7312</v>
      </c>
      <c r="C1955" s="795" t="s">
        <v>7313</v>
      </c>
      <c r="D1955" s="795" t="s">
        <v>823</v>
      </c>
      <c r="E1955" s="795" t="s">
        <v>824</v>
      </c>
      <c r="F1955" s="795" t="s">
        <v>11</v>
      </c>
      <c r="G1955" s="795" t="s">
        <v>765</v>
      </c>
      <c r="H1955" s="795" t="s">
        <v>290</v>
      </c>
      <c r="I1955" s="795" t="s">
        <v>766</v>
      </c>
      <c r="J1955" s="801">
        <v>30</v>
      </c>
      <c r="K1955" s="795" t="s">
        <v>911</v>
      </c>
      <c r="L1955" s="795" t="s">
        <v>1916</v>
      </c>
    </row>
    <row r="1956" spans="1:12" ht="25.5" x14ac:dyDescent="0.2">
      <c r="A1956" s="795" t="s">
        <v>1199</v>
      </c>
      <c r="B1956" s="795" t="s">
        <v>7314</v>
      </c>
      <c r="C1956" s="795" t="s">
        <v>7315</v>
      </c>
      <c r="D1956" s="795" t="s">
        <v>823</v>
      </c>
      <c r="E1956" s="795" t="s">
        <v>824</v>
      </c>
      <c r="F1956" s="795" t="s">
        <v>11</v>
      </c>
      <c r="G1956" s="795" t="s">
        <v>765</v>
      </c>
      <c r="H1956" s="795" t="s">
        <v>290</v>
      </c>
      <c r="I1956" s="795" t="s">
        <v>766</v>
      </c>
      <c r="J1956" s="801">
        <v>30</v>
      </c>
      <c r="K1956" s="795" t="s">
        <v>911</v>
      </c>
      <c r="L1956" s="795" t="s">
        <v>7316</v>
      </c>
    </row>
    <row r="1957" spans="1:12" ht="25.5" x14ac:dyDescent="0.2">
      <c r="A1957" s="795" t="s">
        <v>1205</v>
      </c>
      <c r="B1957" s="795" t="s">
        <v>7317</v>
      </c>
      <c r="C1957" s="795" t="s">
        <v>7318</v>
      </c>
      <c r="D1957" s="795" t="s">
        <v>823</v>
      </c>
      <c r="E1957" s="795" t="s">
        <v>824</v>
      </c>
      <c r="F1957" s="795" t="s">
        <v>11</v>
      </c>
      <c r="G1957" s="795" t="s">
        <v>765</v>
      </c>
      <c r="H1957" s="795" t="s">
        <v>290</v>
      </c>
      <c r="I1957" s="795" t="s">
        <v>766</v>
      </c>
      <c r="J1957" s="801">
        <v>31</v>
      </c>
      <c r="K1957" s="795" t="s">
        <v>911</v>
      </c>
      <c r="L1957" s="795" t="s">
        <v>4238</v>
      </c>
    </row>
    <row r="1958" spans="1:12" ht="25.5" x14ac:dyDescent="0.2">
      <c r="A1958" s="795" t="s">
        <v>1211</v>
      </c>
      <c r="B1958" s="795" t="s">
        <v>7319</v>
      </c>
      <c r="C1958" s="795" t="s">
        <v>7320</v>
      </c>
      <c r="D1958" s="795" t="s">
        <v>823</v>
      </c>
      <c r="E1958" s="795" t="s">
        <v>824</v>
      </c>
      <c r="F1958" s="795" t="s">
        <v>11</v>
      </c>
      <c r="G1958" s="795" t="s">
        <v>765</v>
      </c>
      <c r="H1958" s="795" t="s">
        <v>290</v>
      </c>
      <c r="I1958" s="795" t="s">
        <v>766</v>
      </c>
      <c r="J1958" s="801">
        <v>30</v>
      </c>
      <c r="K1958" s="795" t="s">
        <v>911</v>
      </c>
      <c r="L1958" s="795" t="s">
        <v>7296</v>
      </c>
    </row>
    <row r="1959" spans="1:12" ht="25.5" x14ac:dyDescent="0.2">
      <c r="A1959" s="795" t="s">
        <v>1217</v>
      </c>
      <c r="B1959" s="795" t="s">
        <v>7321</v>
      </c>
      <c r="C1959" s="795" t="s">
        <v>7322</v>
      </c>
      <c r="D1959" s="795" t="s">
        <v>823</v>
      </c>
      <c r="E1959" s="795" t="s">
        <v>824</v>
      </c>
      <c r="F1959" s="795" t="s">
        <v>11</v>
      </c>
      <c r="G1959" s="795" t="s">
        <v>765</v>
      </c>
      <c r="H1959" s="795" t="s">
        <v>290</v>
      </c>
      <c r="I1959" s="795" t="s">
        <v>766</v>
      </c>
      <c r="J1959" s="801">
        <v>30</v>
      </c>
      <c r="K1959" s="795" t="s">
        <v>911</v>
      </c>
      <c r="L1959" s="795" t="s">
        <v>825</v>
      </c>
    </row>
    <row r="1960" spans="1:12" ht="25.5" x14ac:dyDescent="0.2">
      <c r="A1960" s="795" t="s">
        <v>1220</v>
      </c>
      <c r="B1960" s="795" t="s">
        <v>7323</v>
      </c>
      <c r="C1960" s="795" t="s">
        <v>7324</v>
      </c>
      <c r="D1960" s="795" t="s">
        <v>823</v>
      </c>
      <c r="E1960" s="795" t="s">
        <v>824</v>
      </c>
      <c r="F1960" s="795" t="s">
        <v>11</v>
      </c>
      <c r="G1960" s="795" t="s">
        <v>765</v>
      </c>
      <c r="H1960" s="795" t="s">
        <v>290</v>
      </c>
      <c r="I1960" s="795" t="s">
        <v>766</v>
      </c>
      <c r="J1960" s="801">
        <v>30</v>
      </c>
      <c r="K1960" s="795" t="s">
        <v>911</v>
      </c>
      <c r="L1960" s="795" t="s">
        <v>7296</v>
      </c>
    </row>
    <row r="1961" spans="1:12" ht="25.5" x14ac:dyDescent="0.2">
      <c r="A1961" s="795" t="s">
        <v>1226</v>
      </c>
      <c r="B1961" s="795" t="s">
        <v>7325</v>
      </c>
      <c r="C1961" s="795" t="s">
        <v>7326</v>
      </c>
      <c r="D1961" s="795" t="s">
        <v>823</v>
      </c>
      <c r="E1961" s="795" t="s">
        <v>824</v>
      </c>
      <c r="F1961" s="795" t="s">
        <v>11</v>
      </c>
      <c r="G1961" s="795" t="s">
        <v>765</v>
      </c>
      <c r="H1961" s="795" t="s">
        <v>290</v>
      </c>
      <c r="I1961" s="795" t="s">
        <v>766</v>
      </c>
      <c r="J1961" s="801">
        <v>30</v>
      </c>
      <c r="K1961" s="795" t="s">
        <v>911</v>
      </c>
      <c r="L1961" s="795" t="s">
        <v>7316</v>
      </c>
    </row>
    <row r="1962" spans="1:12" ht="25.5" x14ac:dyDescent="0.2">
      <c r="A1962" s="795" t="s">
        <v>1133</v>
      </c>
      <c r="B1962" s="795" t="s">
        <v>7327</v>
      </c>
      <c r="C1962" s="795" t="s">
        <v>7328</v>
      </c>
      <c r="D1962" s="795" t="s">
        <v>823</v>
      </c>
      <c r="E1962" s="795" t="s">
        <v>824</v>
      </c>
      <c r="F1962" s="795" t="s">
        <v>11</v>
      </c>
      <c r="G1962" s="795" t="s">
        <v>765</v>
      </c>
      <c r="H1962" s="795" t="s">
        <v>290</v>
      </c>
      <c r="I1962" s="795" t="s">
        <v>766</v>
      </c>
      <c r="J1962" s="801">
        <v>31</v>
      </c>
      <c r="K1962" s="795" t="s">
        <v>911</v>
      </c>
      <c r="L1962" s="795" t="s">
        <v>5387</v>
      </c>
    </row>
    <row r="1963" spans="1:12" ht="25.5" x14ac:dyDescent="0.2">
      <c r="A1963" s="795" t="s">
        <v>1235</v>
      </c>
      <c r="B1963" s="795" t="s">
        <v>7329</v>
      </c>
      <c r="C1963" s="795" t="s">
        <v>7330</v>
      </c>
      <c r="D1963" s="795" t="s">
        <v>823</v>
      </c>
      <c r="E1963" s="795" t="s">
        <v>824</v>
      </c>
      <c r="F1963" s="795" t="s">
        <v>11</v>
      </c>
      <c r="G1963" s="795" t="s">
        <v>765</v>
      </c>
      <c r="H1963" s="795" t="s">
        <v>290</v>
      </c>
      <c r="I1963" s="795" t="s">
        <v>766</v>
      </c>
      <c r="J1963" s="801">
        <v>30</v>
      </c>
      <c r="K1963" s="795" t="s">
        <v>911</v>
      </c>
      <c r="L1963" s="795" t="s">
        <v>1916</v>
      </c>
    </row>
    <row r="1964" spans="1:12" ht="25.5" x14ac:dyDescent="0.2">
      <c r="A1964" s="795" t="s">
        <v>1241</v>
      </c>
      <c r="B1964" s="795" t="s">
        <v>7331</v>
      </c>
      <c r="C1964" s="795" t="s">
        <v>7332</v>
      </c>
      <c r="D1964" s="795" t="s">
        <v>823</v>
      </c>
      <c r="E1964" s="795" t="s">
        <v>824</v>
      </c>
      <c r="F1964" s="795" t="s">
        <v>11</v>
      </c>
      <c r="G1964" s="795" t="s">
        <v>765</v>
      </c>
      <c r="H1964" s="795" t="s">
        <v>290</v>
      </c>
      <c r="I1964" s="795" t="s">
        <v>766</v>
      </c>
      <c r="J1964" s="801">
        <v>30</v>
      </c>
      <c r="K1964" s="795" t="s">
        <v>911</v>
      </c>
      <c r="L1964" s="795" t="s">
        <v>7274</v>
      </c>
    </row>
    <row r="1965" spans="1:12" ht="25.5" x14ac:dyDescent="0.2">
      <c r="A1965" s="795" t="s">
        <v>1245</v>
      </c>
      <c r="B1965" s="795" t="s">
        <v>7333</v>
      </c>
      <c r="C1965" s="795" t="s">
        <v>7334</v>
      </c>
      <c r="D1965" s="795" t="s">
        <v>823</v>
      </c>
      <c r="E1965" s="795" t="s">
        <v>824</v>
      </c>
      <c r="F1965" s="795" t="s">
        <v>11</v>
      </c>
      <c r="G1965" s="795" t="s">
        <v>765</v>
      </c>
      <c r="H1965" s="795" t="s">
        <v>290</v>
      </c>
      <c r="I1965" s="795" t="s">
        <v>766</v>
      </c>
      <c r="J1965" s="801">
        <v>30</v>
      </c>
      <c r="K1965" s="795" t="s">
        <v>911</v>
      </c>
      <c r="L1965" s="795" t="s">
        <v>5387</v>
      </c>
    </row>
    <row r="1966" spans="1:12" ht="25.5" x14ac:dyDescent="0.2">
      <c r="A1966" s="795" t="s">
        <v>1251</v>
      </c>
      <c r="B1966" s="795" t="s">
        <v>7335</v>
      </c>
      <c r="C1966" s="795" t="s">
        <v>7336</v>
      </c>
      <c r="D1966" s="795" t="s">
        <v>823</v>
      </c>
      <c r="E1966" s="795" t="s">
        <v>824</v>
      </c>
      <c r="F1966" s="795" t="s">
        <v>11</v>
      </c>
      <c r="G1966" s="795" t="s">
        <v>765</v>
      </c>
      <c r="H1966" s="795" t="s">
        <v>290</v>
      </c>
      <c r="I1966" s="795" t="s">
        <v>766</v>
      </c>
      <c r="J1966" s="801">
        <v>30</v>
      </c>
      <c r="K1966" s="795" t="s">
        <v>911</v>
      </c>
      <c r="L1966" s="795" t="s">
        <v>825</v>
      </c>
    </row>
    <row r="1967" spans="1:12" ht="25.5" x14ac:dyDescent="0.2">
      <c r="A1967" s="795" t="s">
        <v>1256</v>
      </c>
      <c r="B1967" s="795" t="s">
        <v>7337</v>
      </c>
      <c r="C1967" s="795" t="s">
        <v>7338</v>
      </c>
      <c r="D1967" s="795" t="s">
        <v>7339</v>
      </c>
      <c r="E1967" s="795" t="s">
        <v>7340</v>
      </c>
      <c r="F1967" s="795" t="s">
        <v>22</v>
      </c>
      <c r="G1967" s="795" t="s">
        <v>765</v>
      </c>
      <c r="H1967" s="795" t="s">
        <v>290</v>
      </c>
      <c r="I1967" s="795" t="s">
        <v>766</v>
      </c>
      <c r="J1967" s="801">
        <v>70</v>
      </c>
      <c r="K1967" s="795" t="s">
        <v>779</v>
      </c>
      <c r="L1967" s="795" t="s">
        <v>7206</v>
      </c>
    </row>
    <row r="1968" spans="1:12" ht="25.5" x14ac:dyDescent="0.2">
      <c r="A1968" s="795" t="s">
        <v>1262</v>
      </c>
      <c r="B1968" s="795" t="s">
        <v>7341</v>
      </c>
      <c r="C1968" s="795" t="s">
        <v>7342</v>
      </c>
      <c r="D1968" s="795" t="s">
        <v>7339</v>
      </c>
      <c r="E1968" s="795" t="s">
        <v>7340</v>
      </c>
      <c r="F1968" s="795" t="s">
        <v>22</v>
      </c>
      <c r="G1968" s="795" t="s">
        <v>765</v>
      </c>
      <c r="H1968" s="795" t="s">
        <v>290</v>
      </c>
      <c r="I1968" s="795" t="s">
        <v>766</v>
      </c>
      <c r="J1968" s="801">
        <v>70</v>
      </c>
      <c r="K1968" s="795" t="s">
        <v>779</v>
      </c>
      <c r="L1968" s="795" t="s">
        <v>7206</v>
      </c>
    </row>
    <row r="1969" spans="1:12" ht="25.5" x14ac:dyDescent="0.2">
      <c r="A1969" s="795" t="s">
        <v>1268</v>
      </c>
      <c r="B1969" s="795" t="s">
        <v>7343</v>
      </c>
      <c r="C1969" s="795" t="s">
        <v>7344</v>
      </c>
      <c r="D1969" s="795" t="s">
        <v>7339</v>
      </c>
      <c r="E1969" s="795" t="s">
        <v>7340</v>
      </c>
      <c r="F1969" s="795" t="s">
        <v>22</v>
      </c>
      <c r="G1969" s="795" t="s">
        <v>765</v>
      </c>
      <c r="H1969" s="795" t="s">
        <v>290</v>
      </c>
      <c r="I1969" s="795" t="s">
        <v>766</v>
      </c>
      <c r="J1969" s="801">
        <v>70</v>
      </c>
      <c r="K1969" s="795" t="s">
        <v>779</v>
      </c>
      <c r="L1969" s="795" t="s">
        <v>7176</v>
      </c>
    </row>
    <row r="1970" spans="1:12" ht="25.5" x14ac:dyDescent="0.2">
      <c r="A1970" s="795" t="s">
        <v>1274</v>
      </c>
      <c r="B1970" s="795" t="s">
        <v>7345</v>
      </c>
      <c r="C1970" s="795" t="s">
        <v>7346</v>
      </c>
      <c r="D1970" s="795" t="s">
        <v>7339</v>
      </c>
      <c r="E1970" s="795" t="s">
        <v>7340</v>
      </c>
      <c r="F1970" s="795" t="s">
        <v>22</v>
      </c>
      <c r="G1970" s="795" t="s">
        <v>765</v>
      </c>
      <c r="H1970" s="795" t="s">
        <v>290</v>
      </c>
      <c r="I1970" s="795" t="s">
        <v>766</v>
      </c>
      <c r="J1970" s="801">
        <v>71</v>
      </c>
      <c r="K1970" s="795" t="s">
        <v>855</v>
      </c>
      <c r="L1970" s="795" t="s">
        <v>7176</v>
      </c>
    </row>
    <row r="1971" spans="1:12" ht="25.5" x14ac:dyDescent="0.2">
      <c r="A1971" s="795" t="s">
        <v>1278</v>
      </c>
      <c r="B1971" s="795" t="s">
        <v>7347</v>
      </c>
      <c r="C1971" s="795" t="s">
        <v>7348</v>
      </c>
      <c r="D1971" s="795" t="s">
        <v>7339</v>
      </c>
      <c r="E1971" s="795" t="s">
        <v>7340</v>
      </c>
      <c r="F1971" s="795" t="s">
        <v>22</v>
      </c>
      <c r="G1971" s="795" t="s">
        <v>765</v>
      </c>
      <c r="H1971" s="795" t="s">
        <v>290</v>
      </c>
      <c r="I1971" s="795" t="s">
        <v>766</v>
      </c>
      <c r="J1971" s="801">
        <v>70</v>
      </c>
      <c r="K1971" s="795" t="s">
        <v>779</v>
      </c>
      <c r="L1971" s="795" t="s">
        <v>7169</v>
      </c>
    </row>
    <row r="1972" spans="1:12" ht="25.5" x14ac:dyDescent="0.2">
      <c r="A1972" s="795" t="s">
        <v>1281</v>
      </c>
      <c r="B1972" s="795" t="s">
        <v>7349</v>
      </c>
      <c r="C1972" s="795" t="s">
        <v>7350</v>
      </c>
      <c r="D1972" s="795" t="s">
        <v>7339</v>
      </c>
      <c r="E1972" s="795" t="s">
        <v>7340</v>
      </c>
      <c r="F1972" s="795" t="s">
        <v>22</v>
      </c>
      <c r="G1972" s="795" t="s">
        <v>765</v>
      </c>
      <c r="H1972" s="795" t="s">
        <v>290</v>
      </c>
      <c r="I1972" s="795" t="s">
        <v>766</v>
      </c>
      <c r="J1972" s="801">
        <v>70</v>
      </c>
      <c r="K1972" s="795" t="s">
        <v>779</v>
      </c>
      <c r="L1972" s="795" t="s">
        <v>7169</v>
      </c>
    </row>
    <row r="1973" spans="1:12" ht="25.5" x14ac:dyDescent="0.2">
      <c r="A1973" s="795" t="s">
        <v>1287</v>
      </c>
      <c r="B1973" s="795" t="s">
        <v>7351</v>
      </c>
      <c r="C1973" s="795" t="s">
        <v>7352</v>
      </c>
      <c r="D1973" s="795" t="s">
        <v>7339</v>
      </c>
      <c r="E1973" s="795" t="s">
        <v>7340</v>
      </c>
      <c r="F1973" s="795" t="s">
        <v>22</v>
      </c>
      <c r="G1973" s="795" t="s">
        <v>765</v>
      </c>
      <c r="H1973" s="795" t="s">
        <v>290</v>
      </c>
      <c r="I1973" s="795" t="s">
        <v>766</v>
      </c>
      <c r="J1973" s="801">
        <v>71</v>
      </c>
      <c r="K1973" s="795" t="s">
        <v>855</v>
      </c>
      <c r="L1973" s="795" t="s">
        <v>7353</v>
      </c>
    </row>
    <row r="1974" spans="1:12" ht="25.5" x14ac:dyDescent="0.2">
      <c r="A1974" s="795" t="s">
        <v>1291</v>
      </c>
      <c r="B1974" s="795" t="s">
        <v>7354</v>
      </c>
      <c r="C1974" s="795" t="s">
        <v>7355</v>
      </c>
      <c r="D1974" s="795" t="s">
        <v>7339</v>
      </c>
      <c r="E1974" s="795" t="s">
        <v>7340</v>
      </c>
      <c r="F1974" s="795" t="s">
        <v>22</v>
      </c>
      <c r="G1974" s="795" t="s">
        <v>765</v>
      </c>
      <c r="H1974" s="795" t="s">
        <v>290</v>
      </c>
      <c r="I1974" s="795" t="s">
        <v>766</v>
      </c>
      <c r="J1974" s="801">
        <v>70</v>
      </c>
      <c r="K1974" s="795" t="s">
        <v>779</v>
      </c>
      <c r="L1974" s="795" t="s">
        <v>7353</v>
      </c>
    </row>
    <row r="1975" spans="1:12" ht="25.5" x14ac:dyDescent="0.2">
      <c r="A1975" s="795" t="s">
        <v>1296</v>
      </c>
      <c r="B1975" s="795" t="s">
        <v>7356</v>
      </c>
      <c r="C1975" s="795" t="s">
        <v>7357</v>
      </c>
      <c r="D1975" s="795" t="s">
        <v>7339</v>
      </c>
      <c r="E1975" s="795" t="s">
        <v>7340</v>
      </c>
      <c r="F1975" s="795" t="s">
        <v>22</v>
      </c>
      <c r="G1975" s="795" t="s">
        <v>765</v>
      </c>
      <c r="H1975" s="795" t="s">
        <v>290</v>
      </c>
      <c r="I1975" s="795" t="s">
        <v>766</v>
      </c>
      <c r="J1975" s="801">
        <v>71</v>
      </c>
      <c r="K1975" s="795" t="s">
        <v>855</v>
      </c>
      <c r="L1975" s="795" t="s">
        <v>7353</v>
      </c>
    </row>
    <row r="1976" spans="1:12" ht="25.5" x14ac:dyDescent="0.2">
      <c r="A1976" s="795" t="s">
        <v>1300</v>
      </c>
      <c r="B1976" s="795" t="s">
        <v>7358</v>
      </c>
      <c r="C1976" s="795" t="s">
        <v>7359</v>
      </c>
      <c r="D1976" s="795" t="s">
        <v>7339</v>
      </c>
      <c r="E1976" s="795" t="s">
        <v>7340</v>
      </c>
      <c r="F1976" s="795" t="s">
        <v>22</v>
      </c>
      <c r="G1976" s="795" t="s">
        <v>765</v>
      </c>
      <c r="H1976" s="795" t="s">
        <v>290</v>
      </c>
      <c r="I1976" s="795" t="s">
        <v>766</v>
      </c>
      <c r="J1976" s="801">
        <v>70</v>
      </c>
      <c r="K1976" s="795" t="s">
        <v>779</v>
      </c>
      <c r="L1976" s="795" t="s">
        <v>7353</v>
      </c>
    </row>
    <row r="1977" spans="1:12" ht="25.5" x14ac:dyDescent="0.2">
      <c r="A1977" s="795" t="s">
        <v>1304</v>
      </c>
      <c r="B1977" s="795" t="s">
        <v>7360</v>
      </c>
      <c r="C1977" s="795" t="s">
        <v>7361</v>
      </c>
      <c r="D1977" s="795" t="s">
        <v>7362</v>
      </c>
      <c r="E1977" s="795" t="s">
        <v>7363</v>
      </c>
      <c r="F1977" s="795" t="s">
        <v>22</v>
      </c>
      <c r="G1977" s="795" t="s">
        <v>765</v>
      </c>
      <c r="H1977" s="795" t="s">
        <v>290</v>
      </c>
      <c r="I1977" s="795" t="s">
        <v>766</v>
      </c>
      <c r="J1977" s="801">
        <v>70</v>
      </c>
      <c r="K1977" s="795" t="s">
        <v>779</v>
      </c>
      <c r="L1977" s="795" t="s">
        <v>7206</v>
      </c>
    </row>
    <row r="1978" spans="1:12" ht="25.5" x14ac:dyDescent="0.2">
      <c r="A1978" s="795" t="s">
        <v>1307</v>
      </c>
      <c r="B1978" s="795" t="s">
        <v>7364</v>
      </c>
      <c r="C1978" s="795" t="s">
        <v>7365</v>
      </c>
      <c r="D1978" s="795" t="s">
        <v>7362</v>
      </c>
      <c r="E1978" s="795" t="s">
        <v>7363</v>
      </c>
      <c r="F1978" s="795" t="s">
        <v>22</v>
      </c>
      <c r="G1978" s="795" t="s">
        <v>765</v>
      </c>
      <c r="H1978" s="795" t="s">
        <v>290</v>
      </c>
      <c r="I1978" s="795" t="s">
        <v>766</v>
      </c>
      <c r="J1978" s="801">
        <v>70</v>
      </c>
      <c r="K1978" s="795" t="s">
        <v>779</v>
      </c>
      <c r="L1978" s="795" t="s">
        <v>7206</v>
      </c>
    </row>
    <row r="1979" spans="1:12" ht="25.5" x14ac:dyDescent="0.2">
      <c r="A1979" s="795" t="s">
        <v>1312</v>
      </c>
      <c r="B1979" s="795" t="s">
        <v>7366</v>
      </c>
      <c r="C1979" s="795" t="s">
        <v>7367</v>
      </c>
      <c r="D1979" s="795" t="s">
        <v>7362</v>
      </c>
      <c r="E1979" s="795" t="s">
        <v>7363</v>
      </c>
      <c r="F1979" s="795" t="s">
        <v>22</v>
      </c>
      <c r="G1979" s="795" t="s">
        <v>765</v>
      </c>
      <c r="H1979" s="795" t="s">
        <v>290</v>
      </c>
      <c r="I1979" s="795" t="s">
        <v>766</v>
      </c>
      <c r="J1979" s="801">
        <v>70</v>
      </c>
      <c r="K1979" s="795" t="s">
        <v>779</v>
      </c>
      <c r="L1979" s="795" t="s">
        <v>7176</v>
      </c>
    </row>
    <row r="1980" spans="1:12" ht="25.5" x14ac:dyDescent="0.2">
      <c r="A1980" s="795" t="s">
        <v>1315</v>
      </c>
      <c r="B1980" s="795" t="s">
        <v>7368</v>
      </c>
      <c r="C1980" s="795" t="s">
        <v>7369</v>
      </c>
      <c r="D1980" s="795" t="s">
        <v>7362</v>
      </c>
      <c r="E1980" s="795" t="s">
        <v>7363</v>
      </c>
      <c r="F1980" s="795" t="s">
        <v>22</v>
      </c>
      <c r="G1980" s="795" t="s">
        <v>765</v>
      </c>
      <c r="H1980" s="795" t="s">
        <v>290</v>
      </c>
      <c r="I1980" s="795" t="s">
        <v>766</v>
      </c>
      <c r="J1980" s="801">
        <v>70</v>
      </c>
      <c r="K1980" s="795" t="s">
        <v>779</v>
      </c>
      <c r="L1980" s="795" t="s">
        <v>7176</v>
      </c>
    </row>
    <row r="1981" spans="1:12" ht="25.5" x14ac:dyDescent="0.2">
      <c r="A1981" s="795" t="s">
        <v>1318</v>
      </c>
      <c r="B1981" s="795" t="s">
        <v>7370</v>
      </c>
      <c r="C1981" s="795" t="s">
        <v>7371</v>
      </c>
      <c r="D1981" s="795" t="s">
        <v>7362</v>
      </c>
      <c r="E1981" s="795" t="s">
        <v>7363</v>
      </c>
      <c r="F1981" s="795" t="s">
        <v>22</v>
      </c>
      <c r="G1981" s="795" t="s">
        <v>765</v>
      </c>
      <c r="H1981" s="795" t="s">
        <v>290</v>
      </c>
      <c r="I1981" s="795" t="s">
        <v>766</v>
      </c>
      <c r="J1981" s="801">
        <v>70</v>
      </c>
      <c r="K1981" s="795" t="s">
        <v>779</v>
      </c>
      <c r="L1981" s="795" t="s">
        <v>7169</v>
      </c>
    </row>
    <row r="1982" spans="1:12" ht="25.5" x14ac:dyDescent="0.2">
      <c r="A1982" s="795" t="s">
        <v>1323</v>
      </c>
      <c r="B1982" s="795" t="s">
        <v>7372</v>
      </c>
      <c r="C1982" s="795" t="s">
        <v>7373</v>
      </c>
      <c r="D1982" s="795" t="s">
        <v>7362</v>
      </c>
      <c r="E1982" s="795" t="s">
        <v>7363</v>
      </c>
      <c r="F1982" s="795" t="s">
        <v>22</v>
      </c>
      <c r="G1982" s="795" t="s">
        <v>765</v>
      </c>
      <c r="H1982" s="795" t="s">
        <v>290</v>
      </c>
      <c r="I1982" s="795" t="s">
        <v>766</v>
      </c>
      <c r="J1982" s="801">
        <v>70</v>
      </c>
      <c r="K1982" s="795" t="s">
        <v>779</v>
      </c>
      <c r="L1982" s="795" t="s">
        <v>7169</v>
      </c>
    </row>
    <row r="1983" spans="1:12" ht="25.5" x14ac:dyDescent="0.2">
      <c r="A1983" s="795" t="s">
        <v>1327</v>
      </c>
      <c r="B1983" s="795" t="s">
        <v>7374</v>
      </c>
      <c r="C1983" s="795" t="s">
        <v>7375</v>
      </c>
      <c r="D1983" s="795" t="s">
        <v>7362</v>
      </c>
      <c r="E1983" s="795" t="s">
        <v>7363</v>
      </c>
      <c r="F1983" s="795" t="s">
        <v>22</v>
      </c>
      <c r="G1983" s="795" t="s">
        <v>765</v>
      </c>
      <c r="H1983" s="795" t="s">
        <v>290</v>
      </c>
      <c r="I1983" s="795" t="s">
        <v>766</v>
      </c>
      <c r="J1983" s="801">
        <v>70</v>
      </c>
      <c r="K1983" s="795" t="s">
        <v>779</v>
      </c>
      <c r="L1983" s="795" t="s">
        <v>7353</v>
      </c>
    </row>
    <row r="1984" spans="1:12" ht="25.5" x14ac:dyDescent="0.2">
      <c r="A1984" s="795" t="s">
        <v>1333</v>
      </c>
      <c r="B1984" s="795" t="s">
        <v>7376</v>
      </c>
      <c r="C1984" s="795" t="s">
        <v>7377</v>
      </c>
      <c r="D1984" s="795" t="s">
        <v>7362</v>
      </c>
      <c r="E1984" s="795" t="s">
        <v>7363</v>
      </c>
      <c r="F1984" s="795" t="s">
        <v>22</v>
      </c>
      <c r="G1984" s="795" t="s">
        <v>765</v>
      </c>
      <c r="H1984" s="795" t="s">
        <v>290</v>
      </c>
      <c r="I1984" s="795" t="s">
        <v>766</v>
      </c>
      <c r="J1984" s="801">
        <v>70</v>
      </c>
      <c r="K1984" s="795" t="s">
        <v>779</v>
      </c>
      <c r="L1984" s="795" t="s">
        <v>7353</v>
      </c>
    </row>
    <row r="1985" spans="1:12" ht="25.5" x14ac:dyDescent="0.2">
      <c r="A1985" s="795" t="s">
        <v>1338</v>
      </c>
      <c r="B1985" s="795" t="s">
        <v>7378</v>
      </c>
      <c r="C1985" s="795" t="s">
        <v>7379</v>
      </c>
      <c r="D1985" s="795" t="s">
        <v>7362</v>
      </c>
      <c r="E1985" s="795" t="s">
        <v>7363</v>
      </c>
      <c r="F1985" s="795" t="s">
        <v>22</v>
      </c>
      <c r="G1985" s="795" t="s">
        <v>765</v>
      </c>
      <c r="H1985" s="795" t="s">
        <v>290</v>
      </c>
      <c r="I1985" s="795" t="s">
        <v>766</v>
      </c>
      <c r="J1985" s="801">
        <v>70</v>
      </c>
      <c r="K1985" s="795" t="s">
        <v>779</v>
      </c>
      <c r="L1985" s="795" t="s">
        <v>7353</v>
      </c>
    </row>
    <row r="1986" spans="1:12" ht="25.5" x14ac:dyDescent="0.2">
      <c r="A1986" s="795" t="s">
        <v>1342</v>
      </c>
      <c r="B1986" s="795" t="s">
        <v>7380</v>
      </c>
      <c r="C1986" s="795" t="s">
        <v>7381</v>
      </c>
      <c r="D1986" s="795" t="s">
        <v>7362</v>
      </c>
      <c r="E1986" s="795" t="s">
        <v>7363</v>
      </c>
      <c r="F1986" s="795" t="s">
        <v>22</v>
      </c>
      <c r="G1986" s="795" t="s">
        <v>765</v>
      </c>
      <c r="H1986" s="795" t="s">
        <v>290</v>
      </c>
      <c r="I1986" s="795" t="s">
        <v>766</v>
      </c>
      <c r="J1986" s="801">
        <v>65</v>
      </c>
      <c r="K1986" s="795" t="s">
        <v>767</v>
      </c>
      <c r="L1986" s="795" t="s">
        <v>7353</v>
      </c>
    </row>
    <row r="1987" spans="1:12" ht="25.5" x14ac:dyDescent="0.2">
      <c r="A1987" s="795" t="s">
        <v>1348</v>
      </c>
      <c r="B1987" s="795" t="s">
        <v>7382</v>
      </c>
      <c r="C1987" s="795" t="s">
        <v>7383</v>
      </c>
      <c r="D1987" s="795" t="s">
        <v>7384</v>
      </c>
      <c r="E1987" s="795" t="s">
        <v>7385</v>
      </c>
      <c r="F1987" s="795" t="s">
        <v>26</v>
      </c>
      <c r="G1987" s="795" t="s">
        <v>765</v>
      </c>
      <c r="H1987" s="795" t="s">
        <v>290</v>
      </c>
      <c r="I1987" s="795" t="s">
        <v>766</v>
      </c>
      <c r="J1987" s="801">
        <v>42</v>
      </c>
      <c r="K1987" s="795" t="s">
        <v>767</v>
      </c>
      <c r="L1987" s="795" t="s">
        <v>7121</v>
      </c>
    </row>
    <row r="1988" spans="1:12" ht="25.5" x14ac:dyDescent="0.2">
      <c r="A1988" s="795" t="s">
        <v>1352</v>
      </c>
      <c r="B1988" s="795" t="s">
        <v>7386</v>
      </c>
      <c r="C1988" s="795" t="s">
        <v>4228</v>
      </c>
      <c r="D1988" s="795" t="s">
        <v>4229</v>
      </c>
      <c r="E1988" s="795" t="s">
        <v>4230</v>
      </c>
      <c r="F1988" s="795" t="s">
        <v>26</v>
      </c>
      <c r="G1988" s="795" t="s">
        <v>765</v>
      </c>
      <c r="H1988" s="795" t="s">
        <v>290</v>
      </c>
      <c r="I1988" s="795" t="s">
        <v>766</v>
      </c>
      <c r="J1988" s="801">
        <v>68</v>
      </c>
      <c r="K1988" s="795" t="s">
        <v>779</v>
      </c>
      <c r="L1988" s="795" t="s">
        <v>4231</v>
      </c>
    </row>
    <row r="1989" spans="1:12" ht="25.5" x14ac:dyDescent="0.2">
      <c r="A1989" s="795" t="s">
        <v>1356</v>
      </c>
      <c r="B1989" s="795" t="s">
        <v>7387</v>
      </c>
      <c r="C1989" s="795" t="s">
        <v>4233</v>
      </c>
      <c r="D1989" s="795" t="s">
        <v>4229</v>
      </c>
      <c r="E1989" s="795" t="s">
        <v>4230</v>
      </c>
      <c r="F1989" s="795" t="s">
        <v>26</v>
      </c>
      <c r="G1989" s="795" t="s">
        <v>765</v>
      </c>
      <c r="H1989" s="795" t="s">
        <v>290</v>
      </c>
      <c r="I1989" s="795" t="s">
        <v>766</v>
      </c>
      <c r="J1989" s="801">
        <v>67</v>
      </c>
      <c r="K1989" s="795" t="s">
        <v>818</v>
      </c>
      <c r="L1989" s="795" t="s">
        <v>4231</v>
      </c>
    </row>
    <row r="1990" spans="1:12" ht="25.5" x14ac:dyDescent="0.2">
      <c r="A1990" s="795" t="s">
        <v>1360</v>
      </c>
      <c r="B1990" s="795" t="s">
        <v>7388</v>
      </c>
      <c r="C1990" s="795" t="s">
        <v>7389</v>
      </c>
      <c r="D1990" s="795" t="s">
        <v>4229</v>
      </c>
      <c r="E1990" s="795" t="s">
        <v>4230</v>
      </c>
      <c r="F1990" s="795" t="s">
        <v>26</v>
      </c>
      <c r="G1990" s="795" t="s">
        <v>765</v>
      </c>
      <c r="H1990" s="795" t="s">
        <v>290</v>
      </c>
      <c r="I1990" s="795" t="s">
        <v>766</v>
      </c>
      <c r="J1990" s="801">
        <v>65</v>
      </c>
      <c r="K1990" s="795" t="s">
        <v>818</v>
      </c>
      <c r="L1990" s="795" t="s">
        <v>7390</v>
      </c>
    </row>
    <row r="1991" spans="1:12" ht="25.5" x14ac:dyDescent="0.2">
      <c r="A1991" s="795" t="s">
        <v>1364</v>
      </c>
      <c r="B1991" s="795" t="s">
        <v>7391</v>
      </c>
      <c r="C1991" s="795" t="s">
        <v>7392</v>
      </c>
      <c r="D1991" s="795" t="s">
        <v>4229</v>
      </c>
      <c r="E1991" s="795" t="s">
        <v>4230</v>
      </c>
      <c r="F1991" s="795" t="s">
        <v>26</v>
      </c>
      <c r="G1991" s="795" t="s">
        <v>765</v>
      </c>
      <c r="H1991" s="795" t="s">
        <v>290</v>
      </c>
      <c r="I1991" s="795" t="s">
        <v>766</v>
      </c>
      <c r="J1991" s="801">
        <v>69</v>
      </c>
      <c r="K1991" s="795" t="s">
        <v>1184</v>
      </c>
      <c r="L1991" s="795" t="s">
        <v>7390</v>
      </c>
    </row>
    <row r="1992" spans="1:12" ht="25.5" x14ac:dyDescent="0.2">
      <c r="A1992" s="795" t="s">
        <v>1367</v>
      </c>
      <c r="B1992" s="795" t="s">
        <v>7393</v>
      </c>
      <c r="C1992" s="795" t="s">
        <v>7394</v>
      </c>
      <c r="D1992" s="795" t="s">
        <v>4229</v>
      </c>
      <c r="E1992" s="795" t="s">
        <v>4230</v>
      </c>
      <c r="F1992" s="795" t="s">
        <v>26</v>
      </c>
      <c r="G1992" s="795" t="s">
        <v>765</v>
      </c>
      <c r="H1992" s="795" t="s">
        <v>290</v>
      </c>
      <c r="I1992" s="795" t="s">
        <v>766</v>
      </c>
      <c r="J1992" s="801">
        <v>67</v>
      </c>
      <c r="K1992" s="795" t="s">
        <v>818</v>
      </c>
      <c r="L1992" s="795" t="s">
        <v>7395</v>
      </c>
    </row>
    <row r="1993" spans="1:12" ht="25.5" x14ac:dyDescent="0.2">
      <c r="A1993" s="795" t="s">
        <v>1372</v>
      </c>
      <c r="B1993" s="795" t="s">
        <v>7396</v>
      </c>
      <c r="C1993" s="795" t="s">
        <v>7397</v>
      </c>
      <c r="D1993" s="795" t="s">
        <v>4229</v>
      </c>
      <c r="E1993" s="795" t="s">
        <v>4230</v>
      </c>
      <c r="F1993" s="795" t="s">
        <v>26</v>
      </c>
      <c r="G1993" s="795" t="s">
        <v>765</v>
      </c>
      <c r="H1993" s="795" t="s">
        <v>290</v>
      </c>
      <c r="I1993" s="795" t="s">
        <v>766</v>
      </c>
      <c r="J1993" s="801">
        <v>65</v>
      </c>
      <c r="K1993" s="795" t="s">
        <v>818</v>
      </c>
      <c r="L1993" s="795" t="s">
        <v>6807</v>
      </c>
    </row>
    <row r="1994" spans="1:12" ht="25.5" x14ac:dyDescent="0.2">
      <c r="A1994" s="795" t="s">
        <v>1378</v>
      </c>
      <c r="B1994" s="795" t="s">
        <v>7398</v>
      </c>
      <c r="C1994" s="795" t="s">
        <v>4240</v>
      </c>
      <c r="D1994" s="795" t="s">
        <v>4241</v>
      </c>
      <c r="E1994" s="795" t="s">
        <v>4242</v>
      </c>
      <c r="F1994" s="795" t="s">
        <v>11</v>
      </c>
      <c r="G1994" s="795" t="s">
        <v>765</v>
      </c>
      <c r="H1994" s="795" t="s">
        <v>290</v>
      </c>
      <c r="I1994" s="795" t="s">
        <v>766</v>
      </c>
      <c r="J1994" s="801">
        <v>65</v>
      </c>
      <c r="K1994" s="795" t="s">
        <v>767</v>
      </c>
      <c r="L1994" s="795" t="s">
        <v>7399</v>
      </c>
    </row>
    <row r="1995" spans="1:12" ht="25.5" x14ac:dyDescent="0.2">
      <c r="A1995" s="795" t="s">
        <v>1381</v>
      </c>
      <c r="B1995" s="795" t="s">
        <v>7400</v>
      </c>
      <c r="C1995" s="795" t="s">
        <v>4245</v>
      </c>
      <c r="D1995" s="795" t="s">
        <v>4241</v>
      </c>
      <c r="E1995" s="795" t="s">
        <v>4242</v>
      </c>
      <c r="F1995" s="795" t="s">
        <v>11</v>
      </c>
      <c r="G1995" s="795" t="s">
        <v>765</v>
      </c>
      <c r="H1995" s="795" t="s">
        <v>290</v>
      </c>
      <c r="I1995" s="795" t="s">
        <v>766</v>
      </c>
      <c r="J1995" s="801">
        <v>65</v>
      </c>
      <c r="K1995" s="795" t="s">
        <v>767</v>
      </c>
      <c r="L1995" s="795" t="s">
        <v>7399</v>
      </c>
    </row>
    <row r="1996" spans="1:12" ht="25.5" x14ac:dyDescent="0.2">
      <c r="A1996" s="795" t="s">
        <v>1387</v>
      </c>
      <c r="B1996" s="795" t="s">
        <v>7401</v>
      </c>
      <c r="C1996" s="795" t="s">
        <v>4248</v>
      </c>
      <c r="D1996" s="795" t="s">
        <v>4241</v>
      </c>
      <c r="E1996" s="795" t="s">
        <v>4242</v>
      </c>
      <c r="F1996" s="795" t="s">
        <v>11</v>
      </c>
      <c r="G1996" s="795" t="s">
        <v>765</v>
      </c>
      <c r="H1996" s="795" t="s">
        <v>290</v>
      </c>
      <c r="I1996" s="795" t="s">
        <v>766</v>
      </c>
      <c r="J1996" s="801">
        <v>65</v>
      </c>
      <c r="K1996" s="795" t="s">
        <v>767</v>
      </c>
      <c r="L1996" s="795" t="s">
        <v>7399</v>
      </c>
    </row>
    <row r="1997" spans="1:12" ht="25.5" x14ac:dyDescent="0.2">
      <c r="A1997" s="795" t="s">
        <v>1393</v>
      </c>
      <c r="B1997" s="795" t="s">
        <v>7402</v>
      </c>
      <c r="C1997" s="795" t="s">
        <v>4251</v>
      </c>
      <c r="D1997" s="795" t="s">
        <v>4241</v>
      </c>
      <c r="E1997" s="795" t="s">
        <v>4242</v>
      </c>
      <c r="F1997" s="795" t="s">
        <v>11</v>
      </c>
      <c r="G1997" s="795" t="s">
        <v>765</v>
      </c>
      <c r="H1997" s="795" t="s">
        <v>290</v>
      </c>
      <c r="I1997" s="795" t="s">
        <v>766</v>
      </c>
      <c r="J1997" s="801">
        <v>66</v>
      </c>
      <c r="K1997" s="795" t="s">
        <v>767</v>
      </c>
      <c r="L1997" s="795" t="s">
        <v>7403</v>
      </c>
    </row>
    <row r="1998" spans="1:12" ht="25.5" x14ac:dyDescent="0.2">
      <c r="A1998" s="795" t="s">
        <v>1399</v>
      </c>
      <c r="B1998" s="795" t="s">
        <v>7404</v>
      </c>
      <c r="C1998" s="795" t="s">
        <v>7405</v>
      </c>
      <c r="D1998" s="795" t="s">
        <v>4241</v>
      </c>
      <c r="E1998" s="795" t="s">
        <v>4242</v>
      </c>
      <c r="F1998" s="795" t="s">
        <v>11</v>
      </c>
      <c r="G1998" s="795" t="s">
        <v>765</v>
      </c>
      <c r="H1998" s="795" t="s">
        <v>290</v>
      </c>
      <c r="I1998" s="795" t="s">
        <v>766</v>
      </c>
      <c r="J1998" s="801">
        <v>70</v>
      </c>
      <c r="K1998" s="795" t="s">
        <v>779</v>
      </c>
      <c r="L1998" s="795" t="s">
        <v>7406</v>
      </c>
    </row>
    <row r="1999" spans="1:12" ht="25.5" x14ac:dyDescent="0.2">
      <c r="A1999" s="795" t="s">
        <v>1402</v>
      </c>
      <c r="B1999" s="795" t="s">
        <v>7407</v>
      </c>
      <c r="C1999" s="795" t="s">
        <v>7408</v>
      </c>
      <c r="D1999" s="795" t="s">
        <v>4241</v>
      </c>
      <c r="E1999" s="795" t="s">
        <v>4242</v>
      </c>
      <c r="F1999" s="795" t="s">
        <v>11</v>
      </c>
      <c r="G1999" s="795" t="s">
        <v>765</v>
      </c>
      <c r="H1999" s="795" t="s">
        <v>290</v>
      </c>
      <c r="I1999" s="795" t="s">
        <v>766</v>
      </c>
      <c r="J1999" s="801">
        <v>65</v>
      </c>
      <c r="K1999" s="795" t="s">
        <v>767</v>
      </c>
      <c r="L1999" s="795" t="s">
        <v>7409</v>
      </c>
    </row>
    <row r="2000" spans="1:12" ht="25.5" x14ac:dyDescent="0.2">
      <c r="A2000" s="795" t="s">
        <v>1407</v>
      </c>
      <c r="B2000" s="795" t="s">
        <v>7410</v>
      </c>
      <c r="C2000" s="795" t="s">
        <v>7411</v>
      </c>
      <c r="D2000" s="795" t="s">
        <v>4241</v>
      </c>
      <c r="E2000" s="795" t="s">
        <v>4242</v>
      </c>
      <c r="F2000" s="795" t="s">
        <v>11</v>
      </c>
      <c r="G2000" s="795" t="s">
        <v>765</v>
      </c>
      <c r="H2000" s="795" t="s">
        <v>290</v>
      </c>
      <c r="I2000" s="795" t="s">
        <v>766</v>
      </c>
      <c r="J2000" s="801">
        <v>69</v>
      </c>
      <c r="K2000" s="795" t="s">
        <v>818</v>
      </c>
      <c r="L2000" s="795" t="s">
        <v>7412</v>
      </c>
    </row>
    <row r="2001" spans="1:12" ht="25.5" x14ac:dyDescent="0.2">
      <c r="A2001" s="795" t="s">
        <v>1412</v>
      </c>
      <c r="B2001" s="795" t="s">
        <v>7413</v>
      </c>
      <c r="C2001" s="795" t="s">
        <v>7414</v>
      </c>
      <c r="D2001" s="795" t="s">
        <v>4241</v>
      </c>
      <c r="E2001" s="795" t="s">
        <v>4242</v>
      </c>
      <c r="F2001" s="795" t="s">
        <v>11</v>
      </c>
      <c r="G2001" s="795" t="s">
        <v>765</v>
      </c>
      <c r="H2001" s="795" t="s">
        <v>290</v>
      </c>
      <c r="I2001" s="795" t="s">
        <v>766</v>
      </c>
      <c r="J2001" s="801">
        <v>65</v>
      </c>
      <c r="K2001" s="795" t="s">
        <v>767</v>
      </c>
      <c r="L2001" s="795" t="s">
        <v>7406</v>
      </c>
    </row>
    <row r="2002" spans="1:12" ht="25.5" x14ac:dyDescent="0.2">
      <c r="A2002" s="795" t="s">
        <v>1418</v>
      </c>
      <c r="B2002" s="795" t="s">
        <v>7415</v>
      </c>
      <c r="C2002" s="795" t="s">
        <v>7416</v>
      </c>
      <c r="D2002" s="795" t="s">
        <v>4241</v>
      </c>
      <c r="E2002" s="795" t="s">
        <v>4242</v>
      </c>
      <c r="F2002" s="795" t="s">
        <v>11</v>
      </c>
      <c r="G2002" s="795" t="s">
        <v>765</v>
      </c>
      <c r="H2002" s="795" t="s">
        <v>290</v>
      </c>
      <c r="I2002" s="795" t="s">
        <v>766</v>
      </c>
      <c r="J2002" s="801">
        <v>65</v>
      </c>
      <c r="K2002" s="795" t="s">
        <v>767</v>
      </c>
      <c r="L2002" s="795" t="s">
        <v>7406</v>
      </c>
    </row>
    <row r="2003" spans="1:12" ht="25.5" x14ac:dyDescent="0.2">
      <c r="A2003" s="795" t="s">
        <v>1422</v>
      </c>
      <c r="B2003" s="795" t="s">
        <v>7417</v>
      </c>
      <c r="C2003" s="795" t="s">
        <v>7418</v>
      </c>
      <c r="D2003" s="795" t="s">
        <v>4241</v>
      </c>
      <c r="E2003" s="795" t="s">
        <v>4242</v>
      </c>
      <c r="F2003" s="795" t="s">
        <v>11</v>
      </c>
      <c r="G2003" s="795" t="s">
        <v>765</v>
      </c>
      <c r="H2003" s="795" t="s">
        <v>290</v>
      </c>
      <c r="I2003" s="795" t="s">
        <v>766</v>
      </c>
      <c r="J2003" s="801">
        <v>66</v>
      </c>
      <c r="K2003" s="795" t="s">
        <v>767</v>
      </c>
      <c r="L2003" s="795" t="s">
        <v>7412</v>
      </c>
    </row>
    <row r="2004" spans="1:12" ht="25.5" x14ac:dyDescent="0.2">
      <c r="A2004" s="795" t="s">
        <v>1426</v>
      </c>
      <c r="B2004" s="795" t="s">
        <v>7419</v>
      </c>
      <c r="C2004" s="795" t="s">
        <v>7420</v>
      </c>
      <c r="D2004" s="795" t="s">
        <v>4241</v>
      </c>
      <c r="E2004" s="795" t="s">
        <v>4242</v>
      </c>
      <c r="F2004" s="795" t="s">
        <v>11</v>
      </c>
      <c r="G2004" s="795" t="s">
        <v>765</v>
      </c>
      <c r="H2004" s="795" t="s">
        <v>290</v>
      </c>
      <c r="I2004" s="795" t="s">
        <v>766</v>
      </c>
      <c r="J2004" s="801">
        <v>65</v>
      </c>
      <c r="K2004" s="795" t="s">
        <v>767</v>
      </c>
      <c r="L2004" s="795" t="s">
        <v>7412</v>
      </c>
    </row>
    <row r="2005" spans="1:12" ht="25.5" x14ac:dyDescent="0.2">
      <c r="A2005" s="795" t="s">
        <v>1430</v>
      </c>
      <c r="B2005" s="795" t="s">
        <v>7421</v>
      </c>
      <c r="C2005" s="795" t="s">
        <v>7422</v>
      </c>
      <c r="D2005" s="795" t="s">
        <v>4241</v>
      </c>
      <c r="E2005" s="795" t="s">
        <v>4242</v>
      </c>
      <c r="F2005" s="795" t="s">
        <v>11</v>
      </c>
      <c r="G2005" s="795" t="s">
        <v>765</v>
      </c>
      <c r="H2005" s="795" t="s">
        <v>290</v>
      </c>
      <c r="I2005" s="795" t="s">
        <v>766</v>
      </c>
      <c r="J2005" s="801">
        <v>65</v>
      </c>
      <c r="K2005" s="795" t="s">
        <v>767</v>
      </c>
      <c r="L2005" s="795" t="s">
        <v>4817</v>
      </c>
    </row>
    <row r="2006" spans="1:12" ht="25.5" x14ac:dyDescent="0.2">
      <c r="A2006" s="795" t="s">
        <v>1433</v>
      </c>
      <c r="B2006" s="795" t="s">
        <v>7423</v>
      </c>
      <c r="C2006" s="795" t="s">
        <v>7424</v>
      </c>
      <c r="D2006" s="795" t="s">
        <v>4241</v>
      </c>
      <c r="E2006" s="795" t="s">
        <v>4242</v>
      </c>
      <c r="F2006" s="795" t="s">
        <v>11</v>
      </c>
      <c r="G2006" s="795" t="s">
        <v>765</v>
      </c>
      <c r="H2006" s="795" t="s">
        <v>290</v>
      </c>
      <c r="I2006" s="795" t="s">
        <v>766</v>
      </c>
      <c r="J2006" s="801">
        <v>65</v>
      </c>
      <c r="K2006" s="795" t="s">
        <v>767</v>
      </c>
      <c r="L2006" s="795" t="s">
        <v>7425</v>
      </c>
    </row>
    <row r="2007" spans="1:12" ht="25.5" x14ac:dyDescent="0.2">
      <c r="A2007" s="795" t="s">
        <v>1436</v>
      </c>
      <c r="B2007" s="795" t="s">
        <v>7426</v>
      </c>
      <c r="C2007" s="795" t="s">
        <v>7427</v>
      </c>
      <c r="D2007" s="795" t="s">
        <v>4241</v>
      </c>
      <c r="E2007" s="795" t="s">
        <v>4242</v>
      </c>
      <c r="F2007" s="795" t="s">
        <v>11</v>
      </c>
      <c r="G2007" s="795" t="s">
        <v>765</v>
      </c>
      <c r="H2007" s="795" t="s">
        <v>290</v>
      </c>
      <c r="I2007" s="795" t="s">
        <v>766</v>
      </c>
      <c r="J2007" s="801">
        <v>65</v>
      </c>
      <c r="K2007" s="795" t="s">
        <v>767</v>
      </c>
      <c r="L2007" s="795" t="s">
        <v>4817</v>
      </c>
    </row>
    <row r="2008" spans="1:12" ht="25.5" x14ac:dyDescent="0.2">
      <c r="A2008" s="795" t="s">
        <v>1442</v>
      </c>
      <c r="B2008" s="795" t="s">
        <v>7428</v>
      </c>
      <c r="C2008" s="795" t="s">
        <v>7429</v>
      </c>
      <c r="D2008" s="795" t="s">
        <v>4241</v>
      </c>
      <c r="E2008" s="795" t="s">
        <v>4242</v>
      </c>
      <c r="F2008" s="795" t="s">
        <v>11</v>
      </c>
      <c r="G2008" s="795" t="s">
        <v>765</v>
      </c>
      <c r="H2008" s="795" t="s">
        <v>290</v>
      </c>
      <c r="I2008" s="795" t="s">
        <v>766</v>
      </c>
      <c r="J2008" s="801">
        <v>70</v>
      </c>
      <c r="K2008" s="795" t="s">
        <v>779</v>
      </c>
      <c r="L2008" s="795" t="s">
        <v>7425</v>
      </c>
    </row>
    <row r="2009" spans="1:12" ht="25.5" x14ac:dyDescent="0.2">
      <c r="A2009" s="795" t="s">
        <v>1445</v>
      </c>
      <c r="B2009" s="795" t="s">
        <v>7430</v>
      </c>
      <c r="C2009" s="795" t="s">
        <v>7431</v>
      </c>
      <c r="D2009" s="795" t="s">
        <v>4241</v>
      </c>
      <c r="E2009" s="795" t="s">
        <v>4242</v>
      </c>
      <c r="F2009" s="795" t="s">
        <v>11</v>
      </c>
      <c r="G2009" s="795" t="s">
        <v>765</v>
      </c>
      <c r="H2009" s="795" t="s">
        <v>290</v>
      </c>
      <c r="I2009" s="795" t="s">
        <v>766</v>
      </c>
      <c r="J2009" s="801">
        <v>65</v>
      </c>
      <c r="K2009" s="795" t="s">
        <v>767</v>
      </c>
      <c r="L2009" s="795" t="s">
        <v>7432</v>
      </c>
    </row>
    <row r="2010" spans="1:12" ht="25.5" x14ac:dyDescent="0.2">
      <c r="A2010" s="795" t="s">
        <v>1448</v>
      </c>
      <c r="B2010" s="795" t="s">
        <v>7433</v>
      </c>
      <c r="C2010" s="795" t="s">
        <v>7434</v>
      </c>
      <c r="D2010" s="795" t="s">
        <v>4241</v>
      </c>
      <c r="E2010" s="795" t="s">
        <v>4242</v>
      </c>
      <c r="F2010" s="795" t="s">
        <v>11</v>
      </c>
      <c r="G2010" s="795" t="s">
        <v>765</v>
      </c>
      <c r="H2010" s="795" t="s">
        <v>290</v>
      </c>
      <c r="I2010" s="795" t="s">
        <v>766</v>
      </c>
      <c r="J2010" s="801">
        <v>65</v>
      </c>
      <c r="K2010" s="795" t="s">
        <v>767</v>
      </c>
      <c r="L2010" s="795" t="s">
        <v>4246</v>
      </c>
    </row>
    <row r="2011" spans="1:12" ht="25.5" x14ac:dyDescent="0.2">
      <c r="A2011" s="795" t="s">
        <v>1454</v>
      </c>
      <c r="B2011" s="795" t="s">
        <v>7435</v>
      </c>
      <c r="C2011" s="795" t="s">
        <v>7436</v>
      </c>
      <c r="D2011" s="795" t="s">
        <v>4241</v>
      </c>
      <c r="E2011" s="795" t="s">
        <v>4242</v>
      </c>
      <c r="F2011" s="795" t="s">
        <v>11</v>
      </c>
      <c r="G2011" s="795" t="s">
        <v>765</v>
      </c>
      <c r="H2011" s="795" t="s">
        <v>290</v>
      </c>
      <c r="I2011" s="795" t="s">
        <v>766</v>
      </c>
      <c r="J2011" s="801">
        <v>65</v>
      </c>
      <c r="K2011" s="795" t="s">
        <v>767</v>
      </c>
      <c r="L2011" s="795" t="s">
        <v>7406</v>
      </c>
    </row>
    <row r="2012" spans="1:12" ht="25.5" x14ac:dyDescent="0.2">
      <c r="A2012" s="795" t="s">
        <v>1457</v>
      </c>
      <c r="B2012" s="795" t="s">
        <v>7437</v>
      </c>
      <c r="C2012" s="795" t="s">
        <v>7438</v>
      </c>
      <c r="D2012" s="795" t="s">
        <v>4241</v>
      </c>
      <c r="E2012" s="795" t="s">
        <v>4242</v>
      </c>
      <c r="F2012" s="795" t="s">
        <v>11</v>
      </c>
      <c r="G2012" s="795" t="s">
        <v>765</v>
      </c>
      <c r="H2012" s="795" t="s">
        <v>290</v>
      </c>
      <c r="I2012" s="795" t="s">
        <v>766</v>
      </c>
      <c r="J2012" s="801">
        <v>65</v>
      </c>
      <c r="K2012" s="795" t="s">
        <v>767</v>
      </c>
      <c r="L2012" s="795" t="s">
        <v>7412</v>
      </c>
    </row>
    <row r="2013" spans="1:12" ht="25.5" x14ac:dyDescent="0.2">
      <c r="A2013" s="795" t="s">
        <v>1460</v>
      </c>
      <c r="B2013" s="795" t="s">
        <v>7439</v>
      </c>
      <c r="C2013" s="795" t="s">
        <v>7440</v>
      </c>
      <c r="D2013" s="795" t="s">
        <v>4241</v>
      </c>
      <c r="E2013" s="795" t="s">
        <v>4242</v>
      </c>
      <c r="F2013" s="795" t="s">
        <v>11</v>
      </c>
      <c r="G2013" s="795" t="s">
        <v>765</v>
      </c>
      <c r="H2013" s="795" t="s">
        <v>290</v>
      </c>
      <c r="I2013" s="795" t="s">
        <v>766</v>
      </c>
      <c r="J2013" s="801">
        <v>65</v>
      </c>
      <c r="K2013" s="795" t="s">
        <v>767</v>
      </c>
      <c r="L2013" s="795" t="s">
        <v>7441</v>
      </c>
    </row>
    <row r="2014" spans="1:12" ht="25.5" x14ac:dyDescent="0.2">
      <c r="A2014" s="795" t="s">
        <v>1466</v>
      </c>
      <c r="B2014" s="795" t="s">
        <v>7442</v>
      </c>
      <c r="C2014" s="795" t="s">
        <v>7443</v>
      </c>
      <c r="D2014" s="795" t="s">
        <v>4241</v>
      </c>
      <c r="E2014" s="795" t="s">
        <v>4242</v>
      </c>
      <c r="F2014" s="795" t="s">
        <v>11</v>
      </c>
      <c r="G2014" s="795" t="s">
        <v>765</v>
      </c>
      <c r="H2014" s="795" t="s">
        <v>290</v>
      </c>
      <c r="I2014" s="795" t="s">
        <v>766</v>
      </c>
      <c r="J2014" s="801">
        <v>65</v>
      </c>
      <c r="K2014" s="795" t="s">
        <v>767</v>
      </c>
      <c r="L2014" s="795" t="s">
        <v>7441</v>
      </c>
    </row>
    <row r="2015" spans="1:12" ht="25.5" x14ac:dyDescent="0.2">
      <c r="A2015" s="795" t="s">
        <v>1469</v>
      </c>
      <c r="B2015" s="795" t="s">
        <v>7444</v>
      </c>
      <c r="C2015" s="795" t="s">
        <v>7445</v>
      </c>
      <c r="D2015" s="795" t="s">
        <v>4241</v>
      </c>
      <c r="E2015" s="795" t="s">
        <v>4242</v>
      </c>
      <c r="F2015" s="795" t="s">
        <v>11</v>
      </c>
      <c r="G2015" s="795" t="s">
        <v>765</v>
      </c>
      <c r="H2015" s="795" t="s">
        <v>290</v>
      </c>
      <c r="I2015" s="795" t="s">
        <v>766</v>
      </c>
      <c r="J2015" s="801">
        <v>65</v>
      </c>
      <c r="K2015" s="795" t="s">
        <v>767</v>
      </c>
      <c r="L2015" s="795" t="s">
        <v>7432</v>
      </c>
    </row>
    <row r="2016" spans="1:12" ht="25.5" x14ac:dyDescent="0.2">
      <c r="A2016" s="795" t="s">
        <v>1472</v>
      </c>
      <c r="B2016" s="795" t="s">
        <v>7446</v>
      </c>
      <c r="C2016" s="795" t="s">
        <v>7447</v>
      </c>
      <c r="D2016" s="795" t="s">
        <v>4241</v>
      </c>
      <c r="E2016" s="795" t="s">
        <v>4242</v>
      </c>
      <c r="F2016" s="795" t="s">
        <v>11</v>
      </c>
      <c r="G2016" s="795" t="s">
        <v>765</v>
      </c>
      <c r="H2016" s="795" t="s">
        <v>290</v>
      </c>
      <c r="I2016" s="795" t="s">
        <v>766</v>
      </c>
      <c r="J2016" s="801">
        <v>65</v>
      </c>
      <c r="K2016" s="795" t="s">
        <v>767</v>
      </c>
      <c r="L2016" s="795" t="s">
        <v>7441</v>
      </c>
    </row>
    <row r="2017" spans="1:12" ht="25.5" x14ac:dyDescent="0.2">
      <c r="A2017" s="795" t="s">
        <v>1476</v>
      </c>
      <c r="B2017" s="795" t="s">
        <v>7448</v>
      </c>
      <c r="C2017" s="795" t="s">
        <v>7449</v>
      </c>
      <c r="D2017" s="795" t="s">
        <v>4241</v>
      </c>
      <c r="E2017" s="795" t="s">
        <v>4242</v>
      </c>
      <c r="F2017" s="795" t="s">
        <v>11</v>
      </c>
      <c r="G2017" s="795" t="s">
        <v>765</v>
      </c>
      <c r="H2017" s="795" t="s">
        <v>290</v>
      </c>
      <c r="I2017" s="795" t="s">
        <v>766</v>
      </c>
      <c r="J2017" s="801">
        <v>65</v>
      </c>
      <c r="K2017" s="795" t="s">
        <v>767</v>
      </c>
      <c r="L2017" s="795" t="s">
        <v>7432</v>
      </c>
    </row>
    <row r="2018" spans="1:12" ht="25.5" x14ac:dyDescent="0.2">
      <c r="A2018" s="795" t="s">
        <v>1479</v>
      </c>
      <c r="B2018" s="795" t="s">
        <v>7450</v>
      </c>
      <c r="C2018" s="795" t="s">
        <v>7451</v>
      </c>
      <c r="D2018" s="795" t="s">
        <v>4241</v>
      </c>
      <c r="E2018" s="795" t="s">
        <v>4242</v>
      </c>
      <c r="F2018" s="795" t="s">
        <v>11</v>
      </c>
      <c r="G2018" s="795" t="s">
        <v>765</v>
      </c>
      <c r="H2018" s="795" t="s">
        <v>290</v>
      </c>
      <c r="I2018" s="795" t="s">
        <v>766</v>
      </c>
      <c r="J2018" s="801">
        <v>65</v>
      </c>
      <c r="K2018" s="795" t="s">
        <v>767</v>
      </c>
      <c r="L2018" s="795" t="s">
        <v>7441</v>
      </c>
    </row>
    <row r="2019" spans="1:12" ht="25.5" x14ac:dyDescent="0.2">
      <c r="A2019" s="795" t="s">
        <v>1482</v>
      </c>
      <c r="B2019" s="795" t="s">
        <v>7452</v>
      </c>
      <c r="C2019" s="795" t="s">
        <v>7453</v>
      </c>
      <c r="D2019" s="795" t="s">
        <v>4241</v>
      </c>
      <c r="E2019" s="795" t="s">
        <v>4242</v>
      </c>
      <c r="F2019" s="795" t="s">
        <v>11</v>
      </c>
      <c r="G2019" s="795" t="s">
        <v>765</v>
      </c>
      <c r="H2019" s="795" t="s">
        <v>290</v>
      </c>
      <c r="I2019" s="795" t="s">
        <v>766</v>
      </c>
      <c r="J2019" s="801">
        <v>65</v>
      </c>
      <c r="K2019" s="795" t="s">
        <v>767</v>
      </c>
      <c r="L2019" s="795" t="s">
        <v>7409</v>
      </c>
    </row>
    <row r="2020" spans="1:12" ht="25.5" x14ac:dyDescent="0.2">
      <c r="A2020" s="795" t="s">
        <v>1486</v>
      </c>
      <c r="B2020" s="795" t="s">
        <v>7454</v>
      </c>
      <c r="C2020" s="795" t="s">
        <v>7455</v>
      </c>
      <c r="D2020" s="795" t="s">
        <v>4241</v>
      </c>
      <c r="E2020" s="795" t="s">
        <v>4242</v>
      </c>
      <c r="F2020" s="795" t="s">
        <v>11</v>
      </c>
      <c r="G2020" s="795" t="s">
        <v>765</v>
      </c>
      <c r="H2020" s="795" t="s">
        <v>290</v>
      </c>
      <c r="I2020" s="795" t="s">
        <v>766</v>
      </c>
      <c r="J2020" s="801">
        <v>65</v>
      </c>
      <c r="K2020" s="795" t="s">
        <v>767</v>
      </c>
      <c r="L2020" s="795" t="s">
        <v>7409</v>
      </c>
    </row>
    <row r="2021" spans="1:12" ht="25.5" x14ac:dyDescent="0.2">
      <c r="A2021" s="795" t="s">
        <v>1492</v>
      </c>
      <c r="B2021" s="795" t="s">
        <v>7456</v>
      </c>
      <c r="C2021" s="795" t="s">
        <v>7457</v>
      </c>
      <c r="D2021" s="795" t="s">
        <v>4241</v>
      </c>
      <c r="E2021" s="795" t="s">
        <v>4242</v>
      </c>
      <c r="F2021" s="795" t="s">
        <v>11</v>
      </c>
      <c r="G2021" s="795" t="s">
        <v>765</v>
      </c>
      <c r="H2021" s="795" t="s">
        <v>290</v>
      </c>
      <c r="I2021" s="795" t="s">
        <v>766</v>
      </c>
      <c r="J2021" s="801">
        <v>65</v>
      </c>
      <c r="K2021" s="795" t="s">
        <v>767</v>
      </c>
      <c r="L2021" s="795" t="s">
        <v>7403</v>
      </c>
    </row>
    <row r="2022" spans="1:12" ht="25.5" x14ac:dyDescent="0.2">
      <c r="A2022" s="795" t="s">
        <v>1498</v>
      </c>
      <c r="B2022" s="795" t="s">
        <v>7458</v>
      </c>
      <c r="C2022" s="795" t="s">
        <v>7459</v>
      </c>
      <c r="D2022" s="795" t="s">
        <v>4241</v>
      </c>
      <c r="E2022" s="795" t="s">
        <v>4242</v>
      </c>
      <c r="F2022" s="795" t="s">
        <v>11</v>
      </c>
      <c r="G2022" s="795" t="s">
        <v>765</v>
      </c>
      <c r="H2022" s="795" t="s">
        <v>290</v>
      </c>
      <c r="I2022" s="795" t="s">
        <v>766</v>
      </c>
      <c r="J2022" s="801">
        <v>65</v>
      </c>
      <c r="K2022" s="795" t="s">
        <v>767</v>
      </c>
      <c r="L2022" s="795" t="s">
        <v>7403</v>
      </c>
    </row>
    <row r="2023" spans="1:12" ht="25.5" x14ac:dyDescent="0.2">
      <c r="A2023" s="795" t="s">
        <v>1502</v>
      </c>
      <c r="B2023" s="795" t="s">
        <v>7460</v>
      </c>
      <c r="C2023" s="795" t="s">
        <v>7461</v>
      </c>
      <c r="D2023" s="795" t="s">
        <v>4241</v>
      </c>
      <c r="E2023" s="795" t="s">
        <v>4242</v>
      </c>
      <c r="F2023" s="795" t="s">
        <v>11</v>
      </c>
      <c r="G2023" s="795" t="s">
        <v>765</v>
      </c>
      <c r="H2023" s="795" t="s">
        <v>290</v>
      </c>
      <c r="I2023" s="795" t="s">
        <v>766</v>
      </c>
      <c r="J2023" s="801">
        <v>65</v>
      </c>
      <c r="K2023" s="795" t="s">
        <v>767</v>
      </c>
      <c r="L2023" s="795" t="s">
        <v>7403</v>
      </c>
    </row>
    <row r="2024" spans="1:12" ht="25.5" x14ac:dyDescent="0.2">
      <c r="A2024" s="795" t="s">
        <v>1505</v>
      </c>
      <c r="B2024" s="795" t="s">
        <v>7462</v>
      </c>
      <c r="C2024" s="795" t="s">
        <v>7463</v>
      </c>
      <c r="D2024" s="795" t="s">
        <v>4241</v>
      </c>
      <c r="E2024" s="795" t="s">
        <v>4242</v>
      </c>
      <c r="F2024" s="795" t="s">
        <v>11</v>
      </c>
      <c r="G2024" s="795" t="s">
        <v>765</v>
      </c>
      <c r="H2024" s="795" t="s">
        <v>290</v>
      </c>
      <c r="I2024" s="795" t="s">
        <v>766</v>
      </c>
      <c r="J2024" s="801">
        <v>65</v>
      </c>
      <c r="K2024" s="795" t="s">
        <v>767</v>
      </c>
      <c r="L2024" s="795" t="s">
        <v>7425</v>
      </c>
    </row>
    <row r="2025" spans="1:12" ht="25.5" x14ac:dyDescent="0.2">
      <c r="A2025" s="795" t="s">
        <v>1509</v>
      </c>
      <c r="B2025" s="795" t="s">
        <v>7464</v>
      </c>
      <c r="C2025" s="795" t="s">
        <v>7465</v>
      </c>
      <c r="D2025" s="795" t="s">
        <v>4241</v>
      </c>
      <c r="E2025" s="795" t="s">
        <v>4242</v>
      </c>
      <c r="F2025" s="795" t="s">
        <v>11</v>
      </c>
      <c r="G2025" s="795" t="s">
        <v>765</v>
      </c>
      <c r="H2025" s="795" t="s">
        <v>290</v>
      </c>
      <c r="I2025" s="795" t="s">
        <v>766</v>
      </c>
      <c r="J2025" s="801">
        <v>65</v>
      </c>
      <c r="K2025" s="795" t="s">
        <v>767</v>
      </c>
      <c r="L2025" s="795" t="s">
        <v>4249</v>
      </c>
    </row>
    <row r="2026" spans="1:12" ht="25.5" x14ac:dyDescent="0.2">
      <c r="A2026" s="795" t="s">
        <v>1512</v>
      </c>
      <c r="B2026" s="795" t="s">
        <v>7466</v>
      </c>
      <c r="C2026" s="795" t="s">
        <v>7467</v>
      </c>
      <c r="D2026" s="795" t="s">
        <v>4241</v>
      </c>
      <c r="E2026" s="795" t="s">
        <v>4242</v>
      </c>
      <c r="F2026" s="795" t="s">
        <v>11</v>
      </c>
      <c r="G2026" s="795" t="s">
        <v>765</v>
      </c>
      <c r="H2026" s="795" t="s">
        <v>290</v>
      </c>
      <c r="I2026" s="795" t="s">
        <v>766</v>
      </c>
      <c r="J2026" s="801">
        <v>65</v>
      </c>
      <c r="K2026" s="795" t="s">
        <v>767</v>
      </c>
      <c r="L2026" s="795" t="s">
        <v>4249</v>
      </c>
    </row>
    <row r="2027" spans="1:12" ht="25.5" x14ac:dyDescent="0.2">
      <c r="A2027" s="795" t="s">
        <v>1518</v>
      </c>
      <c r="B2027" s="795" t="s">
        <v>7468</v>
      </c>
      <c r="C2027" s="795" t="s">
        <v>7469</v>
      </c>
      <c r="D2027" s="795" t="s">
        <v>4241</v>
      </c>
      <c r="E2027" s="795" t="s">
        <v>4242</v>
      </c>
      <c r="F2027" s="795" t="s">
        <v>11</v>
      </c>
      <c r="G2027" s="795" t="s">
        <v>765</v>
      </c>
      <c r="H2027" s="795" t="s">
        <v>290</v>
      </c>
      <c r="I2027" s="795" t="s">
        <v>766</v>
      </c>
      <c r="J2027" s="801">
        <v>65</v>
      </c>
      <c r="K2027" s="795" t="s">
        <v>767</v>
      </c>
      <c r="L2027" s="795" t="s">
        <v>4243</v>
      </c>
    </row>
    <row r="2028" spans="1:12" ht="25.5" x14ac:dyDescent="0.2">
      <c r="A2028" s="795" t="s">
        <v>1522</v>
      </c>
      <c r="B2028" s="795" t="s">
        <v>7470</v>
      </c>
      <c r="C2028" s="795" t="s">
        <v>7471</v>
      </c>
      <c r="D2028" s="795" t="s">
        <v>4241</v>
      </c>
      <c r="E2028" s="795" t="s">
        <v>4242</v>
      </c>
      <c r="F2028" s="795" t="s">
        <v>11</v>
      </c>
      <c r="G2028" s="795" t="s">
        <v>765</v>
      </c>
      <c r="H2028" s="795" t="s">
        <v>290</v>
      </c>
      <c r="I2028" s="795" t="s">
        <v>766</v>
      </c>
      <c r="J2028" s="801">
        <v>65</v>
      </c>
      <c r="K2028" s="795" t="s">
        <v>767</v>
      </c>
      <c r="L2028" s="795" t="s">
        <v>7472</v>
      </c>
    </row>
    <row r="2029" spans="1:12" ht="25.5" x14ac:dyDescent="0.2">
      <c r="A2029" s="795" t="s">
        <v>1526</v>
      </c>
      <c r="B2029" s="795" t="s">
        <v>7473</v>
      </c>
      <c r="C2029" s="795" t="s">
        <v>7474</v>
      </c>
      <c r="D2029" s="795" t="s">
        <v>4241</v>
      </c>
      <c r="E2029" s="795" t="s">
        <v>4242</v>
      </c>
      <c r="F2029" s="795" t="s">
        <v>11</v>
      </c>
      <c r="G2029" s="795" t="s">
        <v>765</v>
      </c>
      <c r="H2029" s="795" t="s">
        <v>290</v>
      </c>
      <c r="I2029" s="795" t="s">
        <v>766</v>
      </c>
      <c r="J2029" s="801">
        <v>65</v>
      </c>
      <c r="K2029" s="795" t="s">
        <v>767</v>
      </c>
      <c r="L2029" s="795" t="s">
        <v>7472</v>
      </c>
    </row>
    <row r="2030" spans="1:12" ht="25.5" x14ac:dyDescent="0.2">
      <c r="A2030" s="795" t="s">
        <v>1530</v>
      </c>
      <c r="B2030" s="795" t="s">
        <v>7475</v>
      </c>
      <c r="C2030" s="795" t="s">
        <v>7476</v>
      </c>
      <c r="D2030" s="795" t="s">
        <v>4241</v>
      </c>
      <c r="E2030" s="795" t="s">
        <v>4242</v>
      </c>
      <c r="F2030" s="795" t="s">
        <v>11</v>
      </c>
      <c r="G2030" s="795" t="s">
        <v>765</v>
      </c>
      <c r="H2030" s="795" t="s">
        <v>290</v>
      </c>
      <c r="I2030" s="795" t="s">
        <v>766</v>
      </c>
      <c r="J2030" s="801">
        <v>65</v>
      </c>
      <c r="K2030" s="795" t="s">
        <v>767</v>
      </c>
      <c r="L2030" s="795" t="s">
        <v>7472</v>
      </c>
    </row>
    <row r="2031" spans="1:12" ht="25.5" x14ac:dyDescent="0.2">
      <c r="A2031" s="795" t="s">
        <v>1534</v>
      </c>
      <c r="B2031" s="795" t="s">
        <v>7477</v>
      </c>
      <c r="C2031" s="795" t="s">
        <v>7478</v>
      </c>
      <c r="D2031" s="795" t="s">
        <v>4241</v>
      </c>
      <c r="E2031" s="795" t="s">
        <v>4242</v>
      </c>
      <c r="F2031" s="795" t="s">
        <v>11</v>
      </c>
      <c r="G2031" s="795" t="s">
        <v>765</v>
      </c>
      <c r="H2031" s="795" t="s">
        <v>290</v>
      </c>
      <c r="I2031" s="795" t="s">
        <v>766</v>
      </c>
      <c r="J2031" s="801">
        <v>65</v>
      </c>
      <c r="K2031" s="795" t="s">
        <v>767</v>
      </c>
      <c r="L2031" s="795" t="s">
        <v>7472</v>
      </c>
    </row>
    <row r="2032" spans="1:12" ht="25.5" x14ac:dyDescent="0.2">
      <c r="A2032" s="795" t="s">
        <v>1538</v>
      </c>
      <c r="B2032" s="795" t="s">
        <v>7479</v>
      </c>
      <c r="C2032" s="795" t="s">
        <v>7480</v>
      </c>
      <c r="D2032" s="795" t="s">
        <v>4241</v>
      </c>
      <c r="E2032" s="795" t="s">
        <v>4242</v>
      </c>
      <c r="F2032" s="795" t="s">
        <v>11</v>
      </c>
      <c r="G2032" s="795" t="s">
        <v>765</v>
      </c>
      <c r="H2032" s="795" t="s">
        <v>290</v>
      </c>
      <c r="I2032" s="795" t="s">
        <v>766</v>
      </c>
      <c r="J2032" s="801">
        <v>65</v>
      </c>
      <c r="K2032" s="795" t="s">
        <v>767</v>
      </c>
      <c r="L2032" s="795" t="s">
        <v>7432</v>
      </c>
    </row>
    <row r="2033" spans="1:12" ht="25.5" x14ac:dyDescent="0.2">
      <c r="A2033" s="795" t="s">
        <v>1544</v>
      </c>
      <c r="B2033" s="795" t="s">
        <v>7481</v>
      </c>
      <c r="C2033" s="795" t="s">
        <v>7482</v>
      </c>
      <c r="D2033" s="795" t="s">
        <v>4241</v>
      </c>
      <c r="E2033" s="795" t="s">
        <v>4242</v>
      </c>
      <c r="F2033" s="795" t="s">
        <v>11</v>
      </c>
      <c r="G2033" s="795" t="s">
        <v>765</v>
      </c>
      <c r="H2033" s="795" t="s">
        <v>290</v>
      </c>
      <c r="I2033" s="795" t="s">
        <v>766</v>
      </c>
      <c r="J2033" s="801">
        <v>65</v>
      </c>
      <c r="K2033" s="795" t="s">
        <v>767</v>
      </c>
      <c r="L2033" s="795" t="s">
        <v>4243</v>
      </c>
    </row>
    <row r="2034" spans="1:12" ht="25.5" x14ac:dyDescent="0.2">
      <c r="A2034" s="795" t="s">
        <v>1548</v>
      </c>
      <c r="B2034" s="795" t="s">
        <v>7483</v>
      </c>
      <c r="C2034" s="795" t="s">
        <v>7484</v>
      </c>
      <c r="D2034" s="795" t="s">
        <v>4241</v>
      </c>
      <c r="E2034" s="795" t="s">
        <v>4242</v>
      </c>
      <c r="F2034" s="795" t="s">
        <v>11</v>
      </c>
      <c r="G2034" s="795" t="s">
        <v>765</v>
      </c>
      <c r="H2034" s="795" t="s">
        <v>290</v>
      </c>
      <c r="I2034" s="795" t="s">
        <v>766</v>
      </c>
      <c r="J2034" s="801">
        <v>65</v>
      </c>
      <c r="K2034" s="795" t="s">
        <v>767</v>
      </c>
      <c r="L2034" s="795" t="s">
        <v>7406</v>
      </c>
    </row>
    <row r="2035" spans="1:12" ht="25.5" x14ac:dyDescent="0.2">
      <c r="A2035" s="795" t="s">
        <v>1554</v>
      </c>
      <c r="B2035" s="795" t="s">
        <v>7485</v>
      </c>
      <c r="C2035" s="795" t="s">
        <v>7486</v>
      </c>
      <c r="D2035" s="795" t="s">
        <v>4241</v>
      </c>
      <c r="E2035" s="795" t="s">
        <v>4242</v>
      </c>
      <c r="F2035" s="795" t="s">
        <v>11</v>
      </c>
      <c r="G2035" s="795" t="s">
        <v>765</v>
      </c>
      <c r="H2035" s="795" t="s">
        <v>290</v>
      </c>
      <c r="I2035" s="795" t="s">
        <v>766</v>
      </c>
      <c r="J2035" s="801">
        <v>65</v>
      </c>
      <c r="K2035" s="795" t="s">
        <v>767</v>
      </c>
      <c r="L2035" s="795" t="s">
        <v>4246</v>
      </c>
    </row>
    <row r="2036" spans="1:12" ht="25.5" x14ac:dyDescent="0.2">
      <c r="A2036" s="795" t="s">
        <v>1560</v>
      </c>
      <c r="B2036" s="795" t="s">
        <v>7487</v>
      </c>
      <c r="C2036" s="795" t="s">
        <v>7488</v>
      </c>
      <c r="D2036" s="795" t="s">
        <v>4241</v>
      </c>
      <c r="E2036" s="795" t="s">
        <v>4242</v>
      </c>
      <c r="F2036" s="795" t="s">
        <v>11</v>
      </c>
      <c r="G2036" s="795" t="s">
        <v>765</v>
      </c>
      <c r="H2036" s="795" t="s">
        <v>290</v>
      </c>
      <c r="I2036" s="795" t="s">
        <v>766</v>
      </c>
      <c r="J2036" s="801">
        <v>70</v>
      </c>
      <c r="K2036" s="795" t="s">
        <v>779</v>
      </c>
      <c r="L2036" s="795" t="s">
        <v>7472</v>
      </c>
    </row>
    <row r="2037" spans="1:12" ht="25.5" x14ac:dyDescent="0.2">
      <c r="A2037" s="795" t="s">
        <v>1566</v>
      </c>
      <c r="B2037" s="795" t="s">
        <v>7489</v>
      </c>
      <c r="C2037" s="795" t="s">
        <v>7490</v>
      </c>
      <c r="D2037" s="795" t="s">
        <v>4241</v>
      </c>
      <c r="E2037" s="795" t="s">
        <v>4242</v>
      </c>
      <c r="F2037" s="795" t="s">
        <v>11</v>
      </c>
      <c r="G2037" s="795" t="s">
        <v>765</v>
      </c>
      <c r="H2037" s="795" t="s">
        <v>290</v>
      </c>
      <c r="I2037" s="795" t="s">
        <v>766</v>
      </c>
      <c r="J2037" s="801">
        <v>65</v>
      </c>
      <c r="K2037" s="795" t="s">
        <v>767</v>
      </c>
      <c r="L2037" s="795" t="s">
        <v>4246</v>
      </c>
    </row>
    <row r="2038" spans="1:12" ht="25.5" x14ac:dyDescent="0.2">
      <c r="A2038" s="795" t="s">
        <v>1570</v>
      </c>
      <c r="B2038" s="795" t="s">
        <v>7491</v>
      </c>
      <c r="C2038" s="795" t="s">
        <v>7492</v>
      </c>
      <c r="D2038" s="795" t="s">
        <v>4241</v>
      </c>
      <c r="E2038" s="795" t="s">
        <v>4242</v>
      </c>
      <c r="F2038" s="795" t="s">
        <v>11</v>
      </c>
      <c r="G2038" s="795" t="s">
        <v>765</v>
      </c>
      <c r="H2038" s="795" t="s">
        <v>290</v>
      </c>
      <c r="I2038" s="795" t="s">
        <v>766</v>
      </c>
      <c r="J2038" s="801">
        <v>65</v>
      </c>
      <c r="K2038" s="795" t="s">
        <v>767</v>
      </c>
      <c r="L2038" s="795" t="s">
        <v>7472</v>
      </c>
    </row>
    <row r="2039" spans="1:12" ht="25.5" x14ac:dyDescent="0.2">
      <c r="A2039" s="795" t="s">
        <v>1573</v>
      </c>
      <c r="B2039" s="795" t="s">
        <v>7493</v>
      </c>
      <c r="C2039" s="795" t="s">
        <v>7494</v>
      </c>
      <c r="D2039" s="795" t="s">
        <v>4241</v>
      </c>
      <c r="E2039" s="795" t="s">
        <v>4242</v>
      </c>
      <c r="F2039" s="795" t="s">
        <v>11</v>
      </c>
      <c r="G2039" s="795" t="s">
        <v>765</v>
      </c>
      <c r="H2039" s="795" t="s">
        <v>290</v>
      </c>
      <c r="I2039" s="795" t="s">
        <v>766</v>
      </c>
      <c r="J2039" s="801">
        <v>65</v>
      </c>
      <c r="K2039" s="795" t="s">
        <v>767</v>
      </c>
      <c r="L2039" s="795" t="s">
        <v>4249</v>
      </c>
    </row>
    <row r="2040" spans="1:12" ht="25.5" x14ac:dyDescent="0.2">
      <c r="A2040" s="795" t="s">
        <v>1577</v>
      </c>
      <c r="B2040" s="795" t="s">
        <v>7495</v>
      </c>
      <c r="C2040" s="795" t="s">
        <v>7496</v>
      </c>
      <c r="D2040" s="795" t="s">
        <v>4241</v>
      </c>
      <c r="E2040" s="795" t="s">
        <v>4242</v>
      </c>
      <c r="F2040" s="795" t="s">
        <v>11</v>
      </c>
      <c r="G2040" s="795" t="s">
        <v>765</v>
      </c>
      <c r="H2040" s="795" t="s">
        <v>290</v>
      </c>
      <c r="I2040" s="795" t="s">
        <v>766</v>
      </c>
      <c r="J2040" s="801">
        <v>65</v>
      </c>
      <c r="K2040" s="795" t="s">
        <v>767</v>
      </c>
      <c r="L2040" s="795" t="s">
        <v>4249</v>
      </c>
    </row>
    <row r="2041" spans="1:12" ht="25.5" x14ac:dyDescent="0.2">
      <c r="A2041" s="795" t="s">
        <v>1580</v>
      </c>
      <c r="B2041" s="795" t="s">
        <v>7497</v>
      </c>
      <c r="C2041" s="795" t="s">
        <v>7498</v>
      </c>
      <c r="D2041" s="795" t="s">
        <v>4241</v>
      </c>
      <c r="E2041" s="795" t="s">
        <v>4242</v>
      </c>
      <c r="F2041" s="795" t="s">
        <v>11</v>
      </c>
      <c r="G2041" s="795" t="s">
        <v>765</v>
      </c>
      <c r="H2041" s="795" t="s">
        <v>290</v>
      </c>
      <c r="I2041" s="795" t="s">
        <v>766</v>
      </c>
      <c r="J2041" s="801">
        <v>65</v>
      </c>
      <c r="K2041" s="795" t="s">
        <v>767</v>
      </c>
      <c r="L2041" s="795" t="s">
        <v>4249</v>
      </c>
    </row>
    <row r="2042" spans="1:12" ht="25.5" x14ac:dyDescent="0.2">
      <c r="A2042" s="795" t="s">
        <v>1583</v>
      </c>
      <c r="B2042" s="795" t="s">
        <v>7499</v>
      </c>
      <c r="C2042" s="795" t="s">
        <v>7500</v>
      </c>
      <c r="D2042" s="795" t="s">
        <v>4241</v>
      </c>
      <c r="E2042" s="795" t="s">
        <v>4242</v>
      </c>
      <c r="F2042" s="795" t="s">
        <v>11</v>
      </c>
      <c r="G2042" s="795" t="s">
        <v>765</v>
      </c>
      <c r="H2042" s="795" t="s">
        <v>290</v>
      </c>
      <c r="I2042" s="795" t="s">
        <v>766</v>
      </c>
      <c r="J2042" s="801">
        <v>65</v>
      </c>
      <c r="K2042" s="795" t="s">
        <v>767</v>
      </c>
      <c r="L2042" s="795" t="s">
        <v>4249</v>
      </c>
    </row>
    <row r="2043" spans="1:12" ht="25.5" x14ac:dyDescent="0.2">
      <c r="A2043" s="795" t="s">
        <v>1589</v>
      </c>
      <c r="B2043" s="795" t="s">
        <v>7501</v>
      </c>
      <c r="C2043" s="795" t="s">
        <v>7502</v>
      </c>
      <c r="D2043" s="795" t="s">
        <v>4241</v>
      </c>
      <c r="E2043" s="795" t="s">
        <v>4242</v>
      </c>
      <c r="F2043" s="795" t="s">
        <v>11</v>
      </c>
      <c r="G2043" s="795" t="s">
        <v>765</v>
      </c>
      <c r="H2043" s="795" t="s">
        <v>290</v>
      </c>
      <c r="I2043" s="795" t="s">
        <v>766</v>
      </c>
      <c r="J2043" s="801">
        <v>65</v>
      </c>
      <c r="K2043" s="795" t="s">
        <v>767</v>
      </c>
      <c r="L2043" s="795" t="s">
        <v>7399</v>
      </c>
    </row>
    <row r="2044" spans="1:12" ht="25.5" x14ac:dyDescent="0.2">
      <c r="A2044" s="795" t="s">
        <v>1592</v>
      </c>
      <c r="B2044" s="795" t="s">
        <v>7503</v>
      </c>
      <c r="C2044" s="795" t="s">
        <v>7504</v>
      </c>
      <c r="D2044" s="795" t="s">
        <v>4241</v>
      </c>
      <c r="E2044" s="795" t="s">
        <v>4242</v>
      </c>
      <c r="F2044" s="795" t="s">
        <v>11</v>
      </c>
      <c r="G2044" s="795" t="s">
        <v>765</v>
      </c>
      <c r="H2044" s="795" t="s">
        <v>290</v>
      </c>
      <c r="I2044" s="795" t="s">
        <v>766</v>
      </c>
      <c r="J2044" s="801">
        <v>65</v>
      </c>
      <c r="K2044" s="795" t="s">
        <v>767</v>
      </c>
      <c r="L2044" s="795" t="s">
        <v>7399</v>
      </c>
    </row>
    <row r="2045" spans="1:12" ht="25.5" x14ac:dyDescent="0.2">
      <c r="A2045" s="795" t="s">
        <v>1598</v>
      </c>
      <c r="B2045" s="795" t="s">
        <v>7505</v>
      </c>
      <c r="C2045" s="795" t="s">
        <v>7506</v>
      </c>
      <c r="D2045" s="795" t="s">
        <v>4241</v>
      </c>
      <c r="E2045" s="795" t="s">
        <v>4242</v>
      </c>
      <c r="F2045" s="795" t="s">
        <v>11</v>
      </c>
      <c r="G2045" s="795" t="s">
        <v>765</v>
      </c>
      <c r="H2045" s="795" t="s">
        <v>290</v>
      </c>
      <c r="I2045" s="795" t="s">
        <v>766</v>
      </c>
      <c r="J2045" s="801">
        <v>65</v>
      </c>
      <c r="K2045" s="795" t="s">
        <v>767</v>
      </c>
      <c r="L2045" s="795" t="s">
        <v>7403</v>
      </c>
    </row>
    <row r="2046" spans="1:12" ht="25.5" x14ac:dyDescent="0.2">
      <c r="A2046" s="795" t="s">
        <v>1604</v>
      </c>
      <c r="B2046" s="795" t="s">
        <v>7507</v>
      </c>
      <c r="C2046" s="795" t="s">
        <v>7508</v>
      </c>
      <c r="D2046" s="795" t="s">
        <v>4241</v>
      </c>
      <c r="E2046" s="795" t="s">
        <v>4242</v>
      </c>
      <c r="F2046" s="795" t="s">
        <v>11</v>
      </c>
      <c r="G2046" s="795" t="s">
        <v>765</v>
      </c>
      <c r="H2046" s="795" t="s">
        <v>290</v>
      </c>
      <c r="I2046" s="795" t="s">
        <v>766</v>
      </c>
      <c r="J2046" s="801">
        <v>65</v>
      </c>
      <c r="K2046" s="795" t="s">
        <v>767</v>
      </c>
      <c r="L2046" s="795" t="s">
        <v>7409</v>
      </c>
    </row>
    <row r="2047" spans="1:12" ht="25.5" x14ac:dyDescent="0.2">
      <c r="A2047" s="795" t="s">
        <v>1607</v>
      </c>
      <c r="B2047" s="795" t="s">
        <v>7509</v>
      </c>
      <c r="C2047" s="795" t="s">
        <v>7510</v>
      </c>
      <c r="D2047" s="795" t="s">
        <v>4241</v>
      </c>
      <c r="E2047" s="795" t="s">
        <v>4242</v>
      </c>
      <c r="F2047" s="795" t="s">
        <v>11</v>
      </c>
      <c r="G2047" s="795" t="s">
        <v>765</v>
      </c>
      <c r="H2047" s="795" t="s">
        <v>290</v>
      </c>
      <c r="I2047" s="795" t="s">
        <v>766</v>
      </c>
      <c r="J2047" s="801">
        <v>65</v>
      </c>
      <c r="K2047" s="795" t="s">
        <v>767</v>
      </c>
      <c r="L2047" s="795" t="s">
        <v>7399</v>
      </c>
    </row>
    <row r="2048" spans="1:12" ht="25.5" x14ac:dyDescent="0.2">
      <c r="A2048" s="795" t="s">
        <v>1610</v>
      </c>
      <c r="B2048" s="795" t="s">
        <v>7511</v>
      </c>
      <c r="C2048" s="795" t="s">
        <v>7512</v>
      </c>
      <c r="D2048" s="795" t="s">
        <v>4241</v>
      </c>
      <c r="E2048" s="795" t="s">
        <v>4242</v>
      </c>
      <c r="F2048" s="795" t="s">
        <v>11</v>
      </c>
      <c r="G2048" s="795" t="s">
        <v>765</v>
      </c>
      <c r="H2048" s="795" t="s">
        <v>290</v>
      </c>
      <c r="I2048" s="795" t="s">
        <v>766</v>
      </c>
      <c r="J2048" s="801">
        <v>65</v>
      </c>
      <c r="K2048" s="795" t="s">
        <v>767</v>
      </c>
      <c r="L2048" s="795" t="s">
        <v>7399</v>
      </c>
    </row>
    <row r="2049" spans="1:12" ht="25.5" x14ac:dyDescent="0.2">
      <c r="A2049" s="795" t="s">
        <v>1613</v>
      </c>
      <c r="B2049" s="795" t="s">
        <v>7513</v>
      </c>
      <c r="C2049" s="795" t="s">
        <v>7494</v>
      </c>
      <c r="D2049" s="795" t="s">
        <v>4241</v>
      </c>
      <c r="E2049" s="795" t="s">
        <v>4242</v>
      </c>
      <c r="F2049" s="795" t="s">
        <v>11</v>
      </c>
      <c r="G2049" s="795" t="s">
        <v>765</v>
      </c>
      <c r="H2049" s="795" t="s">
        <v>290</v>
      </c>
      <c r="I2049" s="795" t="s">
        <v>766</v>
      </c>
      <c r="J2049" s="801">
        <v>70</v>
      </c>
      <c r="K2049" s="795" t="s">
        <v>779</v>
      </c>
      <c r="L2049" s="795" t="s">
        <v>7412</v>
      </c>
    </row>
    <row r="2050" spans="1:12" ht="25.5" x14ac:dyDescent="0.2">
      <c r="A2050" s="795" t="s">
        <v>1618</v>
      </c>
      <c r="B2050" s="795" t="s">
        <v>7514</v>
      </c>
      <c r="C2050" s="795" t="s">
        <v>7506</v>
      </c>
      <c r="D2050" s="795" t="s">
        <v>4241</v>
      </c>
      <c r="E2050" s="795" t="s">
        <v>4242</v>
      </c>
      <c r="F2050" s="795" t="s">
        <v>11</v>
      </c>
      <c r="G2050" s="795" t="s">
        <v>765</v>
      </c>
      <c r="H2050" s="795" t="s">
        <v>290</v>
      </c>
      <c r="I2050" s="795" t="s">
        <v>766</v>
      </c>
      <c r="J2050" s="801">
        <v>73</v>
      </c>
      <c r="K2050" s="795" t="s">
        <v>1116</v>
      </c>
      <c r="L2050" s="795" t="s">
        <v>7412</v>
      </c>
    </row>
    <row r="2051" spans="1:12" ht="25.5" x14ac:dyDescent="0.2">
      <c r="A2051" s="795" t="s">
        <v>1624</v>
      </c>
      <c r="B2051" s="795" t="s">
        <v>7515</v>
      </c>
      <c r="C2051" s="795" t="s">
        <v>7516</v>
      </c>
      <c r="D2051" s="795" t="s">
        <v>4241</v>
      </c>
      <c r="E2051" s="795" t="s">
        <v>4242</v>
      </c>
      <c r="F2051" s="795" t="s">
        <v>11</v>
      </c>
      <c r="G2051" s="795" t="s">
        <v>765</v>
      </c>
      <c r="H2051" s="795" t="s">
        <v>290</v>
      </c>
      <c r="I2051" s="795" t="s">
        <v>766</v>
      </c>
      <c r="J2051" s="801">
        <v>72</v>
      </c>
      <c r="K2051" s="795" t="s">
        <v>841</v>
      </c>
      <c r="L2051" s="795" t="s">
        <v>7472</v>
      </c>
    </row>
    <row r="2052" spans="1:12" ht="25.5" x14ac:dyDescent="0.2">
      <c r="A2052" s="795" t="s">
        <v>1630</v>
      </c>
      <c r="B2052" s="795" t="s">
        <v>7517</v>
      </c>
      <c r="C2052" s="795" t="s">
        <v>7518</v>
      </c>
      <c r="D2052" s="795" t="s">
        <v>7519</v>
      </c>
      <c r="E2052" s="795" t="s">
        <v>7520</v>
      </c>
      <c r="F2052" s="795" t="s">
        <v>26</v>
      </c>
      <c r="G2052" s="795" t="s">
        <v>765</v>
      </c>
      <c r="H2052" s="795" t="s">
        <v>290</v>
      </c>
      <c r="I2052" s="795" t="s">
        <v>766</v>
      </c>
      <c r="J2052" s="801">
        <v>65</v>
      </c>
      <c r="K2052" s="795" t="s">
        <v>767</v>
      </c>
      <c r="L2052" s="795" t="s">
        <v>4280</v>
      </c>
    </row>
    <row r="2053" spans="1:12" ht="25.5" x14ac:dyDescent="0.2">
      <c r="A2053" s="795" t="s">
        <v>1636</v>
      </c>
      <c r="B2053" s="795" t="s">
        <v>7521</v>
      </c>
      <c r="C2053" s="795" t="s">
        <v>7522</v>
      </c>
      <c r="D2053" s="795" t="s">
        <v>7523</v>
      </c>
      <c r="E2053" s="795" t="s">
        <v>7524</v>
      </c>
      <c r="F2053" s="795" t="s">
        <v>26</v>
      </c>
      <c r="G2053" s="795" t="s">
        <v>765</v>
      </c>
      <c r="H2053" s="795" t="s">
        <v>290</v>
      </c>
      <c r="I2053" s="795" t="s">
        <v>766</v>
      </c>
      <c r="J2053" s="801">
        <v>23</v>
      </c>
      <c r="K2053" s="795" t="s">
        <v>798</v>
      </c>
      <c r="L2053" s="795" t="s">
        <v>4659</v>
      </c>
    </row>
    <row r="2054" spans="1:12" ht="25.5" x14ac:dyDescent="0.2">
      <c r="A2054" s="795" t="s">
        <v>1640</v>
      </c>
      <c r="B2054" s="795" t="s">
        <v>7525</v>
      </c>
      <c r="C2054" s="795" t="s">
        <v>7526</v>
      </c>
      <c r="D2054" s="795" t="s">
        <v>7527</v>
      </c>
      <c r="E2054" s="795" t="s">
        <v>7528</v>
      </c>
      <c r="F2054" s="795" t="s">
        <v>26</v>
      </c>
      <c r="G2054" s="795" t="s">
        <v>765</v>
      </c>
      <c r="H2054" s="795" t="s">
        <v>290</v>
      </c>
      <c r="I2054" s="795" t="s">
        <v>766</v>
      </c>
      <c r="J2054" s="801">
        <v>72</v>
      </c>
      <c r="K2054" s="795" t="s">
        <v>841</v>
      </c>
      <c r="L2054" s="795" t="s">
        <v>7529</v>
      </c>
    </row>
    <row r="2055" spans="1:12" ht="25.5" x14ac:dyDescent="0.2">
      <c r="A2055" s="795" t="s">
        <v>1645</v>
      </c>
      <c r="B2055" s="795" t="s">
        <v>7530</v>
      </c>
      <c r="C2055" s="795" t="s">
        <v>7531</v>
      </c>
      <c r="D2055" s="795" t="s">
        <v>7532</v>
      </c>
      <c r="E2055" s="795" t="s">
        <v>7533</v>
      </c>
      <c r="F2055" s="795" t="s">
        <v>11</v>
      </c>
      <c r="G2055" s="795" t="s">
        <v>765</v>
      </c>
      <c r="H2055" s="795" t="s">
        <v>290</v>
      </c>
      <c r="I2055" s="795" t="s">
        <v>766</v>
      </c>
      <c r="J2055" s="801">
        <v>23</v>
      </c>
      <c r="K2055" s="795" t="s">
        <v>767</v>
      </c>
      <c r="L2055" s="795" t="s">
        <v>7156</v>
      </c>
    </row>
    <row r="2056" spans="1:12" ht="25.5" x14ac:dyDescent="0.2">
      <c r="A2056" s="795" t="s">
        <v>1650</v>
      </c>
      <c r="B2056" s="795" t="s">
        <v>7534</v>
      </c>
      <c r="C2056" s="795" t="s">
        <v>7535</v>
      </c>
      <c r="D2056" s="795" t="s">
        <v>7536</v>
      </c>
      <c r="E2056" s="795" t="s">
        <v>7537</v>
      </c>
      <c r="F2056" s="795" t="s">
        <v>26</v>
      </c>
      <c r="G2056" s="795" t="s">
        <v>765</v>
      </c>
      <c r="H2056" s="795" t="s">
        <v>290</v>
      </c>
      <c r="I2056" s="795" t="s">
        <v>766</v>
      </c>
      <c r="J2056" s="801">
        <v>66</v>
      </c>
      <c r="K2056" s="795" t="s">
        <v>818</v>
      </c>
      <c r="L2056" s="795" t="s">
        <v>3463</v>
      </c>
    </row>
    <row r="2057" spans="1:12" ht="25.5" x14ac:dyDescent="0.2">
      <c r="A2057" s="795" t="s">
        <v>1654</v>
      </c>
      <c r="B2057" s="795" t="s">
        <v>7538</v>
      </c>
      <c r="C2057" s="795" t="s">
        <v>7539</v>
      </c>
      <c r="D2057" s="795" t="s">
        <v>7536</v>
      </c>
      <c r="E2057" s="795" t="s">
        <v>7537</v>
      </c>
      <c r="F2057" s="795" t="s">
        <v>26</v>
      </c>
      <c r="G2057" s="795" t="s">
        <v>765</v>
      </c>
      <c r="H2057" s="795" t="s">
        <v>290</v>
      </c>
      <c r="I2057" s="795" t="s">
        <v>766</v>
      </c>
      <c r="J2057" s="801">
        <v>67</v>
      </c>
      <c r="K2057" s="795" t="s">
        <v>818</v>
      </c>
      <c r="L2057" s="795" t="s">
        <v>3463</v>
      </c>
    </row>
    <row r="2058" spans="1:12" ht="25.5" x14ac:dyDescent="0.2">
      <c r="A2058" s="795" t="s">
        <v>1657</v>
      </c>
      <c r="B2058" s="795" t="s">
        <v>7540</v>
      </c>
      <c r="C2058" s="795" t="s">
        <v>7541</v>
      </c>
      <c r="D2058" s="795" t="s">
        <v>7542</v>
      </c>
      <c r="E2058" s="795" t="s">
        <v>7543</v>
      </c>
      <c r="F2058" s="795" t="s">
        <v>26</v>
      </c>
      <c r="G2058" s="795" t="s">
        <v>765</v>
      </c>
      <c r="H2058" s="795" t="s">
        <v>290</v>
      </c>
      <c r="I2058" s="795" t="s">
        <v>766</v>
      </c>
      <c r="J2058" s="801">
        <v>63</v>
      </c>
      <c r="K2058" s="795" t="s">
        <v>767</v>
      </c>
      <c r="L2058" s="795" t="s">
        <v>3330</v>
      </c>
    </row>
    <row r="2059" spans="1:12" ht="25.5" x14ac:dyDescent="0.2">
      <c r="A2059" s="795" t="s">
        <v>1661</v>
      </c>
      <c r="B2059" s="795" t="s">
        <v>7544</v>
      </c>
      <c r="C2059" s="795" t="s">
        <v>7545</v>
      </c>
      <c r="D2059" s="795" t="s">
        <v>7542</v>
      </c>
      <c r="E2059" s="795" t="s">
        <v>7546</v>
      </c>
      <c r="F2059" s="795" t="s">
        <v>26</v>
      </c>
      <c r="G2059" s="795" t="s">
        <v>765</v>
      </c>
      <c r="H2059" s="795" t="s">
        <v>290</v>
      </c>
      <c r="I2059" s="795" t="s">
        <v>766</v>
      </c>
      <c r="J2059" s="801">
        <v>72</v>
      </c>
      <c r="K2059" s="795" t="s">
        <v>841</v>
      </c>
      <c r="L2059" s="795" t="s">
        <v>2745</v>
      </c>
    </row>
    <row r="2060" spans="1:12" ht="25.5" x14ac:dyDescent="0.2">
      <c r="A2060" s="795" t="s">
        <v>1667</v>
      </c>
      <c r="B2060" s="795" t="s">
        <v>7547</v>
      </c>
      <c r="C2060" s="795" t="s">
        <v>7548</v>
      </c>
      <c r="D2060" s="795" t="s">
        <v>7542</v>
      </c>
      <c r="E2060" s="795" t="s">
        <v>7546</v>
      </c>
      <c r="F2060" s="795" t="s">
        <v>26</v>
      </c>
      <c r="G2060" s="795" t="s">
        <v>765</v>
      </c>
      <c r="H2060" s="795" t="s">
        <v>290</v>
      </c>
      <c r="I2060" s="795" t="s">
        <v>766</v>
      </c>
      <c r="J2060" s="801">
        <v>72</v>
      </c>
      <c r="K2060" s="795" t="s">
        <v>841</v>
      </c>
      <c r="L2060" s="795" t="s">
        <v>5363</v>
      </c>
    </row>
    <row r="2061" spans="1:12" ht="25.5" x14ac:dyDescent="0.2">
      <c r="A2061" s="795" t="s">
        <v>1673</v>
      </c>
      <c r="B2061" s="795" t="s">
        <v>7549</v>
      </c>
      <c r="C2061" s="795" t="s">
        <v>7550</v>
      </c>
      <c r="D2061" s="795" t="s">
        <v>7542</v>
      </c>
      <c r="E2061" s="795" t="s">
        <v>7546</v>
      </c>
      <c r="F2061" s="795" t="s">
        <v>26</v>
      </c>
      <c r="G2061" s="795" t="s">
        <v>765</v>
      </c>
      <c r="H2061" s="795" t="s">
        <v>290</v>
      </c>
      <c r="I2061" s="795" t="s">
        <v>766</v>
      </c>
      <c r="J2061" s="801">
        <v>72</v>
      </c>
      <c r="K2061" s="795" t="s">
        <v>841</v>
      </c>
      <c r="L2061" s="795" t="s">
        <v>2980</v>
      </c>
    </row>
    <row r="2062" spans="1:12" ht="25.5" x14ac:dyDescent="0.2">
      <c r="A2062" s="795" t="s">
        <v>1676</v>
      </c>
      <c r="B2062" s="795" t="s">
        <v>7551</v>
      </c>
      <c r="C2062" s="795" t="s">
        <v>7552</v>
      </c>
      <c r="D2062" s="795" t="s">
        <v>7553</v>
      </c>
      <c r="E2062" s="795" t="s">
        <v>7554</v>
      </c>
      <c r="F2062" s="795" t="s">
        <v>26</v>
      </c>
      <c r="G2062" s="795" t="s">
        <v>765</v>
      </c>
      <c r="H2062" s="795" t="s">
        <v>290</v>
      </c>
      <c r="I2062" s="795" t="s">
        <v>766</v>
      </c>
      <c r="J2062" s="801">
        <v>70</v>
      </c>
      <c r="K2062" s="795" t="s">
        <v>779</v>
      </c>
      <c r="L2062" s="795" t="s">
        <v>1290</v>
      </c>
    </row>
    <row r="2063" spans="1:12" ht="25.5" x14ac:dyDescent="0.2">
      <c r="A2063" s="795" t="s">
        <v>1682</v>
      </c>
      <c r="B2063" s="795" t="s">
        <v>7555</v>
      </c>
      <c r="C2063" s="795" t="s">
        <v>7556</v>
      </c>
      <c r="D2063" s="795" t="s">
        <v>7557</v>
      </c>
      <c r="E2063" s="795" t="s">
        <v>7558</v>
      </c>
      <c r="F2063" s="795" t="s">
        <v>11</v>
      </c>
      <c r="G2063" s="795" t="s">
        <v>765</v>
      </c>
      <c r="H2063" s="795" t="s">
        <v>290</v>
      </c>
      <c r="I2063" s="795" t="s">
        <v>766</v>
      </c>
      <c r="J2063" s="801">
        <v>36</v>
      </c>
      <c r="K2063" s="795" t="s">
        <v>767</v>
      </c>
      <c r="L2063" s="795" t="s">
        <v>1453</v>
      </c>
    </row>
    <row r="2064" spans="1:12" ht="25.5" x14ac:dyDescent="0.2">
      <c r="A2064" s="795" t="s">
        <v>1685</v>
      </c>
      <c r="B2064" s="795" t="s">
        <v>7559</v>
      </c>
      <c r="C2064" s="795" t="s">
        <v>7560</v>
      </c>
      <c r="D2064" s="795" t="s">
        <v>7561</v>
      </c>
      <c r="E2064" s="795" t="s">
        <v>7562</v>
      </c>
      <c r="F2064" s="795" t="s">
        <v>26</v>
      </c>
      <c r="G2064" s="795" t="s">
        <v>765</v>
      </c>
      <c r="H2064" s="795" t="s">
        <v>290</v>
      </c>
      <c r="I2064" s="795" t="s">
        <v>766</v>
      </c>
      <c r="J2064" s="801">
        <v>43</v>
      </c>
      <c r="K2064" s="795" t="s">
        <v>767</v>
      </c>
      <c r="L2064" s="795" t="s">
        <v>2870</v>
      </c>
    </row>
    <row r="2065" spans="1:12" ht="25.5" x14ac:dyDescent="0.2">
      <c r="A2065" s="795" t="s">
        <v>1689</v>
      </c>
      <c r="B2065" s="795" t="s">
        <v>7563</v>
      </c>
      <c r="C2065" s="795" t="s">
        <v>7564</v>
      </c>
      <c r="D2065" s="795" t="s">
        <v>7565</v>
      </c>
      <c r="E2065" s="795" t="s">
        <v>7566</v>
      </c>
      <c r="F2065" s="795" t="s">
        <v>11</v>
      </c>
      <c r="G2065" s="795" t="s">
        <v>765</v>
      </c>
      <c r="H2065" s="795" t="s">
        <v>290</v>
      </c>
      <c r="I2065" s="795" t="s">
        <v>766</v>
      </c>
      <c r="J2065" s="801">
        <v>22</v>
      </c>
      <c r="K2065" s="795" t="s">
        <v>798</v>
      </c>
      <c r="L2065" s="795" t="s">
        <v>1916</v>
      </c>
    </row>
    <row r="2066" spans="1:12" ht="25.5" x14ac:dyDescent="0.2">
      <c r="A2066" s="795" t="s">
        <v>1693</v>
      </c>
      <c r="B2066" s="795" t="s">
        <v>450</v>
      </c>
      <c r="C2066" s="795" t="s">
        <v>7567</v>
      </c>
      <c r="D2066" s="795" t="s">
        <v>7568</v>
      </c>
      <c r="E2066" s="795" t="s">
        <v>7569</v>
      </c>
      <c r="F2066" s="795" t="s">
        <v>26</v>
      </c>
      <c r="G2066" s="795" t="s">
        <v>765</v>
      </c>
      <c r="H2066" s="795" t="s">
        <v>290</v>
      </c>
      <c r="I2066" s="795" t="s">
        <v>766</v>
      </c>
      <c r="J2066" s="801">
        <v>68</v>
      </c>
      <c r="K2066" s="795" t="s">
        <v>841</v>
      </c>
      <c r="L2066" s="795" t="s">
        <v>1895</v>
      </c>
    </row>
    <row r="2067" spans="1:12" ht="25.5" x14ac:dyDescent="0.2">
      <c r="A2067" s="795" t="s">
        <v>1696</v>
      </c>
      <c r="B2067" s="795" t="s">
        <v>451</v>
      </c>
      <c r="C2067" s="795" t="s">
        <v>7570</v>
      </c>
      <c r="D2067" s="795" t="s">
        <v>7568</v>
      </c>
      <c r="E2067" s="795" t="s">
        <v>7569</v>
      </c>
      <c r="F2067" s="795" t="s">
        <v>26</v>
      </c>
      <c r="G2067" s="795" t="s">
        <v>765</v>
      </c>
      <c r="H2067" s="795" t="s">
        <v>290</v>
      </c>
      <c r="I2067" s="795" t="s">
        <v>766</v>
      </c>
      <c r="J2067" s="801">
        <v>70</v>
      </c>
      <c r="K2067" s="795" t="s">
        <v>841</v>
      </c>
      <c r="L2067" s="795" t="s">
        <v>1898</v>
      </c>
    </row>
    <row r="2068" spans="1:12" ht="25.5" x14ac:dyDescent="0.2">
      <c r="A2068" s="795" t="s">
        <v>1699</v>
      </c>
      <c r="B2068" s="795" t="s">
        <v>452</v>
      </c>
      <c r="C2068" s="795" t="s">
        <v>7571</v>
      </c>
      <c r="D2068" s="795" t="s">
        <v>7572</v>
      </c>
      <c r="E2068" s="795" t="s">
        <v>7573</v>
      </c>
      <c r="F2068" s="795" t="s">
        <v>11</v>
      </c>
      <c r="G2068" s="795" t="s">
        <v>765</v>
      </c>
      <c r="H2068" s="795" t="s">
        <v>290</v>
      </c>
      <c r="I2068" s="795" t="s">
        <v>766</v>
      </c>
      <c r="J2068" s="801">
        <v>26</v>
      </c>
      <c r="K2068" s="795" t="s">
        <v>767</v>
      </c>
      <c r="L2068" s="795" t="s">
        <v>7574</v>
      </c>
    </row>
    <row r="2069" spans="1:12" ht="25.5" x14ac:dyDescent="0.2">
      <c r="A2069" s="795" t="s">
        <v>1705</v>
      </c>
      <c r="B2069" s="795" t="s">
        <v>453</v>
      </c>
      <c r="C2069" s="795" t="s">
        <v>7575</v>
      </c>
      <c r="D2069" s="795" t="s">
        <v>7576</v>
      </c>
      <c r="E2069" s="795" t="s">
        <v>7577</v>
      </c>
      <c r="F2069" s="795" t="s">
        <v>26</v>
      </c>
      <c r="G2069" s="795" t="s">
        <v>765</v>
      </c>
      <c r="H2069" s="795" t="s">
        <v>290</v>
      </c>
      <c r="I2069" s="795" t="s">
        <v>766</v>
      </c>
      <c r="J2069" s="801">
        <v>26</v>
      </c>
      <c r="K2069" s="795" t="s">
        <v>767</v>
      </c>
      <c r="L2069" s="795" t="s">
        <v>891</v>
      </c>
    </row>
    <row r="2070" spans="1:12" ht="25.5" x14ac:dyDescent="0.2">
      <c r="A2070" s="795" t="s">
        <v>1708</v>
      </c>
      <c r="B2070" s="795" t="s">
        <v>7578</v>
      </c>
      <c r="C2070" s="795" t="s">
        <v>7579</v>
      </c>
      <c r="D2070" s="795" t="s">
        <v>7580</v>
      </c>
      <c r="E2070" s="795" t="s">
        <v>7581</v>
      </c>
      <c r="F2070" s="795" t="s">
        <v>22</v>
      </c>
      <c r="G2070" s="795" t="s">
        <v>765</v>
      </c>
      <c r="H2070" s="795" t="s">
        <v>290</v>
      </c>
      <c r="I2070" s="795" t="s">
        <v>766</v>
      </c>
      <c r="J2070" s="801">
        <v>65</v>
      </c>
      <c r="K2070" s="795" t="s">
        <v>767</v>
      </c>
      <c r="L2070" s="795" t="s">
        <v>7582</v>
      </c>
    </row>
    <row r="2071" spans="1:12" ht="25.5" x14ac:dyDescent="0.2">
      <c r="A2071" s="795" t="s">
        <v>1713</v>
      </c>
      <c r="B2071" s="795" t="s">
        <v>7583</v>
      </c>
      <c r="C2071" s="795" t="s">
        <v>7584</v>
      </c>
      <c r="D2071" s="795" t="s">
        <v>7580</v>
      </c>
      <c r="E2071" s="795" t="s">
        <v>7581</v>
      </c>
      <c r="F2071" s="795" t="s">
        <v>22</v>
      </c>
      <c r="G2071" s="795" t="s">
        <v>765</v>
      </c>
      <c r="H2071" s="795" t="s">
        <v>290</v>
      </c>
      <c r="I2071" s="795" t="s">
        <v>766</v>
      </c>
      <c r="J2071" s="801">
        <v>65</v>
      </c>
      <c r="K2071" s="795" t="s">
        <v>767</v>
      </c>
      <c r="L2071" s="795" t="s">
        <v>7582</v>
      </c>
    </row>
    <row r="2072" spans="1:12" ht="25.5" x14ac:dyDescent="0.2">
      <c r="A2072" s="795" t="s">
        <v>1719</v>
      </c>
      <c r="B2072" s="795" t="s">
        <v>7585</v>
      </c>
      <c r="C2072" s="795" t="s">
        <v>7586</v>
      </c>
      <c r="D2072" s="795" t="s">
        <v>7580</v>
      </c>
      <c r="E2072" s="795" t="s">
        <v>7581</v>
      </c>
      <c r="F2072" s="795" t="s">
        <v>22</v>
      </c>
      <c r="G2072" s="795" t="s">
        <v>765</v>
      </c>
      <c r="H2072" s="795" t="s">
        <v>290</v>
      </c>
      <c r="I2072" s="795" t="s">
        <v>766</v>
      </c>
      <c r="J2072" s="801">
        <v>65</v>
      </c>
      <c r="K2072" s="795" t="s">
        <v>767</v>
      </c>
      <c r="L2072" s="795" t="s">
        <v>7587</v>
      </c>
    </row>
    <row r="2073" spans="1:12" ht="25.5" x14ac:dyDescent="0.2">
      <c r="A2073" s="795" t="s">
        <v>1724</v>
      </c>
      <c r="B2073" s="795" t="s">
        <v>7588</v>
      </c>
      <c r="C2073" s="795" t="s">
        <v>7589</v>
      </c>
      <c r="D2073" s="795" t="s">
        <v>7580</v>
      </c>
      <c r="E2073" s="795" t="s">
        <v>7581</v>
      </c>
      <c r="F2073" s="795" t="s">
        <v>22</v>
      </c>
      <c r="G2073" s="795" t="s">
        <v>765</v>
      </c>
      <c r="H2073" s="795" t="s">
        <v>290</v>
      </c>
      <c r="I2073" s="795" t="s">
        <v>766</v>
      </c>
      <c r="J2073" s="801">
        <v>65</v>
      </c>
      <c r="K2073" s="795" t="s">
        <v>767</v>
      </c>
      <c r="L2073" s="795" t="s">
        <v>7587</v>
      </c>
    </row>
    <row r="2074" spans="1:12" ht="25.5" x14ac:dyDescent="0.2">
      <c r="A2074" s="795" t="s">
        <v>1730</v>
      </c>
      <c r="B2074" s="795" t="s">
        <v>7590</v>
      </c>
      <c r="C2074" s="795" t="s">
        <v>7591</v>
      </c>
      <c r="D2074" s="795" t="s">
        <v>7592</v>
      </c>
      <c r="E2074" s="795" t="s">
        <v>7593</v>
      </c>
      <c r="F2074" s="795" t="s">
        <v>22</v>
      </c>
      <c r="G2074" s="795" t="s">
        <v>765</v>
      </c>
      <c r="H2074" s="795" t="s">
        <v>290</v>
      </c>
      <c r="I2074" s="795" t="s">
        <v>766</v>
      </c>
      <c r="J2074" s="801">
        <v>65</v>
      </c>
      <c r="K2074" s="795" t="s">
        <v>767</v>
      </c>
      <c r="L2074" s="795" t="s">
        <v>7582</v>
      </c>
    </row>
    <row r="2075" spans="1:12" ht="25.5" x14ac:dyDescent="0.2">
      <c r="A2075" s="795" t="s">
        <v>1734</v>
      </c>
      <c r="B2075" s="795" t="s">
        <v>7594</v>
      </c>
      <c r="C2075" s="795" t="s">
        <v>7595</v>
      </c>
      <c r="D2075" s="795" t="s">
        <v>7592</v>
      </c>
      <c r="E2075" s="795" t="s">
        <v>7593</v>
      </c>
      <c r="F2075" s="795" t="s">
        <v>22</v>
      </c>
      <c r="G2075" s="795" t="s">
        <v>765</v>
      </c>
      <c r="H2075" s="795" t="s">
        <v>290</v>
      </c>
      <c r="I2075" s="795" t="s">
        <v>766</v>
      </c>
      <c r="J2075" s="801">
        <v>65</v>
      </c>
      <c r="K2075" s="795" t="s">
        <v>767</v>
      </c>
      <c r="L2075" s="795" t="s">
        <v>7587</v>
      </c>
    </row>
    <row r="2076" spans="1:12" ht="25.5" x14ac:dyDescent="0.2">
      <c r="A2076" s="795" t="s">
        <v>1738</v>
      </c>
      <c r="B2076" s="795" t="s">
        <v>7596</v>
      </c>
      <c r="C2076" s="795" t="s">
        <v>7597</v>
      </c>
      <c r="D2076" s="795" t="s">
        <v>7592</v>
      </c>
      <c r="E2076" s="795" t="s">
        <v>7593</v>
      </c>
      <c r="F2076" s="795" t="s">
        <v>22</v>
      </c>
      <c r="G2076" s="795" t="s">
        <v>765</v>
      </c>
      <c r="H2076" s="795" t="s">
        <v>290</v>
      </c>
      <c r="I2076" s="795" t="s">
        <v>766</v>
      </c>
      <c r="J2076" s="801">
        <v>65</v>
      </c>
      <c r="K2076" s="795" t="s">
        <v>767</v>
      </c>
      <c r="L2076" s="795" t="s">
        <v>7587</v>
      </c>
    </row>
    <row r="2077" spans="1:12" ht="25.5" x14ac:dyDescent="0.2">
      <c r="A2077" s="795" t="s">
        <v>1741</v>
      </c>
      <c r="B2077" s="795" t="s">
        <v>7598</v>
      </c>
      <c r="C2077" s="795" t="s">
        <v>7599</v>
      </c>
      <c r="D2077" s="795" t="s">
        <v>7600</v>
      </c>
      <c r="E2077" s="795" t="s">
        <v>7601</v>
      </c>
      <c r="F2077" s="795" t="s">
        <v>52</v>
      </c>
      <c r="G2077" s="795" t="s">
        <v>765</v>
      </c>
      <c r="H2077" s="795" t="s">
        <v>290</v>
      </c>
      <c r="I2077" s="795" t="s">
        <v>766</v>
      </c>
      <c r="J2077" s="801">
        <v>18</v>
      </c>
      <c r="K2077" s="795" t="s">
        <v>798</v>
      </c>
      <c r="L2077" s="795" t="s">
        <v>5487</v>
      </c>
    </row>
    <row r="2078" spans="1:12" ht="25.5" x14ac:dyDescent="0.2">
      <c r="A2078" s="795" t="s">
        <v>1744</v>
      </c>
      <c r="B2078" s="795" t="s">
        <v>7602</v>
      </c>
      <c r="C2078" s="795" t="s">
        <v>7603</v>
      </c>
      <c r="D2078" s="795" t="s">
        <v>7604</v>
      </c>
      <c r="E2078" s="795" t="s">
        <v>7605</v>
      </c>
      <c r="F2078" s="795" t="s">
        <v>26</v>
      </c>
      <c r="G2078" s="795" t="s">
        <v>765</v>
      </c>
      <c r="H2078" s="795" t="s">
        <v>290</v>
      </c>
      <c r="I2078" s="795" t="s">
        <v>766</v>
      </c>
      <c r="J2078" s="801">
        <v>70</v>
      </c>
      <c r="K2078" s="795" t="s">
        <v>779</v>
      </c>
      <c r="L2078" s="795" t="s">
        <v>7606</v>
      </c>
    </row>
    <row r="2079" spans="1:12" ht="25.5" x14ac:dyDescent="0.2">
      <c r="A2079" s="795" t="s">
        <v>1748</v>
      </c>
      <c r="B2079" s="795" t="s">
        <v>7607</v>
      </c>
      <c r="C2079" s="795" t="s">
        <v>7608</v>
      </c>
      <c r="D2079" s="795" t="s">
        <v>7604</v>
      </c>
      <c r="E2079" s="795" t="s">
        <v>7605</v>
      </c>
      <c r="F2079" s="795" t="s">
        <v>26</v>
      </c>
      <c r="G2079" s="795" t="s">
        <v>765</v>
      </c>
      <c r="H2079" s="795" t="s">
        <v>290</v>
      </c>
      <c r="I2079" s="795" t="s">
        <v>766</v>
      </c>
      <c r="J2079" s="801">
        <v>70</v>
      </c>
      <c r="K2079" s="795" t="s">
        <v>779</v>
      </c>
      <c r="L2079" s="795" t="s">
        <v>7606</v>
      </c>
    </row>
    <row r="2080" spans="1:12" ht="25.5" x14ac:dyDescent="0.2">
      <c r="A2080" s="795" t="s">
        <v>1752</v>
      </c>
      <c r="B2080" s="795" t="s">
        <v>7609</v>
      </c>
      <c r="C2080" s="795" t="s">
        <v>7610</v>
      </c>
      <c r="D2080" s="795" t="s">
        <v>7611</v>
      </c>
      <c r="E2080" s="795" t="s">
        <v>7612</v>
      </c>
      <c r="F2080" s="795" t="s">
        <v>26</v>
      </c>
      <c r="G2080" s="795" t="s">
        <v>765</v>
      </c>
      <c r="H2080" s="795" t="s">
        <v>290</v>
      </c>
      <c r="I2080" s="795" t="s">
        <v>766</v>
      </c>
      <c r="J2080" s="801">
        <v>70</v>
      </c>
      <c r="K2080" s="795" t="s">
        <v>779</v>
      </c>
      <c r="L2080" s="795" t="s">
        <v>4537</v>
      </c>
    </row>
    <row r="2081" spans="1:12" ht="25.5" x14ac:dyDescent="0.2">
      <c r="A2081" s="795" t="s">
        <v>1755</v>
      </c>
      <c r="B2081" s="795" t="s">
        <v>7613</v>
      </c>
      <c r="C2081" s="795" t="s">
        <v>7614</v>
      </c>
      <c r="D2081" s="795" t="s">
        <v>7615</v>
      </c>
      <c r="E2081" s="795" t="s">
        <v>7616</v>
      </c>
      <c r="F2081" s="795" t="s">
        <v>11</v>
      </c>
      <c r="G2081" s="795" t="s">
        <v>765</v>
      </c>
      <c r="H2081" s="795" t="s">
        <v>290</v>
      </c>
      <c r="I2081" s="795" t="s">
        <v>766</v>
      </c>
      <c r="J2081" s="801">
        <v>37</v>
      </c>
      <c r="K2081" s="795" t="s">
        <v>767</v>
      </c>
      <c r="L2081" s="795" t="s">
        <v>3358</v>
      </c>
    </row>
    <row r="2082" spans="1:12" ht="25.5" x14ac:dyDescent="0.2">
      <c r="A2082" s="795" t="s">
        <v>1758</v>
      </c>
      <c r="B2082" s="795" t="s">
        <v>7617</v>
      </c>
      <c r="C2082" s="795" t="s">
        <v>4453</v>
      </c>
      <c r="D2082" s="795" t="s">
        <v>4454</v>
      </c>
      <c r="E2082" s="795" t="s">
        <v>4455</v>
      </c>
      <c r="F2082" s="795" t="s">
        <v>52</v>
      </c>
      <c r="G2082" s="795" t="s">
        <v>765</v>
      </c>
      <c r="H2082" s="795" t="s">
        <v>290</v>
      </c>
      <c r="I2082" s="795" t="s">
        <v>766</v>
      </c>
      <c r="J2082" s="801">
        <v>70</v>
      </c>
      <c r="K2082" s="795" t="s">
        <v>779</v>
      </c>
      <c r="L2082" s="795" t="s">
        <v>6013</v>
      </c>
    </row>
    <row r="2083" spans="1:12" ht="25.5" x14ac:dyDescent="0.2">
      <c r="A2083" s="795" t="s">
        <v>1761</v>
      </c>
      <c r="B2083" s="795" t="s">
        <v>7618</v>
      </c>
      <c r="C2083" s="795" t="s">
        <v>7619</v>
      </c>
      <c r="D2083" s="795" t="s">
        <v>4454</v>
      </c>
      <c r="E2083" s="795" t="s">
        <v>4455</v>
      </c>
      <c r="F2083" s="795" t="s">
        <v>52</v>
      </c>
      <c r="G2083" s="795" t="s">
        <v>765</v>
      </c>
      <c r="H2083" s="795" t="s">
        <v>290</v>
      </c>
      <c r="I2083" s="795" t="s">
        <v>766</v>
      </c>
      <c r="J2083" s="801">
        <v>67</v>
      </c>
      <c r="K2083" s="795" t="s">
        <v>779</v>
      </c>
      <c r="L2083" s="795" t="s">
        <v>5455</v>
      </c>
    </row>
    <row r="2084" spans="1:12" ht="25.5" x14ac:dyDescent="0.2">
      <c r="A2084" s="795" t="s">
        <v>1765</v>
      </c>
      <c r="B2084" s="795" t="s">
        <v>7620</v>
      </c>
      <c r="C2084" s="795" t="s">
        <v>7621</v>
      </c>
      <c r="D2084" s="795" t="s">
        <v>4454</v>
      </c>
      <c r="E2084" s="795" t="s">
        <v>4455</v>
      </c>
      <c r="F2084" s="795" t="s">
        <v>52</v>
      </c>
      <c r="G2084" s="795" t="s">
        <v>765</v>
      </c>
      <c r="H2084" s="795" t="s">
        <v>290</v>
      </c>
      <c r="I2084" s="795" t="s">
        <v>766</v>
      </c>
      <c r="J2084" s="801">
        <v>66</v>
      </c>
      <c r="K2084" s="795" t="s">
        <v>779</v>
      </c>
      <c r="L2084" s="795" t="s">
        <v>4572</v>
      </c>
    </row>
    <row r="2085" spans="1:12" ht="25.5" x14ac:dyDescent="0.2">
      <c r="A2085" s="795" t="s">
        <v>1768</v>
      </c>
      <c r="B2085" s="795" t="s">
        <v>7622</v>
      </c>
      <c r="C2085" s="795" t="s">
        <v>7623</v>
      </c>
      <c r="D2085" s="795" t="s">
        <v>4454</v>
      </c>
      <c r="E2085" s="795" t="s">
        <v>4455</v>
      </c>
      <c r="F2085" s="795" t="s">
        <v>52</v>
      </c>
      <c r="G2085" s="795" t="s">
        <v>765</v>
      </c>
      <c r="H2085" s="795" t="s">
        <v>290</v>
      </c>
      <c r="I2085" s="795" t="s">
        <v>766</v>
      </c>
      <c r="J2085" s="801">
        <v>65</v>
      </c>
      <c r="K2085" s="795" t="s">
        <v>779</v>
      </c>
      <c r="L2085" s="795" t="s">
        <v>6022</v>
      </c>
    </row>
    <row r="2086" spans="1:12" ht="25.5" x14ac:dyDescent="0.2">
      <c r="A2086" s="795" t="s">
        <v>1774</v>
      </c>
      <c r="B2086" s="795" t="s">
        <v>7624</v>
      </c>
      <c r="C2086" s="795" t="s">
        <v>7625</v>
      </c>
      <c r="D2086" s="795" t="s">
        <v>4454</v>
      </c>
      <c r="E2086" s="795" t="s">
        <v>4455</v>
      </c>
      <c r="F2086" s="795" t="s">
        <v>52</v>
      </c>
      <c r="G2086" s="795" t="s">
        <v>765</v>
      </c>
      <c r="H2086" s="795" t="s">
        <v>290</v>
      </c>
      <c r="I2086" s="795" t="s">
        <v>766</v>
      </c>
      <c r="J2086" s="801">
        <v>65</v>
      </c>
      <c r="K2086" s="795" t="s">
        <v>779</v>
      </c>
      <c r="L2086" s="795" t="s">
        <v>4456</v>
      </c>
    </row>
    <row r="2087" spans="1:12" ht="25.5" x14ac:dyDescent="0.2">
      <c r="A2087" s="795" t="s">
        <v>1777</v>
      </c>
      <c r="B2087" s="795" t="s">
        <v>7626</v>
      </c>
      <c r="C2087" s="795" t="s">
        <v>7627</v>
      </c>
      <c r="D2087" s="795" t="s">
        <v>4454</v>
      </c>
      <c r="E2087" s="795" t="s">
        <v>4455</v>
      </c>
      <c r="F2087" s="795" t="s">
        <v>52</v>
      </c>
      <c r="G2087" s="795" t="s">
        <v>765</v>
      </c>
      <c r="H2087" s="795" t="s">
        <v>290</v>
      </c>
      <c r="I2087" s="795" t="s">
        <v>766</v>
      </c>
      <c r="J2087" s="801">
        <v>66</v>
      </c>
      <c r="K2087" s="795" t="s">
        <v>779</v>
      </c>
      <c r="L2087" s="795" t="s">
        <v>1969</v>
      </c>
    </row>
    <row r="2088" spans="1:12" ht="25.5" x14ac:dyDescent="0.2">
      <c r="A2088" s="795" t="s">
        <v>1783</v>
      </c>
      <c r="B2088" s="795" t="s">
        <v>7628</v>
      </c>
      <c r="C2088" s="795" t="s">
        <v>7629</v>
      </c>
      <c r="D2088" s="795" t="s">
        <v>4454</v>
      </c>
      <c r="E2088" s="795" t="s">
        <v>4455</v>
      </c>
      <c r="F2088" s="795" t="s">
        <v>52</v>
      </c>
      <c r="G2088" s="795" t="s">
        <v>765</v>
      </c>
      <c r="H2088" s="795" t="s">
        <v>290</v>
      </c>
      <c r="I2088" s="795" t="s">
        <v>766</v>
      </c>
      <c r="J2088" s="801">
        <v>52</v>
      </c>
      <c r="K2088" s="795" t="s">
        <v>767</v>
      </c>
      <c r="L2088" s="795" t="s">
        <v>1931</v>
      </c>
    </row>
    <row r="2089" spans="1:12" ht="25.5" x14ac:dyDescent="0.2">
      <c r="A2089" s="795" t="s">
        <v>1789</v>
      </c>
      <c r="B2089" s="795" t="s">
        <v>7630</v>
      </c>
      <c r="C2089" s="795" t="s">
        <v>7631</v>
      </c>
      <c r="D2089" s="795" t="s">
        <v>4454</v>
      </c>
      <c r="E2089" s="795" t="s">
        <v>4455</v>
      </c>
      <c r="F2089" s="795" t="s">
        <v>52</v>
      </c>
      <c r="G2089" s="795" t="s">
        <v>765</v>
      </c>
      <c r="H2089" s="795" t="s">
        <v>290</v>
      </c>
      <c r="I2089" s="795" t="s">
        <v>766</v>
      </c>
      <c r="J2089" s="801">
        <v>66</v>
      </c>
      <c r="K2089" s="795" t="s">
        <v>779</v>
      </c>
      <c r="L2089" s="795" t="s">
        <v>7632</v>
      </c>
    </row>
    <row r="2090" spans="1:12" ht="25.5" x14ac:dyDescent="0.2">
      <c r="A2090" s="795" t="s">
        <v>1793</v>
      </c>
      <c r="B2090" s="795" t="s">
        <v>7633</v>
      </c>
      <c r="C2090" s="795" t="s">
        <v>7634</v>
      </c>
      <c r="D2090" s="795" t="s">
        <v>4454</v>
      </c>
      <c r="E2090" s="795" t="s">
        <v>4455</v>
      </c>
      <c r="F2090" s="795" t="s">
        <v>52</v>
      </c>
      <c r="G2090" s="795" t="s">
        <v>765</v>
      </c>
      <c r="H2090" s="795" t="s">
        <v>290</v>
      </c>
      <c r="I2090" s="795" t="s">
        <v>766</v>
      </c>
      <c r="J2090" s="801">
        <v>65</v>
      </c>
      <c r="K2090" s="795" t="s">
        <v>767</v>
      </c>
      <c r="L2090" s="795" t="s">
        <v>7632</v>
      </c>
    </row>
    <row r="2091" spans="1:12" ht="25.5" x14ac:dyDescent="0.2">
      <c r="A2091" s="795" t="s">
        <v>1797</v>
      </c>
      <c r="B2091" s="795" t="s">
        <v>7635</v>
      </c>
      <c r="C2091" s="795" t="s">
        <v>4506</v>
      </c>
      <c r="D2091" s="795" t="s">
        <v>4507</v>
      </c>
      <c r="E2091" s="795" t="s">
        <v>4508</v>
      </c>
      <c r="F2091" s="795" t="s">
        <v>11</v>
      </c>
      <c r="G2091" s="795" t="s">
        <v>765</v>
      </c>
      <c r="H2091" s="795" t="s">
        <v>290</v>
      </c>
      <c r="I2091" s="795" t="s">
        <v>766</v>
      </c>
      <c r="J2091" s="801">
        <v>65</v>
      </c>
      <c r="K2091" s="795" t="s">
        <v>767</v>
      </c>
      <c r="L2091" s="795" t="s">
        <v>1277</v>
      </c>
    </row>
    <row r="2092" spans="1:12" ht="25.5" x14ac:dyDescent="0.2">
      <c r="A2092" s="795" t="s">
        <v>1801</v>
      </c>
      <c r="B2092" s="795" t="s">
        <v>7636</v>
      </c>
      <c r="C2092" s="795" t="s">
        <v>7637</v>
      </c>
      <c r="D2092" s="795" t="s">
        <v>1384</v>
      </c>
      <c r="E2092" s="795" t="s">
        <v>7638</v>
      </c>
      <c r="F2092" s="795" t="s">
        <v>11</v>
      </c>
      <c r="G2092" s="795" t="s">
        <v>765</v>
      </c>
      <c r="H2092" s="795" t="s">
        <v>290</v>
      </c>
      <c r="I2092" s="795" t="s">
        <v>766</v>
      </c>
      <c r="J2092" s="801">
        <v>67</v>
      </c>
      <c r="K2092" s="795" t="s">
        <v>779</v>
      </c>
      <c r="L2092" s="795" t="s">
        <v>1386</v>
      </c>
    </row>
    <row r="2093" spans="1:12" ht="25.5" x14ac:dyDescent="0.2">
      <c r="A2093" s="795" t="s">
        <v>1805</v>
      </c>
      <c r="B2093" s="795" t="s">
        <v>7639</v>
      </c>
      <c r="C2093" s="795" t="s">
        <v>7640</v>
      </c>
      <c r="D2093" s="795" t="s">
        <v>1384</v>
      </c>
      <c r="E2093" s="795" t="s">
        <v>7638</v>
      </c>
      <c r="F2093" s="795" t="s">
        <v>11</v>
      </c>
      <c r="G2093" s="795" t="s">
        <v>765</v>
      </c>
      <c r="H2093" s="795" t="s">
        <v>290</v>
      </c>
      <c r="I2093" s="795" t="s">
        <v>766</v>
      </c>
      <c r="J2093" s="801">
        <v>65</v>
      </c>
      <c r="K2093" s="795" t="s">
        <v>767</v>
      </c>
      <c r="L2093" s="795" t="s">
        <v>5683</v>
      </c>
    </row>
    <row r="2094" spans="1:12" ht="25.5" x14ac:dyDescent="0.2">
      <c r="A2094" s="795" t="s">
        <v>1809</v>
      </c>
      <c r="B2094" s="795" t="s">
        <v>454</v>
      </c>
      <c r="C2094" s="795" t="s">
        <v>7641</v>
      </c>
      <c r="D2094" s="795" t="s">
        <v>7642</v>
      </c>
      <c r="E2094" s="795" t="s">
        <v>7643</v>
      </c>
      <c r="F2094" s="795" t="s">
        <v>11</v>
      </c>
      <c r="G2094" s="795" t="s">
        <v>765</v>
      </c>
      <c r="H2094" s="795" t="s">
        <v>290</v>
      </c>
      <c r="I2094" s="795" t="s">
        <v>766</v>
      </c>
      <c r="J2094" s="801">
        <v>39</v>
      </c>
      <c r="K2094" s="795" t="s">
        <v>767</v>
      </c>
      <c r="L2094" s="795" t="s">
        <v>7644</v>
      </c>
    </row>
    <row r="2095" spans="1:12" ht="25.5" x14ac:dyDescent="0.2">
      <c r="A2095" s="795" t="s">
        <v>1812</v>
      </c>
      <c r="B2095" s="795" t="s">
        <v>7645</v>
      </c>
      <c r="C2095" s="795" t="s">
        <v>4555</v>
      </c>
      <c r="D2095" s="795" t="s">
        <v>4556</v>
      </c>
      <c r="E2095" s="795" t="s">
        <v>4557</v>
      </c>
      <c r="F2095" s="795" t="s">
        <v>26</v>
      </c>
      <c r="G2095" s="795" t="s">
        <v>765</v>
      </c>
      <c r="H2095" s="795" t="s">
        <v>290</v>
      </c>
      <c r="I2095" s="795" t="s">
        <v>766</v>
      </c>
      <c r="J2095" s="801">
        <v>65</v>
      </c>
      <c r="K2095" s="795" t="s">
        <v>767</v>
      </c>
      <c r="L2095" s="795" t="s">
        <v>5344</v>
      </c>
    </row>
    <row r="2096" spans="1:12" ht="25.5" x14ac:dyDescent="0.2">
      <c r="A2096" s="795" t="s">
        <v>1815</v>
      </c>
      <c r="B2096" s="795" t="s">
        <v>7646</v>
      </c>
      <c r="C2096" s="795" t="s">
        <v>7647</v>
      </c>
      <c r="D2096" s="795" t="s">
        <v>4556</v>
      </c>
      <c r="E2096" s="795" t="s">
        <v>4557</v>
      </c>
      <c r="F2096" s="795" t="s">
        <v>26</v>
      </c>
      <c r="G2096" s="795" t="s">
        <v>765</v>
      </c>
      <c r="H2096" s="795" t="s">
        <v>290</v>
      </c>
      <c r="I2096" s="795" t="s">
        <v>766</v>
      </c>
      <c r="J2096" s="801">
        <v>65</v>
      </c>
      <c r="K2096" s="795" t="s">
        <v>767</v>
      </c>
      <c r="L2096" s="795" t="s">
        <v>4558</v>
      </c>
    </row>
    <row r="2097" spans="1:12" ht="25.5" x14ac:dyDescent="0.2">
      <c r="A2097" s="795" t="s">
        <v>1818</v>
      </c>
      <c r="B2097" s="795" t="s">
        <v>7648</v>
      </c>
      <c r="C2097" s="795" t="s">
        <v>7649</v>
      </c>
      <c r="D2097" s="795" t="s">
        <v>4556</v>
      </c>
      <c r="E2097" s="795" t="s">
        <v>4557</v>
      </c>
      <c r="F2097" s="795" t="s">
        <v>26</v>
      </c>
      <c r="G2097" s="795" t="s">
        <v>765</v>
      </c>
      <c r="H2097" s="795" t="s">
        <v>290</v>
      </c>
      <c r="I2097" s="795" t="s">
        <v>766</v>
      </c>
      <c r="J2097" s="801">
        <v>29</v>
      </c>
      <c r="K2097" s="795" t="s">
        <v>798</v>
      </c>
      <c r="L2097" s="795" t="s">
        <v>5353</v>
      </c>
    </row>
    <row r="2098" spans="1:12" ht="25.5" x14ac:dyDescent="0.2">
      <c r="A2098" s="795" t="s">
        <v>1821</v>
      </c>
      <c r="B2098" s="795" t="s">
        <v>7650</v>
      </c>
      <c r="C2098" s="795" t="s">
        <v>7651</v>
      </c>
      <c r="D2098" s="795" t="s">
        <v>4556</v>
      </c>
      <c r="E2098" s="795" t="s">
        <v>4557</v>
      </c>
      <c r="F2098" s="795" t="s">
        <v>26</v>
      </c>
      <c r="G2098" s="795" t="s">
        <v>765</v>
      </c>
      <c r="H2098" s="795" t="s">
        <v>290</v>
      </c>
      <c r="I2098" s="795" t="s">
        <v>766</v>
      </c>
      <c r="J2098" s="801">
        <v>65</v>
      </c>
      <c r="K2098" s="795" t="s">
        <v>767</v>
      </c>
      <c r="L2098" s="795" t="s">
        <v>5353</v>
      </c>
    </row>
    <row r="2099" spans="1:12" ht="25.5" x14ac:dyDescent="0.2">
      <c r="A2099" s="795" t="s">
        <v>1824</v>
      </c>
      <c r="B2099" s="795" t="s">
        <v>7652</v>
      </c>
      <c r="C2099" s="795" t="s">
        <v>7653</v>
      </c>
      <c r="D2099" s="795" t="s">
        <v>4556</v>
      </c>
      <c r="E2099" s="795" t="s">
        <v>4557</v>
      </c>
      <c r="F2099" s="795" t="s">
        <v>26</v>
      </c>
      <c r="G2099" s="795" t="s">
        <v>765</v>
      </c>
      <c r="H2099" s="795" t="s">
        <v>290</v>
      </c>
      <c r="I2099" s="795" t="s">
        <v>766</v>
      </c>
      <c r="J2099" s="801">
        <v>65</v>
      </c>
      <c r="K2099" s="795" t="s">
        <v>767</v>
      </c>
      <c r="L2099" s="795" t="s">
        <v>4350</v>
      </c>
    </row>
    <row r="2100" spans="1:12" ht="25.5" x14ac:dyDescent="0.2">
      <c r="A2100" s="795" t="s">
        <v>1827</v>
      </c>
      <c r="B2100" s="795" t="s">
        <v>7654</v>
      </c>
      <c r="C2100" s="795" t="s">
        <v>7655</v>
      </c>
      <c r="D2100" s="795" t="s">
        <v>4556</v>
      </c>
      <c r="E2100" s="795" t="s">
        <v>4557</v>
      </c>
      <c r="F2100" s="795" t="s">
        <v>26</v>
      </c>
      <c r="G2100" s="795" t="s">
        <v>765</v>
      </c>
      <c r="H2100" s="795" t="s">
        <v>290</v>
      </c>
      <c r="I2100" s="795" t="s">
        <v>766</v>
      </c>
      <c r="J2100" s="801">
        <v>65</v>
      </c>
      <c r="K2100" s="795" t="s">
        <v>767</v>
      </c>
      <c r="L2100" s="795" t="s">
        <v>1299</v>
      </c>
    </row>
    <row r="2101" spans="1:12" ht="25.5" x14ac:dyDescent="0.2">
      <c r="A2101" s="795" t="s">
        <v>1830</v>
      </c>
      <c r="B2101" s="795" t="s">
        <v>7656</v>
      </c>
      <c r="C2101" s="795" t="s">
        <v>7657</v>
      </c>
      <c r="D2101" s="795" t="s">
        <v>4556</v>
      </c>
      <c r="E2101" s="795" t="s">
        <v>4557</v>
      </c>
      <c r="F2101" s="795" t="s">
        <v>26</v>
      </c>
      <c r="G2101" s="795" t="s">
        <v>765</v>
      </c>
      <c r="H2101" s="795" t="s">
        <v>290</v>
      </c>
      <c r="I2101" s="795" t="s">
        <v>766</v>
      </c>
      <c r="J2101" s="801">
        <v>65</v>
      </c>
      <c r="K2101" s="795" t="s">
        <v>767</v>
      </c>
      <c r="L2101" s="795" t="s">
        <v>5341</v>
      </c>
    </row>
    <row r="2102" spans="1:12" ht="25.5" x14ac:dyDescent="0.2">
      <c r="A2102" s="795" t="s">
        <v>1833</v>
      </c>
      <c r="B2102" s="795" t="s">
        <v>7658</v>
      </c>
      <c r="C2102" s="795" t="s">
        <v>7659</v>
      </c>
      <c r="D2102" s="795" t="s">
        <v>4556</v>
      </c>
      <c r="E2102" s="795" t="s">
        <v>4557</v>
      </c>
      <c r="F2102" s="795" t="s">
        <v>26</v>
      </c>
      <c r="G2102" s="795" t="s">
        <v>765</v>
      </c>
      <c r="H2102" s="795" t="s">
        <v>290</v>
      </c>
      <c r="I2102" s="795" t="s">
        <v>766</v>
      </c>
      <c r="J2102" s="801">
        <v>65</v>
      </c>
      <c r="K2102" s="795" t="s">
        <v>767</v>
      </c>
      <c r="L2102" s="795" t="s">
        <v>5353</v>
      </c>
    </row>
    <row r="2103" spans="1:12" ht="25.5" x14ac:dyDescent="0.2">
      <c r="A2103" s="795" t="s">
        <v>1836</v>
      </c>
      <c r="B2103" s="795" t="s">
        <v>7660</v>
      </c>
      <c r="C2103" s="795" t="s">
        <v>7661</v>
      </c>
      <c r="D2103" s="795" t="s">
        <v>4556</v>
      </c>
      <c r="E2103" s="795" t="s">
        <v>4557</v>
      </c>
      <c r="F2103" s="795" t="s">
        <v>26</v>
      </c>
      <c r="G2103" s="795" t="s">
        <v>765</v>
      </c>
      <c r="H2103" s="795" t="s">
        <v>290</v>
      </c>
      <c r="I2103" s="795" t="s">
        <v>766</v>
      </c>
      <c r="J2103" s="801">
        <v>65</v>
      </c>
      <c r="K2103" s="795" t="s">
        <v>767</v>
      </c>
      <c r="L2103" s="795" t="s">
        <v>5341</v>
      </c>
    </row>
    <row r="2104" spans="1:12" ht="25.5" x14ac:dyDescent="0.2">
      <c r="A2104" s="795" t="s">
        <v>1839</v>
      </c>
      <c r="B2104" s="795" t="s">
        <v>7662</v>
      </c>
      <c r="C2104" s="795" t="s">
        <v>7663</v>
      </c>
      <c r="D2104" s="795" t="s">
        <v>4556</v>
      </c>
      <c r="E2104" s="795" t="s">
        <v>4557</v>
      </c>
      <c r="F2104" s="795" t="s">
        <v>26</v>
      </c>
      <c r="G2104" s="795" t="s">
        <v>765</v>
      </c>
      <c r="H2104" s="795" t="s">
        <v>290</v>
      </c>
      <c r="I2104" s="795" t="s">
        <v>766</v>
      </c>
      <c r="J2104" s="801">
        <v>65</v>
      </c>
      <c r="K2104" s="795" t="s">
        <v>767</v>
      </c>
      <c r="L2104" s="795" t="s">
        <v>7138</v>
      </c>
    </row>
    <row r="2105" spans="1:12" ht="25.5" x14ac:dyDescent="0.2">
      <c r="A2105" s="795" t="s">
        <v>1844</v>
      </c>
      <c r="B2105" s="795" t="s">
        <v>7664</v>
      </c>
      <c r="C2105" s="795" t="s">
        <v>7665</v>
      </c>
      <c r="D2105" s="795" t="s">
        <v>4556</v>
      </c>
      <c r="E2105" s="795" t="s">
        <v>4557</v>
      </c>
      <c r="F2105" s="795" t="s">
        <v>26</v>
      </c>
      <c r="G2105" s="795" t="s">
        <v>765</v>
      </c>
      <c r="H2105" s="795" t="s">
        <v>290</v>
      </c>
      <c r="I2105" s="795" t="s">
        <v>766</v>
      </c>
      <c r="J2105" s="801">
        <v>65</v>
      </c>
      <c r="K2105" s="795" t="s">
        <v>767</v>
      </c>
      <c r="L2105" s="795" t="s">
        <v>5344</v>
      </c>
    </row>
    <row r="2106" spans="1:12" ht="25.5" x14ac:dyDescent="0.2">
      <c r="A2106" s="795" t="s">
        <v>1848</v>
      </c>
      <c r="B2106" s="795" t="s">
        <v>7666</v>
      </c>
      <c r="C2106" s="795" t="s">
        <v>7667</v>
      </c>
      <c r="D2106" s="795" t="s">
        <v>4556</v>
      </c>
      <c r="E2106" s="795" t="s">
        <v>4557</v>
      </c>
      <c r="F2106" s="795" t="s">
        <v>26</v>
      </c>
      <c r="G2106" s="795" t="s">
        <v>765</v>
      </c>
      <c r="H2106" s="795" t="s">
        <v>290</v>
      </c>
      <c r="I2106" s="795" t="s">
        <v>766</v>
      </c>
      <c r="J2106" s="801">
        <v>65</v>
      </c>
      <c r="K2106" s="795" t="s">
        <v>767</v>
      </c>
      <c r="L2106" s="795" t="s">
        <v>7138</v>
      </c>
    </row>
    <row r="2107" spans="1:12" ht="25.5" x14ac:dyDescent="0.2">
      <c r="A2107" s="795" t="s">
        <v>1851</v>
      </c>
      <c r="B2107" s="795" t="s">
        <v>7668</v>
      </c>
      <c r="C2107" s="795" t="s">
        <v>7669</v>
      </c>
      <c r="D2107" s="795" t="s">
        <v>4556</v>
      </c>
      <c r="E2107" s="795" t="s">
        <v>4557</v>
      </c>
      <c r="F2107" s="795" t="s">
        <v>26</v>
      </c>
      <c r="G2107" s="795" t="s">
        <v>765</v>
      </c>
      <c r="H2107" s="795" t="s">
        <v>290</v>
      </c>
      <c r="I2107" s="795" t="s">
        <v>766</v>
      </c>
      <c r="J2107" s="801">
        <v>65</v>
      </c>
      <c r="K2107" s="795" t="s">
        <v>767</v>
      </c>
      <c r="L2107" s="795" t="s">
        <v>5344</v>
      </c>
    </row>
    <row r="2108" spans="1:12" ht="25.5" x14ac:dyDescent="0.2">
      <c r="A2108" s="795" t="s">
        <v>1855</v>
      </c>
      <c r="B2108" s="795" t="s">
        <v>7670</v>
      </c>
      <c r="C2108" s="795" t="s">
        <v>7671</v>
      </c>
      <c r="D2108" s="795" t="s">
        <v>7672</v>
      </c>
      <c r="E2108" s="795" t="s">
        <v>7673</v>
      </c>
      <c r="F2108" s="795" t="s">
        <v>26</v>
      </c>
      <c r="G2108" s="795" t="s">
        <v>765</v>
      </c>
      <c r="H2108" s="795" t="s">
        <v>290</v>
      </c>
      <c r="I2108" s="795" t="s">
        <v>766</v>
      </c>
      <c r="J2108" s="801">
        <v>28</v>
      </c>
      <c r="K2108" s="795" t="s">
        <v>904</v>
      </c>
      <c r="L2108" s="795" t="s">
        <v>7674</v>
      </c>
    </row>
    <row r="2109" spans="1:12" ht="25.5" x14ac:dyDescent="0.2">
      <c r="A2109" s="795" t="s">
        <v>1859</v>
      </c>
      <c r="B2109" s="795" t="s">
        <v>7675</v>
      </c>
      <c r="C2109" s="795" t="s">
        <v>7676</v>
      </c>
      <c r="D2109" s="795" t="s">
        <v>7677</v>
      </c>
      <c r="E2109" s="795" t="s">
        <v>7678</v>
      </c>
      <c r="F2109" s="795" t="s">
        <v>26</v>
      </c>
      <c r="G2109" s="795" t="s">
        <v>765</v>
      </c>
      <c r="H2109" s="795" t="s">
        <v>290</v>
      </c>
      <c r="I2109" s="795" t="s">
        <v>766</v>
      </c>
      <c r="J2109" s="801">
        <v>21</v>
      </c>
      <c r="K2109" s="795" t="s">
        <v>798</v>
      </c>
      <c r="L2109" s="795" t="s">
        <v>2277</v>
      </c>
    </row>
    <row r="2110" spans="1:12" ht="25.5" x14ac:dyDescent="0.2">
      <c r="A2110" s="795" t="s">
        <v>1862</v>
      </c>
      <c r="B2110" s="795" t="s">
        <v>7679</v>
      </c>
      <c r="C2110" s="795" t="s">
        <v>7680</v>
      </c>
      <c r="D2110" s="795" t="s">
        <v>7681</v>
      </c>
      <c r="E2110" s="795" t="s">
        <v>7682</v>
      </c>
      <c r="F2110" s="795" t="s">
        <v>26</v>
      </c>
      <c r="G2110" s="795" t="s">
        <v>765</v>
      </c>
      <c r="H2110" s="795" t="s">
        <v>290</v>
      </c>
      <c r="I2110" s="795" t="s">
        <v>766</v>
      </c>
      <c r="J2110" s="801">
        <v>71</v>
      </c>
      <c r="K2110" s="795" t="s">
        <v>855</v>
      </c>
      <c r="L2110" s="795" t="s">
        <v>7683</v>
      </c>
    </row>
    <row r="2111" spans="1:12" ht="25.5" x14ac:dyDescent="0.2">
      <c r="A2111" s="795" t="s">
        <v>1865</v>
      </c>
      <c r="B2111" s="795" t="s">
        <v>7684</v>
      </c>
      <c r="C2111" s="795" t="s">
        <v>7685</v>
      </c>
      <c r="D2111" s="795" t="s">
        <v>7681</v>
      </c>
      <c r="E2111" s="795" t="s">
        <v>7682</v>
      </c>
      <c r="F2111" s="795" t="s">
        <v>26</v>
      </c>
      <c r="G2111" s="795" t="s">
        <v>765</v>
      </c>
      <c r="H2111" s="795" t="s">
        <v>290</v>
      </c>
      <c r="I2111" s="795" t="s">
        <v>766</v>
      </c>
      <c r="J2111" s="801">
        <v>72</v>
      </c>
      <c r="K2111" s="795" t="s">
        <v>841</v>
      </c>
      <c r="L2111" s="795" t="s">
        <v>7686</v>
      </c>
    </row>
    <row r="2112" spans="1:12" ht="25.5" x14ac:dyDescent="0.2">
      <c r="A2112" s="795" t="s">
        <v>1868</v>
      </c>
      <c r="B2112" s="795" t="s">
        <v>7687</v>
      </c>
      <c r="C2112" s="795" t="s">
        <v>7688</v>
      </c>
      <c r="D2112" s="795" t="s">
        <v>7681</v>
      </c>
      <c r="E2112" s="795" t="s">
        <v>7682</v>
      </c>
      <c r="F2112" s="795" t="s">
        <v>26</v>
      </c>
      <c r="G2112" s="795" t="s">
        <v>765</v>
      </c>
      <c r="H2112" s="795" t="s">
        <v>290</v>
      </c>
      <c r="I2112" s="795" t="s">
        <v>766</v>
      </c>
      <c r="J2112" s="801">
        <v>72</v>
      </c>
      <c r="K2112" s="795" t="s">
        <v>841</v>
      </c>
      <c r="L2112" s="795" t="s">
        <v>7689</v>
      </c>
    </row>
    <row r="2113" spans="1:12" ht="25.5" x14ac:dyDescent="0.2">
      <c r="A2113" s="795" t="s">
        <v>1871</v>
      </c>
      <c r="B2113" s="795" t="s">
        <v>7690</v>
      </c>
      <c r="C2113" s="795" t="s">
        <v>7691</v>
      </c>
      <c r="D2113" s="795" t="s">
        <v>7681</v>
      </c>
      <c r="E2113" s="795" t="s">
        <v>7692</v>
      </c>
      <c r="F2113" s="795" t="s">
        <v>11</v>
      </c>
      <c r="G2113" s="795" t="s">
        <v>765</v>
      </c>
      <c r="H2113" s="795" t="s">
        <v>290</v>
      </c>
      <c r="I2113" s="795" t="s">
        <v>766</v>
      </c>
      <c r="J2113" s="801">
        <v>65</v>
      </c>
      <c r="K2113" s="795" t="s">
        <v>767</v>
      </c>
      <c r="L2113" s="795" t="s">
        <v>7693</v>
      </c>
    </row>
    <row r="2114" spans="1:12" ht="25.5" x14ac:dyDescent="0.2">
      <c r="A2114" s="795" t="s">
        <v>1874</v>
      </c>
      <c r="B2114" s="795" t="s">
        <v>7694</v>
      </c>
      <c r="C2114" s="795" t="s">
        <v>4584</v>
      </c>
      <c r="D2114" s="795" t="s">
        <v>4585</v>
      </c>
      <c r="E2114" s="795" t="s">
        <v>4586</v>
      </c>
      <c r="F2114" s="795" t="s">
        <v>11</v>
      </c>
      <c r="G2114" s="795" t="s">
        <v>765</v>
      </c>
      <c r="H2114" s="795" t="s">
        <v>290</v>
      </c>
      <c r="I2114" s="795" t="s">
        <v>766</v>
      </c>
      <c r="J2114" s="801">
        <v>65</v>
      </c>
      <c r="K2114" s="795" t="s">
        <v>767</v>
      </c>
      <c r="L2114" s="795" t="s">
        <v>7695</v>
      </c>
    </row>
    <row r="2115" spans="1:12" ht="25.5" x14ac:dyDescent="0.2">
      <c r="A2115" s="795" t="s">
        <v>1877</v>
      </c>
      <c r="B2115" s="795" t="s">
        <v>7696</v>
      </c>
      <c r="C2115" s="795" t="s">
        <v>4589</v>
      </c>
      <c r="D2115" s="795" t="s">
        <v>4585</v>
      </c>
      <c r="E2115" s="795" t="s">
        <v>4586</v>
      </c>
      <c r="F2115" s="795" t="s">
        <v>11</v>
      </c>
      <c r="G2115" s="795" t="s">
        <v>765</v>
      </c>
      <c r="H2115" s="795" t="s">
        <v>290</v>
      </c>
      <c r="I2115" s="795" t="s">
        <v>766</v>
      </c>
      <c r="J2115" s="801">
        <v>65</v>
      </c>
      <c r="K2115" s="795" t="s">
        <v>767</v>
      </c>
      <c r="L2115" s="795" t="s">
        <v>7695</v>
      </c>
    </row>
    <row r="2116" spans="1:12" ht="25.5" x14ac:dyDescent="0.2">
      <c r="A2116" s="795" t="s">
        <v>1881</v>
      </c>
      <c r="B2116" s="795" t="s">
        <v>7697</v>
      </c>
      <c r="C2116" s="795" t="s">
        <v>7698</v>
      </c>
      <c r="D2116" s="795" t="s">
        <v>4585</v>
      </c>
      <c r="E2116" s="795" t="s">
        <v>4586</v>
      </c>
      <c r="F2116" s="795" t="s">
        <v>11</v>
      </c>
      <c r="G2116" s="795" t="s">
        <v>765</v>
      </c>
      <c r="H2116" s="795" t="s">
        <v>290</v>
      </c>
      <c r="I2116" s="795" t="s">
        <v>766</v>
      </c>
      <c r="J2116" s="801">
        <v>65</v>
      </c>
      <c r="K2116" s="795" t="s">
        <v>767</v>
      </c>
      <c r="L2116" s="795" t="s">
        <v>7695</v>
      </c>
    </row>
    <row r="2117" spans="1:12" ht="25.5" x14ac:dyDescent="0.2">
      <c r="A2117" s="795" t="s">
        <v>1886</v>
      </c>
      <c r="B2117" s="795" t="s">
        <v>7699</v>
      </c>
      <c r="C2117" s="795" t="s">
        <v>7700</v>
      </c>
      <c r="D2117" s="795" t="s">
        <v>4585</v>
      </c>
      <c r="E2117" s="795" t="s">
        <v>4586</v>
      </c>
      <c r="F2117" s="795" t="s">
        <v>11</v>
      </c>
      <c r="G2117" s="795" t="s">
        <v>765</v>
      </c>
      <c r="H2117" s="795" t="s">
        <v>290</v>
      </c>
      <c r="I2117" s="795" t="s">
        <v>766</v>
      </c>
      <c r="J2117" s="801">
        <v>65</v>
      </c>
      <c r="K2117" s="795" t="s">
        <v>767</v>
      </c>
      <c r="L2117" s="795" t="s">
        <v>7695</v>
      </c>
    </row>
    <row r="2118" spans="1:12" ht="25.5" x14ac:dyDescent="0.2">
      <c r="A2118" s="795" t="s">
        <v>1889</v>
      </c>
      <c r="B2118" s="795" t="s">
        <v>7701</v>
      </c>
      <c r="C2118" s="795" t="s">
        <v>7702</v>
      </c>
      <c r="D2118" s="795" t="s">
        <v>4585</v>
      </c>
      <c r="E2118" s="795" t="s">
        <v>4586</v>
      </c>
      <c r="F2118" s="795" t="s">
        <v>11</v>
      </c>
      <c r="G2118" s="795" t="s">
        <v>765</v>
      </c>
      <c r="H2118" s="795" t="s">
        <v>290</v>
      </c>
      <c r="I2118" s="795" t="s">
        <v>766</v>
      </c>
      <c r="J2118" s="801">
        <v>65</v>
      </c>
      <c r="K2118" s="795" t="s">
        <v>767</v>
      </c>
      <c r="L2118" s="795" t="s">
        <v>7695</v>
      </c>
    </row>
    <row r="2119" spans="1:12" ht="25.5" x14ac:dyDescent="0.2">
      <c r="A2119" s="795" t="s">
        <v>1891</v>
      </c>
      <c r="B2119" s="795" t="s">
        <v>7703</v>
      </c>
      <c r="C2119" s="795" t="s">
        <v>7704</v>
      </c>
      <c r="D2119" s="795" t="s">
        <v>4585</v>
      </c>
      <c r="E2119" s="795" t="s">
        <v>4586</v>
      </c>
      <c r="F2119" s="795" t="s">
        <v>11</v>
      </c>
      <c r="G2119" s="795" t="s">
        <v>765</v>
      </c>
      <c r="H2119" s="795" t="s">
        <v>290</v>
      </c>
      <c r="I2119" s="795" t="s">
        <v>766</v>
      </c>
      <c r="J2119" s="801">
        <v>65</v>
      </c>
      <c r="K2119" s="795" t="s">
        <v>767</v>
      </c>
      <c r="L2119" s="795" t="s">
        <v>7695</v>
      </c>
    </row>
    <row r="2120" spans="1:12" ht="25.5" x14ac:dyDescent="0.2">
      <c r="A2120" s="795" t="s">
        <v>1893</v>
      </c>
      <c r="B2120" s="795" t="s">
        <v>7705</v>
      </c>
      <c r="C2120" s="795" t="s">
        <v>7706</v>
      </c>
      <c r="D2120" s="795" t="s">
        <v>4585</v>
      </c>
      <c r="E2120" s="795" t="s">
        <v>4586</v>
      </c>
      <c r="F2120" s="795" t="s">
        <v>11</v>
      </c>
      <c r="G2120" s="795" t="s">
        <v>765</v>
      </c>
      <c r="H2120" s="795" t="s">
        <v>290</v>
      </c>
      <c r="I2120" s="795" t="s">
        <v>766</v>
      </c>
      <c r="J2120" s="801">
        <v>65</v>
      </c>
      <c r="K2120" s="795" t="s">
        <v>767</v>
      </c>
      <c r="L2120" s="795" t="s">
        <v>7695</v>
      </c>
    </row>
    <row r="2121" spans="1:12" ht="25.5" x14ac:dyDescent="0.2">
      <c r="A2121" s="795" t="s">
        <v>1896</v>
      </c>
      <c r="B2121" s="795" t="s">
        <v>7707</v>
      </c>
      <c r="C2121" s="795" t="s">
        <v>7708</v>
      </c>
      <c r="D2121" s="795" t="s">
        <v>4585</v>
      </c>
      <c r="E2121" s="795" t="s">
        <v>4586</v>
      </c>
      <c r="F2121" s="795" t="s">
        <v>11</v>
      </c>
      <c r="G2121" s="795" t="s">
        <v>765</v>
      </c>
      <c r="H2121" s="795" t="s">
        <v>290</v>
      </c>
      <c r="I2121" s="795" t="s">
        <v>766</v>
      </c>
      <c r="J2121" s="801">
        <v>65</v>
      </c>
      <c r="K2121" s="795" t="s">
        <v>767</v>
      </c>
      <c r="L2121" s="795" t="s">
        <v>7695</v>
      </c>
    </row>
    <row r="2122" spans="1:12" ht="25.5" x14ac:dyDescent="0.2">
      <c r="A2122" s="795" t="s">
        <v>1899</v>
      </c>
      <c r="B2122" s="795" t="s">
        <v>7709</v>
      </c>
      <c r="C2122" s="795" t="s">
        <v>7710</v>
      </c>
      <c r="D2122" s="795" t="s">
        <v>4585</v>
      </c>
      <c r="E2122" s="795" t="s">
        <v>4586</v>
      </c>
      <c r="F2122" s="795" t="s">
        <v>11</v>
      </c>
      <c r="G2122" s="795" t="s">
        <v>765</v>
      </c>
      <c r="H2122" s="795" t="s">
        <v>290</v>
      </c>
      <c r="I2122" s="795" t="s">
        <v>766</v>
      </c>
      <c r="J2122" s="801">
        <v>65</v>
      </c>
      <c r="K2122" s="795" t="s">
        <v>767</v>
      </c>
      <c r="L2122" s="795" t="s">
        <v>7695</v>
      </c>
    </row>
    <row r="2123" spans="1:12" ht="25.5" x14ac:dyDescent="0.2">
      <c r="A2123" s="795" t="s">
        <v>1901</v>
      </c>
      <c r="B2123" s="795" t="s">
        <v>7711</v>
      </c>
      <c r="C2123" s="795" t="s">
        <v>7712</v>
      </c>
      <c r="D2123" s="795" t="s">
        <v>4585</v>
      </c>
      <c r="E2123" s="795" t="s">
        <v>4586</v>
      </c>
      <c r="F2123" s="795" t="s">
        <v>11</v>
      </c>
      <c r="G2123" s="795" t="s">
        <v>765</v>
      </c>
      <c r="H2123" s="795" t="s">
        <v>290</v>
      </c>
      <c r="I2123" s="795" t="s">
        <v>766</v>
      </c>
      <c r="J2123" s="801">
        <v>65</v>
      </c>
      <c r="K2123" s="795" t="s">
        <v>767</v>
      </c>
      <c r="L2123" s="795" t="s">
        <v>7695</v>
      </c>
    </row>
    <row r="2124" spans="1:12" ht="25.5" x14ac:dyDescent="0.2">
      <c r="A2124" s="795" t="s">
        <v>1903</v>
      </c>
      <c r="B2124" s="795" t="s">
        <v>7713</v>
      </c>
      <c r="C2124" s="795" t="s">
        <v>4591</v>
      </c>
      <c r="D2124" s="795" t="s">
        <v>4592</v>
      </c>
      <c r="E2124" s="795" t="s">
        <v>4593</v>
      </c>
      <c r="F2124" s="795" t="s">
        <v>26</v>
      </c>
      <c r="G2124" s="795" t="s">
        <v>765</v>
      </c>
      <c r="H2124" s="795" t="s">
        <v>290</v>
      </c>
      <c r="I2124" s="795" t="s">
        <v>766</v>
      </c>
      <c r="J2124" s="801">
        <v>57</v>
      </c>
      <c r="K2124" s="795" t="s">
        <v>767</v>
      </c>
      <c r="L2124" s="795" t="s">
        <v>3847</v>
      </c>
    </row>
    <row r="2125" spans="1:12" ht="25.5" x14ac:dyDescent="0.2">
      <c r="A2125" s="795" t="s">
        <v>1905</v>
      </c>
      <c r="B2125" s="795" t="s">
        <v>7714</v>
      </c>
      <c r="C2125" s="795" t="s">
        <v>7715</v>
      </c>
      <c r="D2125" s="795" t="s">
        <v>7716</v>
      </c>
      <c r="E2125" s="795" t="s">
        <v>7717</v>
      </c>
      <c r="F2125" s="795" t="s">
        <v>11</v>
      </c>
      <c r="G2125" s="795" t="s">
        <v>765</v>
      </c>
      <c r="H2125" s="795" t="s">
        <v>290</v>
      </c>
      <c r="I2125" s="795" t="s">
        <v>766</v>
      </c>
      <c r="J2125" s="801">
        <v>24</v>
      </c>
      <c r="K2125" s="795" t="s">
        <v>880</v>
      </c>
      <c r="L2125" s="795" t="s">
        <v>5570</v>
      </c>
    </row>
    <row r="2126" spans="1:12" ht="25.5" x14ac:dyDescent="0.2">
      <c r="A2126" s="795" t="s">
        <v>1911</v>
      </c>
      <c r="B2126" s="795" t="s">
        <v>7718</v>
      </c>
      <c r="C2126" s="795" t="s">
        <v>7719</v>
      </c>
      <c r="D2126" s="795" t="s">
        <v>7716</v>
      </c>
      <c r="E2126" s="795" t="s">
        <v>7717</v>
      </c>
      <c r="F2126" s="795" t="s">
        <v>11</v>
      </c>
      <c r="G2126" s="795" t="s">
        <v>765</v>
      </c>
      <c r="H2126" s="795" t="s">
        <v>290</v>
      </c>
      <c r="I2126" s="795" t="s">
        <v>766</v>
      </c>
      <c r="J2126" s="801">
        <v>25</v>
      </c>
      <c r="K2126" s="795" t="s">
        <v>880</v>
      </c>
      <c r="L2126" s="795" t="s">
        <v>4175</v>
      </c>
    </row>
    <row r="2127" spans="1:12" ht="25.5" x14ac:dyDescent="0.2">
      <c r="A2127" s="795" t="s">
        <v>1917</v>
      </c>
      <c r="B2127" s="795" t="s">
        <v>7720</v>
      </c>
      <c r="C2127" s="795" t="s">
        <v>7721</v>
      </c>
      <c r="D2127" s="795" t="s">
        <v>7716</v>
      </c>
      <c r="E2127" s="795" t="s">
        <v>7717</v>
      </c>
      <c r="F2127" s="795" t="s">
        <v>11</v>
      </c>
      <c r="G2127" s="795" t="s">
        <v>765</v>
      </c>
      <c r="H2127" s="795" t="s">
        <v>290</v>
      </c>
      <c r="I2127" s="795" t="s">
        <v>766</v>
      </c>
      <c r="J2127" s="801">
        <v>24</v>
      </c>
      <c r="K2127" s="795" t="s">
        <v>880</v>
      </c>
      <c r="L2127" s="795" t="s">
        <v>6685</v>
      </c>
    </row>
    <row r="2128" spans="1:12" ht="25.5" x14ac:dyDescent="0.2">
      <c r="A2128" s="795" t="s">
        <v>1922</v>
      </c>
      <c r="B2128" s="795" t="s">
        <v>7722</v>
      </c>
      <c r="C2128" s="795" t="s">
        <v>4598</v>
      </c>
      <c r="D2128" s="795" t="s">
        <v>4599</v>
      </c>
      <c r="E2128" s="795" t="s">
        <v>4600</v>
      </c>
      <c r="F2128" s="795" t="s">
        <v>52</v>
      </c>
      <c r="G2128" s="795" t="s">
        <v>765</v>
      </c>
      <c r="H2128" s="795" t="s">
        <v>290</v>
      </c>
      <c r="I2128" s="795" t="s">
        <v>766</v>
      </c>
      <c r="J2128" s="801">
        <v>68</v>
      </c>
      <c r="K2128" s="795" t="s">
        <v>818</v>
      </c>
      <c r="L2128" s="795" t="s">
        <v>5487</v>
      </c>
    </row>
    <row r="2129" spans="1:12" ht="25.5" x14ac:dyDescent="0.2">
      <c r="A2129" s="795" t="s">
        <v>1928</v>
      </c>
      <c r="B2129" s="795" t="s">
        <v>7723</v>
      </c>
      <c r="C2129" s="795" t="s">
        <v>7724</v>
      </c>
      <c r="D2129" s="795" t="s">
        <v>4599</v>
      </c>
      <c r="E2129" s="795" t="s">
        <v>4600</v>
      </c>
      <c r="F2129" s="795" t="s">
        <v>52</v>
      </c>
      <c r="G2129" s="795" t="s">
        <v>765</v>
      </c>
      <c r="H2129" s="795" t="s">
        <v>290</v>
      </c>
      <c r="I2129" s="795" t="s">
        <v>766</v>
      </c>
      <c r="J2129" s="801">
        <v>49</v>
      </c>
      <c r="K2129" s="795" t="s">
        <v>767</v>
      </c>
      <c r="L2129" s="795" t="s">
        <v>2016</v>
      </c>
    </row>
    <row r="2130" spans="1:12" ht="25.5" x14ac:dyDescent="0.2">
      <c r="A2130" s="795" t="s">
        <v>1932</v>
      </c>
      <c r="B2130" s="795" t="s">
        <v>7725</v>
      </c>
      <c r="C2130" s="795" t="s">
        <v>7726</v>
      </c>
      <c r="D2130" s="795" t="s">
        <v>4599</v>
      </c>
      <c r="E2130" s="795" t="s">
        <v>4600</v>
      </c>
      <c r="F2130" s="795" t="s">
        <v>52</v>
      </c>
      <c r="G2130" s="795" t="s">
        <v>765</v>
      </c>
      <c r="H2130" s="795" t="s">
        <v>290</v>
      </c>
      <c r="I2130" s="795" t="s">
        <v>766</v>
      </c>
      <c r="J2130" s="801">
        <v>68</v>
      </c>
      <c r="K2130" s="795" t="s">
        <v>818</v>
      </c>
      <c r="L2130" s="795" t="s">
        <v>4601</v>
      </c>
    </row>
    <row r="2131" spans="1:12" ht="25.5" x14ac:dyDescent="0.2">
      <c r="A2131" s="795" t="s">
        <v>1938</v>
      </c>
      <c r="B2131" s="795" t="s">
        <v>7727</v>
      </c>
      <c r="C2131" s="795" t="s">
        <v>7728</v>
      </c>
      <c r="D2131" s="795" t="s">
        <v>4599</v>
      </c>
      <c r="E2131" s="795" t="s">
        <v>4600</v>
      </c>
      <c r="F2131" s="795" t="s">
        <v>52</v>
      </c>
      <c r="G2131" s="795" t="s">
        <v>765</v>
      </c>
      <c r="H2131" s="795" t="s">
        <v>290</v>
      </c>
      <c r="I2131" s="795" t="s">
        <v>766</v>
      </c>
      <c r="J2131" s="801">
        <v>51</v>
      </c>
      <c r="K2131" s="795" t="s">
        <v>767</v>
      </c>
      <c r="L2131" s="795" t="s">
        <v>5151</v>
      </c>
    </row>
    <row r="2132" spans="1:12" ht="25.5" x14ac:dyDescent="0.2">
      <c r="A2132" s="795" t="s">
        <v>1943</v>
      </c>
      <c r="B2132" s="795" t="s">
        <v>7729</v>
      </c>
      <c r="C2132" s="795" t="s">
        <v>7730</v>
      </c>
      <c r="D2132" s="795" t="s">
        <v>4599</v>
      </c>
      <c r="E2132" s="795" t="s">
        <v>4600</v>
      </c>
      <c r="F2132" s="795" t="s">
        <v>52</v>
      </c>
      <c r="G2132" s="795" t="s">
        <v>765</v>
      </c>
      <c r="H2132" s="795" t="s">
        <v>290</v>
      </c>
      <c r="I2132" s="795" t="s">
        <v>766</v>
      </c>
      <c r="J2132" s="801">
        <v>65</v>
      </c>
      <c r="K2132" s="795" t="s">
        <v>767</v>
      </c>
      <c r="L2132" s="795" t="s">
        <v>4601</v>
      </c>
    </row>
    <row r="2133" spans="1:12" ht="25.5" x14ac:dyDescent="0.2">
      <c r="A2133" s="795" t="s">
        <v>1949</v>
      </c>
      <c r="B2133" s="795" t="s">
        <v>7731</v>
      </c>
      <c r="C2133" s="795" t="s">
        <v>7732</v>
      </c>
      <c r="D2133" s="795" t="s">
        <v>4599</v>
      </c>
      <c r="E2133" s="795" t="s">
        <v>4600</v>
      </c>
      <c r="F2133" s="795" t="s">
        <v>52</v>
      </c>
      <c r="G2133" s="795" t="s">
        <v>765</v>
      </c>
      <c r="H2133" s="795" t="s">
        <v>290</v>
      </c>
      <c r="I2133" s="795" t="s">
        <v>766</v>
      </c>
      <c r="J2133" s="801">
        <v>65</v>
      </c>
      <c r="K2133" s="795" t="s">
        <v>767</v>
      </c>
      <c r="L2133" s="795" t="s">
        <v>4601</v>
      </c>
    </row>
    <row r="2134" spans="1:12" ht="25.5" x14ac:dyDescent="0.2">
      <c r="A2134" s="795" t="s">
        <v>1955</v>
      </c>
      <c r="B2134" s="795" t="s">
        <v>7733</v>
      </c>
      <c r="C2134" s="795" t="s">
        <v>7734</v>
      </c>
      <c r="D2134" s="795" t="s">
        <v>4599</v>
      </c>
      <c r="E2134" s="795" t="s">
        <v>4600</v>
      </c>
      <c r="F2134" s="795" t="s">
        <v>52</v>
      </c>
      <c r="G2134" s="795" t="s">
        <v>765</v>
      </c>
      <c r="H2134" s="795" t="s">
        <v>290</v>
      </c>
      <c r="I2134" s="795" t="s">
        <v>766</v>
      </c>
      <c r="J2134" s="801">
        <v>65</v>
      </c>
      <c r="K2134" s="795" t="s">
        <v>767</v>
      </c>
      <c r="L2134" s="795" t="s">
        <v>4601</v>
      </c>
    </row>
    <row r="2135" spans="1:12" ht="25.5" x14ac:dyDescent="0.2">
      <c r="A2135" s="795" t="s">
        <v>1961</v>
      </c>
      <c r="B2135" s="795" t="s">
        <v>7735</v>
      </c>
      <c r="C2135" s="795" t="s">
        <v>7736</v>
      </c>
      <c r="D2135" s="795" t="s">
        <v>4599</v>
      </c>
      <c r="E2135" s="795" t="s">
        <v>4600</v>
      </c>
      <c r="F2135" s="795" t="s">
        <v>52</v>
      </c>
      <c r="G2135" s="795" t="s">
        <v>765</v>
      </c>
      <c r="H2135" s="795" t="s">
        <v>290</v>
      </c>
      <c r="I2135" s="795" t="s">
        <v>766</v>
      </c>
      <c r="J2135" s="801">
        <v>65</v>
      </c>
      <c r="K2135" s="795" t="s">
        <v>767</v>
      </c>
      <c r="L2135" s="795" t="s">
        <v>4601</v>
      </c>
    </row>
    <row r="2136" spans="1:12" ht="25.5" x14ac:dyDescent="0.2">
      <c r="A2136" s="795" t="s">
        <v>1964</v>
      </c>
      <c r="B2136" s="795" t="s">
        <v>7737</v>
      </c>
      <c r="C2136" s="795" t="s">
        <v>7738</v>
      </c>
      <c r="D2136" s="795" t="s">
        <v>4599</v>
      </c>
      <c r="E2136" s="795" t="s">
        <v>4600</v>
      </c>
      <c r="F2136" s="795" t="s">
        <v>52</v>
      </c>
      <c r="G2136" s="795" t="s">
        <v>765</v>
      </c>
      <c r="H2136" s="795" t="s">
        <v>290</v>
      </c>
      <c r="I2136" s="795" t="s">
        <v>766</v>
      </c>
      <c r="J2136" s="801">
        <v>65</v>
      </c>
      <c r="K2136" s="795" t="s">
        <v>767</v>
      </c>
      <c r="L2136" s="795" t="s">
        <v>2797</v>
      </c>
    </row>
    <row r="2137" spans="1:12" ht="25.5" x14ac:dyDescent="0.2">
      <c r="A2137" s="795" t="s">
        <v>1970</v>
      </c>
      <c r="B2137" s="795" t="s">
        <v>7739</v>
      </c>
      <c r="C2137" s="795" t="s">
        <v>7740</v>
      </c>
      <c r="D2137" s="795" t="s">
        <v>4599</v>
      </c>
      <c r="E2137" s="795" t="s">
        <v>4600</v>
      </c>
      <c r="F2137" s="795" t="s">
        <v>52</v>
      </c>
      <c r="G2137" s="795" t="s">
        <v>765</v>
      </c>
      <c r="H2137" s="795" t="s">
        <v>290</v>
      </c>
      <c r="I2137" s="795" t="s">
        <v>766</v>
      </c>
      <c r="J2137" s="801">
        <v>65</v>
      </c>
      <c r="K2137" s="795" t="s">
        <v>767</v>
      </c>
      <c r="L2137" s="795" t="s">
        <v>2797</v>
      </c>
    </row>
    <row r="2138" spans="1:12" ht="25.5" x14ac:dyDescent="0.2">
      <c r="A2138" s="795" t="s">
        <v>1976</v>
      </c>
      <c r="B2138" s="795" t="s">
        <v>7741</v>
      </c>
      <c r="C2138" s="795" t="s">
        <v>7742</v>
      </c>
      <c r="D2138" s="795" t="s">
        <v>4599</v>
      </c>
      <c r="E2138" s="795" t="s">
        <v>4600</v>
      </c>
      <c r="F2138" s="795" t="s">
        <v>52</v>
      </c>
      <c r="G2138" s="795" t="s">
        <v>765</v>
      </c>
      <c r="H2138" s="795" t="s">
        <v>290</v>
      </c>
      <c r="I2138" s="795" t="s">
        <v>766</v>
      </c>
      <c r="J2138" s="801">
        <v>65</v>
      </c>
      <c r="K2138" s="795" t="s">
        <v>767</v>
      </c>
      <c r="L2138" s="795" t="s">
        <v>5883</v>
      </c>
    </row>
    <row r="2139" spans="1:12" ht="25.5" x14ac:dyDescent="0.2">
      <c r="A2139" s="795" t="s">
        <v>1979</v>
      </c>
      <c r="B2139" s="795" t="s">
        <v>7743</v>
      </c>
      <c r="C2139" s="795" t="s">
        <v>7744</v>
      </c>
      <c r="D2139" s="795" t="s">
        <v>4599</v>
      </c>
      <c r="E2139" s="795" t="s">
        <v>4600</v>
      </c>
      <c r="F2139" s="795" t="s">
        <v>52</v>
      </c>
      <c r="G2139" s="795" t="s">
        <v>765</v>
      </c>
      <c r="H2139" s="795" t="s">
        <v>290</v>
      </c>
      <c r="I2139" s="795" t="s">
        <v>766</v>
      </c>
      <c r="J2139" s="801">
        <v>65</v>
      </c>
      <c r="K2139" s="795" t="s">
        <v>767</v>
      </c>
      <c r="L2139" s="795" t="s">
        <v>5487</v>
      </c>
    </row>
    <row r="2140" spans="1:12" ht="25.5" x14ac:dyDescent="0.2">
      <c r="A2140" s="795" t="s">
        <v>1985</v>
      </c>
      <c r="B2140" s="795" t="s">
        <v>7745</v>
      </c>
      <c r="C2140" s="795" t="s">
        <v>7746</v>
      </c>
      <c r="D2140" s="795" t="s">
        <v>7747</v>
      </c>
      <c r="E2140" s="795" t="s">
        <v>7748</v>
      </c>
      <c r="F2140" s="795" t="s">
        <v>11</v>
      </c>
      <c r="G2140" s="795" t="s">
        <v>765</v>
      </c>
      <c r="H2140" s="795" t="s">
        <v>290</v>
      </c>
      <c r="I2140" s="795" t="s">
        <v>766</v>
      </c>
      <c r="J2140" s="801">
        <v>36</v>
      </c>
      <c r="K2140" s="795" t="s">
        <v>767</v>
      </c>
      <c r="L2140" s="795" t="s">
        <v>1013</v>
      </c>
    </row>
    <row r="2141" spans="1:12" ht="25.5" x14ac:dyDescent="0.2">
      <c r="A2141" s="795" t="s">
        <v>1990</v>
      </c>
      <c r="B2141" s="795" t="s">
        <v>7749</v>
      </c>
      <c r="C2141" s="795" t="s">
        <v>7750</v>
      </c>
      <c r="D2141" s="795" t="s">
        <v>7751</v>
      </c>
      <c r="E2141" s="795" t="s">
        <v>7752</v>
      </c>
      <c r="F2141" s="795" t="s">
        <v>11</v>
      </c>
      <c r="G2141" s="795" t="s">
        <v>765</v>
      </c>
      <c r="H2141" s="795" t="s">
        <v>290</v>
      </c>
      <c r="I2141" s="795" t="s">
        <v>766</v>
      </c>
      <c r="J2141" s="801">
        <v>69</v>
      </c>
      <c r="K2141" s="795" t="s">
        <v>779</v>
      </c>
      <c r="L2141" s="795" t="s">
        <v>1804</v>
      </c>
    </row>
    <row r="2142" spans="1:12" ht="25.5" x14ac:dyDescent="0.2">
      <c r="A2142" s="795" t="s">
        <v>1993</v>
      </c>
      <c r="B2142" s="795" t="s">
        <v>7753</v>
      </c>
      <c r="C2142" s="795" t="s">
        <v>7754</v>
      </c>
      <c r="D2142" s="795" t="s">
        <v>7755</v>
      </c>
      <c r="E2142" s="795" t="s">
        <v>7756</v>
      </c>
      <c r="F2142" s="795" t="s">
        <v>26</v>
      </c>
      <c r="G2142" s="795" t="s">
        <v>765</v>
      </c>
      <c r="H2142" s="795" t="s">
        <v>290</v>
      </c>
      <c r="I2142" s="795" t="s">
        <v>766</v>
      </c>
      <c r="J2142" s="801">
        <v>70</v>
      </c>
      <c r="K2142" s="795" t="s">
        <v>779</v>
      </c>
      <c r="L2142" s="795" t="s">
        <v>7757</v>
      </c>
    </row>
    <row r="2143" spans="1:12" ht="25.5" x14ac:dyDescent="0.2">
      <c r="A2143" s="795" t="s">
        <v>1999</v>
      </c>
      <c r="B2143" s="795" t="s">
        <v>7758</v>
      </c>
      <c r="C2143" s="795" t="s">
        <v>7759</v>
      </c>
      <c r="D2143" s="795" t="s">
        <v>7755</v>
      </c>
      <c r="E2143" s="795" t="s">
        <v>7756</v>
      </c>
      <c r="F2143" s="795" t="s">
        <v>26</v>
      </c>
      <c r="G2143" s="795" t="s">
        <v>765</v>
      </c>
      <c r="H2143" s="795" t="s">
        <v>290</v>
      </c>
      <c r="I2143" s="795" t="s">
        <v>766</v>
      </c>
      <c r="J2143" s="801">
        <v>67</v>
      </c>
      <c r="K2143" s="795" t="s">
        <v>1090</v>
      </c>
      <c r="L2143" s="795" t="s">
        <v>7757</v>
      </c>
    </row>
    <row r="2144" spans="1:12" ht="25.5" x14ac:dyDescent="0.2">
      <c r="A2144" s="795" t="s">
        <v>2005</v>
      </c>
      <c r="B2144" s="795" t="s">
        <v>7760</v>
      </c>
      <c r="C2144" s="795" t="s">
        <v>7761</v>
      </c>
      <c r="D2144" s="795" t="s">
        <v>7755</v>
      </c>
      <c r="E2144" s="795" t="s">
        <v>7756</v>
      </c>
      <c r="F2144" s="795" t="s">
        <v>26</v>
      </c>
      <c r="G2144" s="795" t="s">
        <v>765</v>
      </c>
      <c r="H2144" s="795" t="s">
        <v>290</v>
      </c>
      <c r="I2144" s="795" t="s">
        <v>766</v>
      </c>
      <c r="J2144" s="801">
        <v>65</v>
      </c>
      <c r="K2144" s="795" t="s">
        <v>767</v>
      </c>
      <c r="L2144" s="795" t="s">
        <v>7757</v>
      </c>
    </row>
    <row r="2145" spans="1:12" ht="25.5" x14ac:dyDescent="0.2">
      <c r="A2145" s="795" t="s">
        <v>2011</v>
      </c>
      <c r="B2145" s="795" t="s">
        <v>7762</v>
      </c>
      <c r="C2145" s="795" t="s">
        <v>7763</v>
      </c>
      <c r="D2145" s="795" t="s">
        <v>7764</v>
      </c>
      <c r="E2145" s="795" t="s">
        <v>7765</v>
      </c>
      <c r="F2145" s="795" t="s">
        <v>26</v>
      </c>
      <c r="G2145" s="795" t="s">
        <v>765</v>
      </c>
      <c r="H2145" s="795" t="s">
        <v>290</v>
      </c>
      <c r="I2145" s="795" t="s">
        <v>766</v>
      </c>
      <c r="J2145" s="801">
        <v>58</v>
      </c>
      <c r="K2145" s="795" t="s">
        <v>767</v>
      </c>
      <c r="L2145" s="795" t="s">
        <v>1547</v>
      </c>
    </row>
    <row r="2146" spans="1:12" ht="25.5" x14ac:dyDescent="0.2">
      <c r="A2146" s="795" t="s">
        <v>2017</v>
      </c>
      <c r="B2146" s="795" t="s">
        <v>7766</v>
      </c>
      <c r="C2146" s="795" t="s">
        <v>7767</v>
      </c>
      <c r="D2146" s="795" t="s">
        <v>7764</v>
      </c>
      <c r="E2146" s="795" t="s">
        <v>7765</v>
      </c>
      <c r="F2146" s="795" t="s">
        <v>26</v>
      </c>
      <c r="G2146" s="795" t="s">
        <v>765</v>
      </c>
      <c r="H2146" s="795" t="s">
        <v>290</v>
      </c>
      <c r="I2146" s="795" t="s">
        <v>766</v>
      </c>
      <c r="J2146" s="801">
        <v>67</v>
      </c>
      <c r="K2146" s="795" t="s">
        <v>1090</v>
      </c>
      <c r="L2146" s="795" t="s">
        <v>1543</v>
      </c>
    </row>
    <row r="2147" spans="1:12" ht="25.5" x14ac:dyDescent="0.2">
      <c r="A2147" s="795" t="s">
        <v>2021</v>
      </c>
      <c r="B2147" s="795" t="s">
        <v>7768</v>
      </c>
      <c r="C2147" s="795" t="s">
        <v>7769</v>
      </c>
      <c r="D2147" s="795" t="s">
        <v>7764</v>
      </c>
      <c r="E2147" s="795" t="s">
        <v>7765</v>
      </c>
      <c r="F2147" s="795" t="s">
        <v>26</v>
      </c>
      <c r="G2147" s="795" t="s">
        <v>765</v>
      </c>
      <c r="H2147" s="795" t="s">
        <v>290</v>
      </c>
      <c r="I2147" s="795" t="s">
        <v>766</v>
      </c>
      <c r="J2147" s="801">
        <v>44</v>
      </c>
      <c r="K2147" s="795" t="s">
        <v>767</v>
      </c>
      <c r="L2147" s="795" t="s">
        <v>7770</v>
      </c>
    </row>
    <row r="2148" spans="1:12" ht="25.5" x14ac:dyDescent="0.2">
      <c r="A2148" s="795" t="s">
        <v>2024</v>
      </c>
      <c r="B2148" s="795" t="s">
        <v>7771</v>
      </c>
      <c r="C2148" s="795" t="s">
        <v>7772</v>
      </c>
      <c r="D2148" s="795" t="s">
        <v>7764</v>
      </c>
      <c r="E2148" s="795" t="s">
        <v>7765</v>
      </c>
      <c r="F2148" s="795" t="s">
        <v>26</v>
      </c>
      <c r="G2148" s="795" t="s">
        <v>765</v>
      </c>
      <c r="H2148" s="795" t="s">
        <v>290</v>
      </c>
      <c r="I2148" s="795" t="s">
        <v>766</v>
      </c>
      <c r="J2148" s="801">
        <v>56</v>
      </c>
      <c r="K2148" s="795" t="s">
        <v>767</v>
      </c>
      <c r="L2148" s="795" t="s">
        <v>7773</v>
      </c>
    </row>
    <row r="2149" spans="1:12" ht="25.5" x14ac:dyDescent="0.2">
      <c r="A2149" s="795" t="s">
        <v>2027</v>
      </c>
      <c r="B2149" s="795" t="s">
        <v>7774</v>
      </c>
      <c r="C2149" s="795" t="s">
        <v>7775</v>
      </c>
      <c r="D2149" s="795" t="s">
        <v>7764</v>
      </c>
      <c r="E2149" s="795" t="s">
        <v>7765</v>
      </c>
      <c r="F2149" s="795" t="s">
        <v>26</v>
      </c>
      <c r="G2149" s="795" t="s">
        <v>765</v>
      </c>
      <c r="H2149" s="795" t="s">
        <v>290</v>
      </c>
      <c r="I2149" s="795" t="s">
        <v>766</v>
      </c>
      <c r="J2149" s="801">
        <v>57</v>
      </c>
      <c r="K2149" s="795" t="s">
        <v>767</v>
      </c>
      <c r="L2149" s="795" t="s">
        <v>7773</v>
      </c>
    </row>
    <row r="2150" spans="1:12" ht="25.5" x14ac:dyDescent="0.2">
      <c r="A2150" s="795" t="s">
        <v>2031</v>
      </c>
      <c r="B2150" s="795" t="s">
        <v>7776</v>
      </c>
      <c r="C2150" s="795" t="s">
        <v>7777</v>
      </c>
      <c r="D2150" s="795" t="s">
        <v>7764</v>
      </c>
      <c r="E2150" s="795" t="s">
        <v>7765</v>
      </c>
      <c r="F2150" s="795" t="s">
        <v>26</v>
      </c>
      <c r="G2150" s="795" t="s">
        <v>765</v>
      </c>
      <c r="H2150" s="795" t="s">
        <v>290</v>
      </c>
      <c r="I2150" s="795" t="s">
        <v>766</v>
      </c>
      <c r="J2150" s="801">
        <v>44</v>
      </c>
      <c r="K2150" s="795" t="s">
        <v>767</v>
      </c>
      <c r="L2150" s="795" t="s">
        <v>7778</v>
      </c>
    </row>
    <row r="2151" spans="1:12" ht="25.5" x14ac:dyDescent="0.2">
      <c r="A2151" s="795" t="s">
        <v>2036</v>
      </c>
      <c r="B2151" s="795" t="s">
        <v>7779</v>
      </c>
      <c r="C2151" s="795" t="s">
        <v>7780</v>
      </c>
      <c r="D2151" s="795" t="s">
        <v>7764</v>
      </c>
      <c r="E2151" s="795" t="s">
        <v>7765</v>
      </c>
      <c r="F2151" s="795" t="s">
        <v>26</v>
      </c>
      <c r="G2151" s="795" t="s">
        <v>765</v>
      </c>
      <c r="H2151" s="795" t="s">
        <v>290</v>
      </c>
      <c r="I2151" s="795" t="s">
        <v>766</v>
      </c>
      <c r="J2151" s="801">
        <v>22</v>
      </c>
      <c r="K2151" s="795" t="s">
        <v>767</v>
      </c>
      <c r="L2151" s="795" t="s">
        <v>1547</v>
      </c>
    </row>
    <row r="2152" spans="1:12" ht="25.5" x14ac:dyDescent="0.2">
      <c r="A2152" s="795" t="s">
        <v>2041</v>
      </c>
      <c r="B2152" s="795" t="s">
        <v>7781</v>
      </c>
      <c r="C2152" s="795" t="s">
        <v>7782</v>
      </c>
      <c r="D2152" s="795" t="s">
        <v>7783</v>
      </c>
      <c r="E2152" s="795" t="s">
        <v>7784</v>
      </c>
      <c r="F2152" s="795" t="s">
        <v>11</v>
      </c>
      <c r="G2152" s="795" t="s">
        <v>765</v>
      </c>
      <c r="H2152" s="795" t="s">
        <v>290</v>
      </c>
      <c r="I2152" s="795" t="s">
        <v>766</v>
      </c>
      <c r="J2152" s="801">
        <v>65</v>
      </c>
      <c r="K2152" s="795" t="s">
        <v>767</v>
      </c>
      <c r="L2152" s="795" t="s">
        <v>7785</v>
      </c>
    </row>
    <row r="2153" spans="1:12" ht="25.5" x14ac:dyDescent="0.2">
      <c r="A2153" s="795" t="s">
        <v>2047</v>
      </c>
      <c r="B2153" s="795" t="s">
        <v>7786</v>
      </c>
      <c r="C2153" s="795" t="s">
        <v>7787</v>
      </c>
      <c r="D2153" s="795" t="s">
        <v>7783</v>
      </c>
      <c r="E2153" s="795" t="s">
        <v>7784</v>
      </c>
      <c r="F2153" s="795" t="s">
        <v>11</v>
      </c>
      <c r="G2153" s="795" t="s">
        <v>765</v>
      </c>
      <c r="H2153" s="795" t="s">
        <v>290</v>
      </c>
      <c r="I2153" s="795" t="s">
        <v>766</v>
      </c>
      <c r="J2153" s="801">
        <v>65</v>
      </c>
      <c r="K2153" s="795" t="s">
        <v>767</v>
      </c>
      <c r="L2153" s="795" t="s">
        <v>7773</v>
      </c>
    </row>
    <row r="2154" spans="1:12" ht="25.5" x14ac:dyDescent="0.2">
      <c r="A2154" s="795" t="s">
        <v>2051</v>
      </c>
      <c r="B2154" s="795" t="s">
        <v>7788</v>
      </c>
      <c r="C2154" s="795" t="s">
        <v>7789</v>
      </c>
      <c r="D2154" s="795" t="s">
        <v>7783</v>
      </c>
      <c r="E2154" s="795" t="s">
        <v>7784</v>
      </c>
      <c r="F2154" s="795" t="s">
        <v>11</v>
      </c>
      <c r="G2154" s="795" t="s">
        <v>765</v>
      </c>
      <c r="H2154" s="795" t="s">
        <v>290</v>
      </c>
      <c r="I2154" s="795" t="s">
        <v>766</v>
      </c>
      <c r="J2154" s="801">
        <v>60</v>
      </c>
      <c r="K2154" s="795" t="s">
        <v>767</v>
      </c>
      <c r="L2154" s="795" t="s">
        <v>7773</v>
      </c>
    </row>
    <row r="2155" spans="1:12" ht="25.5" x14ac:dyDescent="0.2">
      <c r="A2155" s="795" t="s">
        <v>2054</v>
      </c>
      <c r="B2155" s="795" t="s">
        <v>7790</v>
      </c>
      <c r="C2155" s="795" t="s">
        <v>7791</v>
      </c>
      <c r="D2155" s="795" t="s">
        <v>7783</v>
      </c>
      <c r="E2155" s="795" t="s">
        <v>7784</v>
      </c>
      <c r="F2155" s="795" t="s">
        <v>11</v>
      </c>
      <c r="G2155" s="795" t="s">
        <v>765</v>
      </c>
      <c r="H2155" s="795" t="s">
        <v>290</v>
      </c>
      <c r="I2155" s="795" t="s">
        <v>766</v>
      </c>
      <c r="J2155" s="801">
        <v>52</v>
      </c>
      <c r="K2155" s="795" t="s">
        <v>767</v>
      </c>
      <c r="L2155" s="795" t="s">
        <v>7770</v>
      </c>
    </row>
    <row r="2156" spans="1:12" ht="25.5" x14ac:dyDescent="0.2">
      <c r="A2156" s="795" t="s">
        <v>2058</v>
      </c>
      <c r="B2156" s="795" t="s">
        <v>7792</v>
      </c>
      <c r="C2156" s="795" t="s">
        <v>7793</v>
      </c>
      <c r="D2156" s="795" t="s">
        <v>7783</v>
      </c>
      <c r="E2156" s="795" t="s">
        <v>7784</v>
      </c>
      <c r="F2156" s="795" t="s">
        <v>11</v>
      </c>
      <c r="G2156" s="795" t="s">
        <v>765</v>
      </c>
      <c r="H2156" s="795" t="s">
        <v>290</v>
      </c>
      <c r="I2156" s="795" t="s">
        <v>766</v>
      </c>
      <c r="J2156" s="801">
        <v>43</v>
      </c>
      <c r="K2156" s="795" t="s">
        <v>767</v>
      </c>
      <c r="L2156" s="795" t="s">
        <v>7770</v>
      </c>
    </row>
    <row r="2157" spans="1:12" ht="25.5" x14ac:dyDescent="0.2">
      <c r="A2157" s="795" t="s">
        <v>2061</v>
      </c>
      <c r="B2157" s="795" t="s">
        <v>7794</v>
      </c>
      <c r="C2157" s="795" t="s">
        <v>7795</v>
      </c>
      <c r="D2157" s="795" t="s">
        <v>7783</v>
      </c>
      <c r="E2157" s="795" t="s">
        <v>7784</v>
      </c>
      <c r="F2157" s="795" t="s">
        <v>11</v>
      </c>
      <c r="G2157" s="795" t="s">
        <v>765</v>
      </c>
      <c r="H2157" s="795" t="s">
        <v>290</v>
      </c>
      <c r="I2157" s="795" t="s">
        <v>766</v>
      </c>
      <c r="J2157" s="801">
        <v>63</v>
      </c>
      <c r="K2157" s="795" t="s">
        <v>767</v>
      </c>
      <c r="L2157" s="795" t="s">
        <v>7785</v>
      </c>
    </row>
    <row r="2158" spans="1:12" ht="25.5" x14ac:dyDescent="0.2">
      <c r="A2158" s="795" t="s">
        <v>2064</v>
      </c>
      <c r="B2158" s="795" t="s">
        <v>7796</v>
      </c>
      <c r="C2158" s="795" t="s">
        <v>7797</v>
      </c>
      <c r="D2158" s="795" t="s">
        <v>7783</v>
      </c>
      <c r="E2158" s="795" t="s">
        <v>7784</v>
      </c>
      <c r="F2158" s="795" t="s">
        <v>11</v>
      </c>
      <c r="G2158" s="795" t="s">
        <v>765</v>
      </c>
      <c r="H2158" s="795" t="s">
        <v>290</v>
      </c>
      <c r="I2158" s="795" t="s">
        <v>766</v>
      </c>
      <c r="J2158" s="801">
        <v>28</v>
      </c>
      <c r="K2158" s="795" t="s">
        <v>767</v>
      </c>
      <c r="L2158" s="795" t="s">
        <v>7785</v>
      </c>
    </row>
    <row r="2159" spans="1:12" ht="25.5" x14ac:dyDescent="0.2">
      <c r="A2159" s="795" t="s">
        <v>2067</v>
      </c>
      <c r="B2159" s="795" t="s">
        <v>7798</v>
      </c>
      <c r="C2159" s="795" t="s">
        <v>7799</v>
      </c>
      <c r="D2159" s="795" t="s">
        <v>7800</v>
      </c>
      <c r="E2159" s="795" t="s">
        <v>7801</v>
      </c>
      <c r="F2159" s="795" t="s">
        <v>11</v>
      </c>
      <c r="G2159" s="795" t="s">
        <v>765</v>
      </c>
      <c r="H2159" s="795" t="s">
        <v>290</v>
      </c>
      <c r="I2159" s="795" t="s">
        <v>766</v>
      </c>
      <c r="J2159" s="801">
        <v>50</v>
      </c>
      <c r="K2159" s="795" t="s">
        <v>767</v>
      </c>
      <c r="L2159" s="795" t="s">
        <v>2340</v>
      </c>
    </row>
    <row r="2160" spans="1:12" ht="25.5" x14ac:dyDescent="0.2">
      <c r="A2160" s="795" t="s">
        <v>2070</v>
      </c>
      <c r="B2160" s="795" t="s">
        <v>7802</v>
      </c>
      <c r="C2160" s="795" t="s">
        <v>7803</v>
      </c>
      <c r="D2160" s="795" t="s">
        <v>7800</v>
      </c>
      <c r="E2160" s="795" t="s">
        <v>7801</v>
      </c>
      <c r="F2160" s="795" t="s">
        <v>11</v>
      </c>
      <c r="G2160" s="795" t="s">
        <v>765</v>
      </c>
      <c r="H2160" s="795" t="s">
        <v>290</v>
      </c>
      <c r="I2160" s="795" t="s">
        <v>766</v>
      </c>
      <c r="J2160" s="801">
        <v>47</v>
      </c>
      <c r="K2160" s="795" t="s">
        <v>767</v>
      </c>
      <c r="L2160" s="795" t="s">
        <v>5611</v>
      </c>
    </row>
    <row r="2161" spans="1:12" ht="25.5" x14ac:dyDescent="0.2">
      <c r="A2161" s="795" t="s">
        <v>2073</v>
      </c>
      <c r="B2161" s="795" t="s">
        <v>7804</v>
      </c>
      <c r="C2161" s="795" t="s">
        <v>7805</v>
      </c>
      <c r="D2161" s="795" t="s">
        <v>7800</v>
      </c>
      <c r="E2161" s="795" t="s">
        <v>7801</v>
      </c>
      <c r="F2161" s="795" t="s">
        <v>11</v>
      </c>
      <c r="G2161" s="795" t="s">
        <v>765</v>
      </c>
      <c r="H2161" s="795" t="s">
        <v>290</v>
      </c>
      <c r="I2161" s="795" t="s">
        <v>766</v>
      </c>
      <c r="J2161" s="801">
        <v>46</v>
      </c>
      <c r="K2161" s="795" t="s">
        <v>767</v>
      </c>
      <c r="L2161" s="795" t="s">
        <v>2340</v>
      </c>
    </row>
    <row r="2162" spans="1:12" ht="25.5" x14ac:dyDescent="0.2">
      <c r="A2162" s="795" t="s">
        <v>2078</v>
      </c>
      <c r="B2162" s="795" t="s">
        <v>7806</v>
      </c>
      <c r="C2162" s="795" t="s">
        <v>7807</v>
      </c>
      <c r="D2162" s="795" t="s">
        <v>7800</v>
      </c>
      <c r="E2162" s="795" t="s">
        <v>7801</v>
      </c>
      <c r="F2162" s="795" t="s">
        <v>11</v>
      </c>
      <c r="G2162" s="795" t="s">
        <v>765</v>
      </c>
      <c r="H2162" s="795" t="s">
        <v>290</v>
      </c>
      <c r="I2162" s="795" t="s">
        <v>766</v>
      </c>
      <c r="J2162" s="801">
        <v>23</v>
      </c>
      <c r="K2162" s="795" t="s">
        <v>767</v>
      </c>
      <c r="L2162" s="795" t="s">
        <v>5611</v>
      </c>
    </row>
    <row r="2163" spans="1:12" ht="25.5" x14ac:dyDescent="0.2">
      <c r="A2163" s="795" t="s">
        <v>2084</v>
      </c>
      <c r="B2163" s="795" t="s">
        <v>7808</v>
      </c>
      <c r="C2163" s="795" t="s">
        <v>7809</v>
      </c>
      <c r="D2163" s="795" t="s">
        <v>7810</v>
      </c>
      <c r="E2163" s="795" t="s">
        <v>7811</v>
      </c>
      <c r="F2163" s="795" t="s">
        <v>26</v>
      </c>
      <c r="G2163" s="795" t="s">
        <v>765</v>
      </c>
      <c r="H2163" s="795" t="s">
        <v>290</v>
      </c>
      <c r="I2163" s="795" t="s">
        <v>766</v>
      </c>
      <c r="J2163" s="801">
        <v>67</v>
      </c>
      <c r="K2163" s="795" t="s">
        <v>779</v>
      </c>
      <c r="L2163" s="795" t="s">
        <v>1001</v>
      </c>
    </row>
    <row r="2164" spans="1:12" ht="25.5" x14ac:dyDescent="0.2">
      <c r="A2164" s="795" t="s">
        <v>2090</v>
      </c>
      <c r="B2164" s="795" t="s">
        <v>7812</v>
      </c>
      <c r="C2164" s="795" t="s">
        <v>7813</v>
      </c>
      <c r="D2164" s="795" t="s">
        <v>7810</v>
      </c>
      <c r="E2164" s="795" t="s">
        <v>7811</v>
      </c>
      <c r="F2164" s="795" t="s">
        <v>26</v>
      </c>
      <c r="G2164" s="795" t="s">
        <v>765</v>
      </c>
      <c r="H2164" s="795" t="s">
        <v>290</v>
      </c>
      <c r="I2164" s="795" t="s">
        <v>766</v>
      </c>
      <c r="J2164" s="801">
        <v>70</v>
      </c>
      <c r="K2164" s="795" t="s">
        <v>779</v>
      </c>
      <c r="L2164" s="795" t="s">
        <v>4618</v>
      </c>
    </row>
    <row r="2165" spans="1:12" ht="25.5" x14ac:dyDescent="0.2">
      <c r="A2165" s="795" t="s">
        <v>2095</v>
      </c>
      <c r="B2165" s="795" t="s">
        <v>7814</v>
      </c>
      <c r="C2165" s="795" t="s">
        <v>7815</v>
      </c>
      <c r="D2165" s="795" t="s">
        <v>7816</v>
      </c>
      <c r="E2165" s="795" t="s">
        <v>7817</v>
      </c>
      <c r="F2165" s="795" t="s">
        <v>26</v>
      </c>
      <c r="G2165" s="795" t="s">
        <v>765</v>
      </c>
      <c r="H2165" s="795" t="s">
        <v>290</v>
      </c>
      <c r="I2165" s="795" t="s">
        <v>766</v>
      </c>
      <c r="J2165" s="801">
        <v>70</v>
      </c>
      <c r="K2165" s="795" t="s">
        <v>779</v>
      </c>
      <c r="L2165" s="795" t="s">
        <v>3411</v>
      </c>
    </row>
    <row r="2166" spans="1:12" ht="25.5" x14ac:dyDescent="0.2">
      <c r="A2166" s="795" t="s">
        <v>2101</v>
      </c>
      <c r="B2166" s="795" t="s">
        <v>7818</v>
      </c>
      <c r="C2166" s="795" t="s">
        <v>7819</v>
      </c>
      <c r="D2166" s="795" t="s">
        <v>7820</v>
      </c>
      <c r="E2166" s="795" t="s">
        <v>7821</v>
      </c>
      <c r="F2166" s="795" t="s">
        <v>11</v>
      </c>
      <c r="G2166" s="795" t="s">
        <v>765</v>
      </c>
      <c r="H2166" s="795" t="s">
        <v>290</v>
      </c>
      <c r="I2166" s="795" t="s">
        <v>766</v>
      </c>
      <c r="J2166" s="801">
        <v>28</v>
      </c>
      <c r="K2166" s="795" t="s">
        <v>904</v>
      </c>
      <c r="L2166" s="795" t="s">
        <v>7674</v>
      </c>
    </row>
    <row r="2167" spans="1:12" ht="25.5" x14ac:dyDescent="0.2">
      <c r="A2167" s="795" t="s">
        <v>2106</v>
      </c>
      <c r="B2167" s="795" t="s">
        <v>7822</v>
      </c>
      <c r="C2167" s="795" t="s">
        <v>7823</v>
      </c>
      <c r="D2167" s="795" t="s">
        <v>7824</v>
      </c>
      <c r="E2167" s="795" t="s">
        <v>7825</v>
      </c>
      <c r="F2167" s="795" t="s">
        <v>26</v>
      </c>
      <c r="G2167" s="795" t="s">
        <v>765</v>
      </c>
      <c r="H2167" s="795" t="s">
        <v>290</v>
      </c>
      <c r="I2167" s="795" t="s">
        <v>766</v>
      </c>
      <c r="J2167" s="801">
        <v>28</v>
      </c>
      <c r="K2167" s="795" t="s">
        <v>798</v>
      </c>
      <c r="L2167" s="795" t="s">
        <v>7826</v>
      </c>
    </row>
    <row r="2168" spans="1:12" ht="25.5" x14ac:dyDescent="0.2">
      <c r="A2168" s="795" t="s">
        <v>2109</v>
      </c>
      <c r="B2168" s="795" t="s">
        <v>7827</v>
      </c>
      <c r="C2168" s="795" t="s">
        <v>7828</v>
      </c>
      <c r="D2168" s="795" t="s">
        <v>7829</v>
      </c>
      <c r="E2168" s="795" t="s">
        <v>7830</v>
      </c>
      <c r="F2168" s="795" t="s">
        <v>26</v>
      </c>
      <c r="G2168" s="795" t="s">
        <v>765</v>
      </c>
      <c r="H2168" s="795" t="s">
        <v>290</v>
      </c>
      <c r="I2168" s="795" t="s">
        <v>766</v>
      </c>
      <c r="J2168" s="801">
        <v>23</v>
      </c>
      <c r="K2168" s="795" t="s">
        <v>798</v>
      </c>
      <c r="L2168" s="795" t="s">
        <v>3330</v>
      </c>
    </row>
    <row r="2169" spans="1:12" ht="25.5" x14ac:dyDescent="0.2">
      <c r="A2169" s="795" t="s">
        <v>2112</v>
      </c>
      <c r="B2169" s="795" t="s">
        <v>7831</v>
      </c>
      <c r="C2169" s="795" t="s">
        <v>7832</v>
      </c>
      <c r="D2169" s="795" t="s">
        <v>7833</v>
      </c>
      <c r="E2169" s="795" t="s">
        <v>7834</v>
      </c>
      <c r="F2169" s="795" t="s">
        <v>52</v>
      </c>
      <c r="G2169" s="795" t="s">
        <v>765</v>
      </c>
      <c r="H2169" s="795" t="s">
        <v>290</v>
      </c>
      <c r="I2169" s="795" t="s">
        <v>766</v>
      </c>
      <c r="J2169" s="801">
        <v>70</v>
      </c>
      <c r="K2169" s="795" t="s">
        <v>779</v>
      </c>
      <c r="L2169" s="795" t="s">
        <v>3137</v>
      </c>
    </row>
    <row r="2170" spans="1:12" ht="25.5" x14ac:dyDescent="0.2">
      <c r="A2170" s="795" t="s">
        <v>2115</v>
      </c>
      <c r="B2170" s="795" t="s">
        <v>7835</v>
      </c>
      <c r="C2170" s="795" t="s">
        <v>7836</v>
      </c>
      <c r="D2170" s="795" t="s">
        <v>7833</v>
      </c>
      <c r="E2170" s="795" t="s">
        <v>7834</v>
      </c>
      <c r="F2170" s="795" t="s">
        <v>52</v>
      </c>
      <c r="G2170" s="795" t="s">
        <v>765</v>
      </c>
      <c r="H2170" s="795" t="s">
        <v>290</v>
      </c>
      <c r="I2170" s="795" t="s">
        <v>766</v>
      </c>
      <c r="J2170" s="801">
        <v>70</v>
      </c>
      <c r="K2170" s="795" t="s">
        <v>779</v>
      </c>
      <c r="L2170" s="795" t="s">
        <v>3137</v>
      </c>
    </row>
    <row r="2171" spans="1:12" ht="25.5" x14ac:dyDescent="0.2">
      <c r="A2171" s="795" t="s">
        <v>2119</v>
      </c>
      <c r="B2171" s="795" t="s">
        <v>7837</v>
      </c>
      <c r="C2171" s="795" t="s">
        <v>7838</v>
      </c>
      <c r="D2171" s="795" t="s">
        <v>7839</v>
      </c>
      <c r="E2171" s="795" t="s">
        <v>7840</v>
      </c>
      <c r="F2171" s="795" t="s">
        <v>26</v>
      </c>
      <c r="G2171" s="795" t="s">
        <v>765</v>
      </c>
      <c r="H2171" s="795" t="s">
        <v>290</v>
      </c>
      <c r="I2171" s="795" t="s">
        <v>766</v>
      </c>
      <c r="J2171" s="801">
        <v>65</v>
      </c>
      <c r="K2171" s="795" t="s">
        <v>767</v>
      </c>
      <c r="L2171" s="795" t="s">
        <v>7841</v>
      </c>
    </row>
    <row r="2172" spans="1:12" ht="25.5" x14ac:dyDescent="0.2">
      <c r="A2172" s="795" t="s">
        <v>2125</v>
      </c>
      <c r="B2172" s="795" t="s">
        <v>7842</v>
      </c>
      <c r="C2172" s="795" t="s">
        <v>7843</v>
      </c>
      <c r="D2172" s="795" t="s">
        <v>7839</v>
      </c>
      <c r="E2172" s="795" t="s">
        <v>7840</v>
      </c>
      <c r="F2172" s="795" t="s">
        <v>26</v>
      </c>
      <c r="G2172" s="795" t="s">
        <v>765</v>
      </c>
      <c r="H2172" s="795" t="s">
        <v>290</v>
      </c>
      <c r="I2172" s="795" t="s">
        <v>766</v>
      </c>
      <c r="J2172" s="801">
        <v>65</v>
      </c>
      <c r="K2172" s="795" t="s">
        <v>767</v>
      </c>
      <c r="L2172" s="795" t="s">
        <v>7841</v>
      </c>
    </row>
    <row r="2173" spans="1:12" ht="25.5" x14ac:dyDescent="0.2">
      <c r="A2173" s="795" t="s">
        <v>2128</v>
      </c>
      <c r="B2173" s="795" t="s">
        <v>7844</v>
      </c>
      <c r="C2173" s="795" t="s">
        <v>7845</v>
      </c>
      <c r="D2173" s="795" t="s">
        <v>7839</v>
      </c>
      <c r="E2173" s="795" t="s">
        <v>7840</v>
      </c>
      <c r="F2173" s="795" t="s">
        <v>26</v>
      </c>
      <c r="G2173" s="795" t="s">
        <v>765</v>
      </c>
      <c r="H2173" s="795" t="s">
        <v>290</v>
      </c>
      <c r="I2173" s="795" t="s">
        <v>766</v>
      </c>
      <c r="J2173" s="801">
        <v>65</v>
      </c>
      <c r="K2173" s="795" t="s">
        <v>767</v>
      </c>
      <c r="L2173" s="795" t="s">
        <v>2277</v>
      </c>
    </row>
    <row r="2174" spans="1:12" ht="25.5" x14ac:dyDescent="0.2">
      <c r="A2174" s="795" t="s">
        <v>2134</v>
      </c>
      <c r="B2174" s="795" t="s">
        <v>7846</v>
      </c>
      <c r="C2174" s="795" t="s">
        <v>7847</v>
      </c>
      <c r="D2174" s="795" t="s">
        <v>7839</v>
      </c>
      <c r="E2174" s="795" t="s">
        <v>7840</v>
      </c>
      <c r="F2174" s="795" t="s">
        <v>26</v>
      </c>
      <c r="G2174" s="795" t="s">
        <v>765</v>
      </c>
      <c r="H2174" s="795" t="s">
        <v>290</v>
      </c>
      <c r="I2174" s="795" t="s">
        <v>766</v>
      </c>
      <c r="J2174" s="801">
        <v>65</v>
      </c>
      <c r="K2174" s="795" t="s">
        <v>767</v>
      </c>
      <c r="L2174" s="795" t="s">
        <v>2273</v>
      </c>
    </row>
    <row r="2175" spans="1:12" ht="25.5" x14ac:dyDescent="0.2">
      <c r="A2175" s="795" t="s">
        <v>2138</v>
      </c>
      <c r="B2175" s="795" t="s">
        <v>7848</v>
      </c>
      <c r="C2175" s="795" t="s">
        <v>7849</v>
      </c>
      <c r="D2175" s="795" t="s">
        <v>7839</v>
      </c>
      <c r="E2175" s="795" t="s">
        <v>7840</v>
      </c>
      <c r="F2175" s="795" t="s">
        <v>26</v>
      </c>
      <c r="G2175" s="795" t="s">
        <v>765</v>
      </c>
      <c r="H2175" s="795" t="s">
        <v>290</v>
      </c>
      <c r="I2175" s="795" t="s">
        <v>766</v>
      </c>
      <c r="J2175" s="801">
        <v>65</v>
      </c>
      <c r="K2175" s="795" t="s">
        <v>767</v>
      </c>
      <c r="L2175" s="795" t="s">
        <v>2273</v>
      </c>
    </row>
    <row r="2176" spans="1:12" ht="25.5" x14ac:dyDescent="0.2">
      <c r="A2176" s="795" t="s">
        <v>2141</v>
      </c>
      <c r="B2176" s="795" t="s">
        <v>7850</v>
      </c>
      <c r="C2176" s="795" t="s">
        <v>7851</v>
      </c>
      <c r="D2176" s="795" t="s">
        <v>7839</v>
      </c>
      <c r="E2176" s="795" t="s">
        <v>7840</v>
      </c>
      <c r="F2176" s="795" t="s">
        <v>26</v>
      </c>
      <c r="G2176" s="795" t="s">
        <v>765</v>
      </c>
      <c r="H2176" s="795" t="s">
        <v>290</v>
      </c>
      <c r="I2176" s="795" t="s">
        <v>766</v>
      </c>
      <c r="J2176" s="801">
        <v>65</v>
      </c>
      <c r="K2176" s="795" t="s">
        <v>767</v>
      </c>
      <c r="L2176" s="795" t="s">
        <v>2266</v>
      </c>
    </row>
    <row r="2177" spans="1:12" ht="25.5" x14ac:dyDescent="0.2">
      <c r="A2177" s="795" t="s">
        <v>2145</v>
      </c>
      <c r="B2177" s="795" t="s">
        <v>7852</v>
      </c>
      <c r="C2177" s="795" t="s">
        <v>7853</v>
      </c>
      <c r="D2177" s="795" t="s">
        <v>7839</v>
      </c>
      <c r="E2177" s="795" t="s">
        <v>7840</v>
      </c>
      <c r="F2177" s="795" t="s">
        <v>26</v>
      </c>
      <c r="G2177" s="795" t="s">
        <v>765</v>
      </c>
      <c r="H2177" s="795" t="s">
        <v>290</v>
      </c>
      <c r="I2177" s="795" t="s">
        <v>766</v>
      </c>
      <c r="J2177" s="801">
        <v>70</v>
      </c>
      <c r="K2177" s="795" t="s">
        <v>779</v>
      </c>
      <c r="L2177" s="795" t="s">
        <v>2266</v>
      </c>
    </row>
    <row r="2178" spans="1:12" ht="25.5" x14ac:dyDescent="0.2">
      <c r="A2178" s="795" t="s">
        <v>2149</v>
      </c>
      <c r="B2178" s="795" t="s">
        <v>7854</v>
      </c>
      <c r="C2178" s="795" t="s">
        <v>7855</v>
      </c>
      <c r="D2178" s="795" t="s">
        <v>7839</v>
      </c>
      <c r="E2178" s="795" t="s">
        <v>7840</v>
      </c>
      <c r="F2178" s="795" t="s">
        <v>26</v>
      </c>
      <c r="G2178" s="795" t="s">
        <v>765</v>
      </c>
      <c r="H2178" s="795" t="s">
        <v>290</v>
      </c>
      <c r="I2178" s="795" t="s">
        <v>766</v>
      </c>
      <c r="J2178" s="801">
        <v>65</v>
      </c>
      <c r="K2178" s="795" t="s">
        <v>767</v>
      </c>
      <c r="L2178" s="795" t="s">
        <v>7841</v>
      </c>
    </row>
    <row r="2179" spans="1:12" ht="25.5" x14ac:dyDescent="0.2">
      <c r="A2179" s="795" t="s">
        <v>2152</v>
      </c>
      <c r="B2179" s="795" t="s">
        <v>7856</v>
      </c>
      <c r="C2179" s="795" t="s">
        <v>7857</v>
      </c>
      <c r="D2179" s="795" t="s">
        <v>7839</v>
      </c>
      <c r="E2179" s="795" t="s">
        <v>7840</v>
      </c>
      <c r="F2179" s="795" t="s">
        <v>26</v>
      </c>
      <c r="G2179" s="795" t="s">
        <v>765</v>
      </c>
      <c r="H2179" s="795" t="s">
        <v>290</v>
      </c>
      <c r="I2179" s="795" t="s">
        <v>766</v>
      </c>
      <c r="J2179" s="801">
        <v>65</v>
      </c>
      <c r="K2179" s="795" t="s">
        <v>767</v>
      </c>
      <c r="L2179" s="795" t="s">
        <v>2266</v>
      </c>
    </row>
    <row r="2180" spans="1:12" ht="25.5" x14ac:dyDescent="0.2">
      <c r="A2180" s="795" t="s">
        <v>2155</v>
      </c>
      <c r="B2180" s="795" t="s">
        <v>7858</v>
      </c>
      <c r="C2180" s="795" t="s">
        <v>4756</v>
      </c>
      <c r="D2180" s="795" t="s">
        <v>4757</v>
      </c>
      <c r="E2180" s="795" t="s">
        <v>4758</v>
      </c>
      <c r="F2180" s="795" t="s">
        <v>11</v>
      </c>
      <c r="G2180" s="795" t="s">
        <v>765</v>
      </c>
      <c r="H2180" s="795" t="s">
        <v>290</v>
      </c>
      <c r="I2180" s="795" t="s">
        <v>766</v>
      </c>
      <c r="J2180" s="801">
        <v>65</v>
      </c>
      <c r="K2180" s="795" t="s">
        <v>767</v>
      </c>
      <c r="L2180" s="795" t="s">
        <v>938</v>
      </c>
    </row>
    <row r="2181" spans="1:12" ht="25.5" x14ac:dyDescent="0.2">
      <c r="A2181" s="795" t="s">
        <v>2158</v>
      </c>
      <c r="B2181" s="795" t="s">
        <v>7859</v>
      </c>
      <c r="C2181" s="795" t="s">
        <v>7860</v>
      </c>
      <c r="D2181" s="795" t="s">
        <v>4757</v>
      </c>
      <c r="E2181" s="795" t="s">
        <v>4758</v>
      </c>
      <c r="F2181" s="795" t="s">
        <v>11</v>
      </c>
      <c r="G2181" s="795" t="s">
        <v>765</v>
      </c>
      <c r="H2181" s="795" t="s">
        <v>290</v>
      </c>
      <c r="I2181" s="795" t="s">
        <v>766</v>
      </c>
      <c r="J2181" s="801">
        <v>70</v>
      </c>
      <c r="K2181" s="795" t="s">
        <v>779</v>
      </c>
      <c r="L2181" s="795" t="s">
        <v>789</v>
      </c>
    </row>
    <row r="2182" spans="1:12" ht="25.5" x14ac:dyDescent="0.2">
      <c r="A2182" s="795" t="s">
        <v>2161</v>
      </c>
      <c r="B2182" s="795" t="s">
        <v>7861</v>
      </c>
      <c r="C2182" s="795" t="s">
        <v>7862</v>
      </c>
      <c r="D2182" s="795" t="s">
        <v>4757</v>
      </c>
      <c r="E2182" s="795" t="s">
        <v>4758</v>
      </c>
      <c r="F2182" s="795" t="s">
        <v>11</v>
      </c>
      <c r="G2182" s="795" t="s">
        <v>765</v>
      </c>
      <c r="H2182" s="795" t="s">
        <v>290</v>
      </c>
      <c r="I2182" s="795" t="s">
        <v>766</v>
      </c>
      <c r="J2182" s="801">
        <v>65</v>
      </c>
      <c r="K2182" s="795" t="s">
        <v>767</v>
      </c>
      <c r="L2182" s="795" t="s">
        <v>7863</v>
      </c>
    </row>
    <row r="2183" spans="1:12" ht="25.5" x14ac:dyDescent="0.2">
      <c r="A2183" s="795" t="s">
        <v>2164</v>
      </c>
      <c r="B2183" s="795" t="s">
        <v>7864</v>
      </c>
      <c r="C2183" s="795" t="s">
        <v>7865</v>
      </c>
      <c r="D2183" s="795" t="s">
        <v>4757</v>
      </c>
      <c r="E2183" s="795" t="s">
        <v>4758</v>
      </c>
      <c r="F2183" s="795" t="s">
        <v>11</v>
      </c>
      <c r="G2183" s="795" t="s">
        <v>765</v>
      </c>
      <c r="H2183" s="795" t="s">
        <v>290</v>
      </c>
      <c r="I2183" s="795" t="s">
        <v>766</v>
      </c>
      <c r="J2183" s="801">
        <v>65</v>
      </c>
      <c r="K2183" s="795" t="s">
        <v>767</v>
      </c>
      <c r="L2183" s="795" t="s">
        <v>2124</v>
      </c>
    </row>
    <row r="2184" spans="1:12" ht="25.5" x14ac:dyDescent="0.2">
      <c r="A2184" s="795" t="s">
        <v>2167</v>
      </c>
      <c r="B2184" s="795" t="s">
        <v>7866</v>
      </c>
      <c r="C2184" s="795" t="s">
        <v>7867</v>
      </c>
      <c r="D2184" s="795" t="s">
        <v>4757</v>
      </c>
      <c r="E2184" s="795" t="s">
        <v>4758</v>
      </c>
      <c r="F2184" s="795" t="s">
        <v>11</v>
      </c>
      <c r="G2184" s="795" t="s">
        <v>765</v>
      </c>
      <c r="H2184" s="795" t="s">
        <v>290</v>
      </c>
      <c r="I2184" s="795" t="s">
        <v>766</v>
      </c>
      <c r="J2184" s="801">
        <v>70</v>
      </c>
      <c r="K2184" s="795" t="s">
        <v>779</v>
      </c>
      <c r="L2184" s="795" t="s">
        <v>938</v>
      </c>
    </row>
    <row r="2185" spans="1:12" ht="25.5" x14ac:dyDescent="0.2">
      <c r="A2185" s="795" t="s">
        <v>2171</v>
      </c>
      <c r="B2185" s="795" t="s">
        <v>7868</v>
      </c>
      <c r="C2185" s="795" t="s">
        <v>7869</v>
      </c>
      <c r="D2185" s="795" t="s">
        <v>4757</v>
      </c>
      <c r="E2185" s="795" t="s">
        <v>4758</v>
      </c>
      <c r="F2185" s="795" t="s">
        <v>11</v>
      </c>
      <c r="G2185" s="795" t="s">
        <v>765</v>
      </c>
      <c r="H2185" s="795" t="s">
        <v>290</v>
      </c>
      <c r="I2185" s="795" t="s">
        <v>766</v>
      </c>
      <c r="J2185" s="801">
        <v>70</v>
      </c>
      <c r="K2185" s="795" t="s">
        <v>779</v>
      </c>
      <c r="L2185" s="795" t="s">
        <v>938</v>
      </c>
    </row>
    <row r="2186" spans="1:12" ht="25.5" x14ac:dyDescent="0.2">
      <c r="A2186" s="795" t="s">
        <v>2174</v>
      </c>
      <c r="B2186" s="795" t="s">
        <v>7870</v>
      </c>
      <c r="C2186" s="795" t="s">
        <v>7871</v>
      </c>
      <c r="D2186" s="795" t="s">
        <v>4757</v>
      </c>
      <c r="E2186" s="795" t="s">
        <v>4758</v>
      </c>
      <c r="F2186" s="795" t="s">
        <v>11</v>
      </c>
      <c r="G2186" s="795" t="s">
        <v>765</v>
      </c>
      <c r="H2186" s="795" t="s">
        <v>290</v>
      </c>
      <c r="I2186" s="795" t="s">
        <v>766</v>
      </c>
      <c r="J2186" s="801">
        <v>65</v>
      </c>
      <c r="K2186" s="795" t="s">
        <v>767</v>
      </c>
      <c r="L2186" s="795" t="s">
        <v>7863</v>
      </c>
    </row>
    <row r="2187" spans="1:12" ht="25.5" x14ac:dyDescent="0.2">
      <c r="A2187" s="795" t="s">
        <v>2177</v>
      </c>
      <c r="B2187" s="795" t="s">
        <v>7872</v>
      </c>
      <c r="C2187" s="795" t="s">
        <v>7873</v>
      </c>
      <c r="D2187" s="795" t="s">
        <v>4757</v>
      </c>
      <c r="E2187" s="795" t="s">
        <v>4758</v>
      </c>
      <c r="F2187" s="795" t="s">
        <v>11</v>
      </c>
      <c r="G2187" s="795" t="s">
        <v>765</v>
      </c>
      <c r="H2187" s="795" t="s">
        <v>290</v>
      </c>
      <c r="I2187" s="795" t="s">
        <v>766</v>
      </c>
      <c r="J2187" s="801">
        <v>65</v>
      </c>
      <c r="K2187" s="795" t="s">
        <v>767</v>
      </c>
      <c r="L2187" s="795" t="s">
        <v>7863</v>
      </c>
    </row>
    <row r="2188" spans="1:12" ht="25.5" x14ac:dyDescent="0.2">
      <c r="A2188" s="795" t="s">
        <v>2180</v>
      </c>
      <c r="B2188" s="795" t="s">
        <v>7874</v>
      </c>
      <c r="C2188" s="795" t="s">
        <v>7875</v>
      </c>
      <c r="D2188" s="795" t="s">
        <v>4757</v>
      </c>
      <c r="E2188" s="795" t="s">
        <v>4758</v>
      </c>
      <c r="F2188" s="795" t="s">
        <v>11</v>
      </c>
      <c r="G2188" s="795" t="s">
        <v>765</v>
      </c>
      <c r="H2188" s="795" t="s">
        <v>290</v>
      </c>
      <c r="I2188" s="795" t="s">
        <v>766</v>
      </c>
      <c r="J2188" s="801">
        <v>65</v>
      </c>
      <c r="K2188" s="795" t="s">
        <v>767</v>
      </c>
      <c r="L2188" s="795" t="s">
        <v>4023</v>
      </c>
    </row>
    <row r="2189" spans="1:12" ht="25.5" x14ac:dyDescent="0.2">
      <c r="A2189" s="795" t="s">
        <v>2183</v>
      </c>
      <c r="B2189" s="795" t="s">
        <v>7876</v>
      </c>
      <c r="C2189" s="795" t="s">
        <v>7877</v>
      </c>
      <c r="D2189" s="795" t="s">
        <v>7878</v>
      </c>
      <c r="E2189" s="795" t="s">
        <v>7879</v>
      </c>
      <c r="F2189" s="795" t="s">
        <v>22</v>
      </c>
      <c r="G2189" s="795" t="s">
        <v>765</v>
      </c>
      <c r="H2189" s="795" t="s">
        <v>290</v>
      </c>
      <c r="I2189" s="795" t="s">
        <v>766</v>
      </c>
      <c r="J2189" s="801">
        <v>22</v>
      </c>
      <c r="K2189" s="795" t="s">
        <v>767</v>
      </c>
      <c r="L2189" s="795" t="s">
        <v>989</v>
      </c>
    </row>
    <row r="2190" spans="1:12" ht="25.5" x14ac:dyDescent="0.2">
      <c r="A2190" s="795" t="s">
        <v>2189</v>
      </c>
      <c r="B2190" s="795" t="s">
        <v>7880</v>
      </c>
      <c r="C2190" s="795" t="s">
        <v>7881</v>
      </c>
      <c r="D2190" s="795" t="s">
        <v>7878</v>
      </c>
      <c r="E2190" s="795" t="s">
        <v>7882</v>
      </c>
      <c r="F2190" s="795" t="s">
        <v>22</v>
      </c>
      <c r="G2190" s="795" t="s">
        <v>765</v>
      </c>
      <c r="H2190" s="795" t="s">
        <v>290</v>
      </c>
      <c r="I2190" s="795" t="s">
        <v>766</v>
      </c>
      <c r="J2190" s="801">
        <v>52</v>
      </c>
      <c r="K2190" s="795" t="s">
        <v>767</v>
      </c>
      <c r="L2190" s="795" t="s">
        <v>1273</v>
      </c>
    </row>
    <row r="2191" spans="1:12" ht="25.5" x14ac:dyDescent="0.2">
      <c r="A2191" s="795" t="s">
        <v>2194</v>
      </c>
      <c r="B2191" s="795" t="s">
        <v>7883</v>
      </c>
      <c r="C2191" s="795" t="s">
        <v>7884</v>
      </c>
      <c r="D2191" s="795" t="s">
        <v>7878</v>
      </c>
      <c r="E2191" s="795" t="s">
        <v>7882</v>
      </c>
      <c r="F2191" s="795" t="s">
        <v>22</v>
      </c>
      <c r="G2191" s="795" t="s">
        <v>765</v>
      </c>
      <c r="H2191" s="795" t="s">
        <v>290</v>
      </c>
      <c r="I2191" s="795" t="s">
        <v>766</v>
      </c>
      <c r="J2191" s="801">
        <v>47</v>
      </c>
      <c r="K2191" s="795" t="s">
        <v>767</v>
      </c>
      <c r="L2191" s="795" t="s">
        <v>3232</v>
      </c>
    </row>
    <row r="2192" spans="1:12" ht="25.5" x14ac:dyDescent="0.2">
      <c r="A2192" s="795" t="s">
        <v>2197</v>
      </c>
      <c r="B2192" s="795" t="s">
        <v>7885</v>
      </c>
      <c r="C2192" s="795" t="s">
        <v>7886</v>
      </c>
      <c r="D2192" s="795" t="s">
        <v>7878</v>
      </c>
      <c r="E2192" s="795" t="s">
        <v>7887</v>
      </c>
      <c r="F2192" s="795" t="s">
        <v>11</v>
      </c>
      <c r="G2192" s="795" t="s">
        <v>765</v>
      </c>
      <c r="H2192" s="795" t="s">
        <v>290</v>
      </c>
      <c r="I2192" s="795" t="s">
        <v>766</v>
      </c>
      <c r="J2192" s="801">
        <v>64</v>
      </c>
      <c r="K2192" s="795" t="s">
        <v>767</v>
      </c>
      <c r="L2192" s="795" t="s">
        <v>819</v>
      </c>
    </row>
    <row r="2193" spans="1:12" ht="25.5" x14ac:dyDescent="0.2">
      <c r="A2193" s="795" t="s">
        <v>2203</v>
      </c>
      <c r="B2193" s="795" t="s">
        <v>7888</v>
      </c>
      <c r="C2193" s="795" t="s">
        <v>7889</v>
      </c>
      <c r="D2193" s="795" t="s">
        <v>7878</v>
      </c>
      <c r="E2193" s="795" t="s">
        <v>7887</v>
      </c>
      <c r="F2193" s="795" t="s">
        <v>11</v>
      </c>
      <c r="G2193" s="795" t="s">
        <v>765</v>
      </c>
      <c r="H2193" s="795" t="s">
        <v>290</v>
      </c>
      <c r="I2193" s="795" t="s">
        <v>766</v>
      </c>
      <c r="J2193" s="801">
        <v>65</v>
      </c>
      <c r="K2193" s="795" t="s">
        <v>767</v>
      </c>
      <c r="L2193" s="795" t="s">
        <v>7890</v>
      </c>
    </row>
    <row r="2194" spans="1:12" ht="25.5" x14ac:dyDescent="0.2">
      <c r="A2194" s="795" t="s">
        <v>2206</v>
      </c>
      <c r="B2194" s="795" t="s">
        <v>7891</v>
      </c>
      <c r="C2194" s="795" t="s">
        <v>7892</v>
      </c>
      <c r="D2194" s="795" t="s">
        <v>7878</v>
      </c>
      <c r="E2194" s="795" t="s">
        <v>7887</v>
      </c>
      <c r="F2194" s="795" t="s">
        <v>11</v>
      </c>
      <c r="G2194" s="795" t="s">
        <v>765</v>
      </c>
      <c r="H2194" s="795" t="s">
        <v>290</v>
      </c>
      <c r="I2194" s="795" t="s">
        <v>766</v>
      </c>
      <c r="J2194" s="801">
        <v>60</v>
      </c>
      <c r="K2194" s="795" t="s">
        <v>767</v>
      </c>
      <c r="L2194" s="795" t="s">
        <v>995</v>
      </c>
    </row>
    <row r="2195" spans="1:12" ht="25.5" x14ac:dyDescent="0.2">
      <c r="A2195" s="795" t="s">
        <v>2212</v>
      </c>
      <c r="B2195" s="795" t="s">
        <v>7893</v>
      </c>
      <c r="C2195" s="795" t="s">
        <v>4787</v>
      </c>
      <c r="D2195" s="795" t="s">
        <v>4788</v>
      </c>
      <c r="E2195" s="795" t="s">
        <v>4789</v>
      </c>
      <c r="F2195" s="795" t="s">
        <v>26</v>
      </c>
      <c r="G2195" s="795" t="s">
        <v>765</v>
      </c>
      <c r="H2195" s="795" t="s">
        <v>290</v>
      </c>
      <c r="I2195" s="795" t="s">
        <v>766</v>
      </c>
      <c r="J2195" s="801">
        <v>67</v>
      </c>
      <c r="K2195" s="795" t="s">
        <v>818</v>
      </c>
      <c r="L2195" s="795" t="s">
        <v>4790</v>
      </c>
    </row>
    <row r="2196" spans="1:12" ht="25.5" x14ac:dyDescent="0.2">
      <c r="A2196" s="795" t="s">
        <v>2216</v>
      </c>
      <c r="B2196" s="795" t="s">
        <v>7894</v>
      </c>
      <c r="C2196" s="795" t="s">
        <v>7895</v>
      </c>
      <c r="D2196" s="795" t="s">
        <v>4788</v>
      </c>
      <c r="E2196" s="795" t="s">
        <v>4789</v>
      </c>
      <c r="F2196" s="795" t="s">
        <v>26</v>
      </c>
      <c r="G2196" s="795" t="s">
        <v>765</v>
      </c>
      <c r="H2196" s="795" t="s">
        <v>290</v>
      </c>
      <c r="I2196" s="795" t="s">
        <v>766</v>
      </c>
      <c r="J2196" s="801">
        <v>65</v>
      </c>
      <c r="K2196" s="795" t="s">
        <v>818</v>
      </c>
      <c r="L2196" s="795" t="s">
        <v>4790</v>
      </c>
    </row>
    <row r="2197" spans="1:12" ht="25.5" x14ac:dyDescent="0.2">
      <c r="A2197" s="795" t="s">
        <v>2219</v>
      </c>
      <c r="B2197" s="795" t="s">
        <v>7896</v>
      </c>
      <c r="C2197" s="795" t="s">
        <v>7897</v>
      </c>
      <c r="D2197" s="795" t="s">
        <v>4788</v>
      </c>
      <c r="E2197" s="795" t="s">
        <v>4789</v>
      </c>
      <c r="F2197" s="795" t="s">
        <v>26</v>
      </c>
      <c r="G2197" s="795" t="s">
        <v>765</v>
      </c>
      <c r="H2197" s="795" t="s">
        <v>290</v>
      </c>
      <c r="I2197" s="795" t="s">
        <v>766</v>
      </c>
      <c r="J2197" s="801">
        <v>68</v>
      </c>
      <c r="K2197" s="795" t="s">
        <v>818</v>
      </c>
      <c r="L2197" s="795" t="s">
        <v>7898</v>
      </c>
    </row>
    <row r="2198" spans="1:12" ht="25.5" x14ac:dyDescent="0.2">
      <c r="A2198" s="795" t="s">
        <v>2222</v>
      </c>
      <c r="B2198" s="795" t="s">
        <v>7899</v>
      </c>
      <c r="C2198" s="795" t="s">
        <v>7900</v>
      </c>
      <c r="D2198" s="795" t="s">
        <v>4788</v>
      </c>
      <c r="E2198" s="795" t="s">
        <v>4789</v>
      </c>
      <c r="F2198" s="795" t="s">
        <v>26</v>
      </c>
      <c r="G2198" s="795" t="s">
        <v>765</v>
      </c>
      <c r="H2198" s="795" t="s">
        <v>290</v>
      </c>
      <c r="I2198" s="795" t="s">
        <v>766</v>
      </c>
      <c r="J2198" s="801">
        <v>66</v>
      </c>
      <c r="K2198" s="795" t="s">
        <v>818</v>
      </c>
      <c r="L2198" s="795" t="s">
        <v>7898</v>
      </c>
    </row>
    <row r="2199" spans="1:12" ht="25.5" x14ac:dyDescent="0.2">
      <c r="A2199" s="795" t="s">
        <v>2225</v>
      </c>
      <c r="B2199" s="795" t="s">
        <v>7901</v>
      </c>
      <c r="C2199" s="795" t="s">
        <v>7902</v>
      </c>
      <c r="D2199" s="795" t="s">
        <v>4788</v>
      </c>
      <c r="E2199" s="795" t="s">
        <v>4789</v>
      </c>
      <c r="F2199" s="795" t="s">
        <v>26</v>
      </c>
      <c r="G2199" s="795" t="s">
        <v>765</v>
      </c>
      <c r="H2199" s="795" t="s">
        <v>290</v>
      </c>
      <c r="I2199" s="795" t="s">
        <v>766</v>
      </c>
      <c r="J2199" s="801">
        <v>65</v>
      </c>
      <c r="K2199" s="795" t="s">
        <v>818</v>
      </c>
      <c r="L2199" s="795" t="s">
        <v>4790</v>
      </c>
    </row>
    <row r="2200" spans="1:12" ht="25.5" x14ac:dyDescent="0.2">
      <c r="A2200" s="795" t="s">
        <v>2228</v>
      </c>
      <c r="B2200" s="795" t="s">
        <v>7903</v>
      </c>
      <c r="C2200" s="795" t="s">
        <v>7904</v>
      </c>
      <c r="D2200" s="795" t="s">
        <v>4788</v>
      </c>
      <c r="E2200" s="795" t="s">
        <v>4789</v>
      </c>
      <c r="F2200" s="795" t="s">
        <v>26</v>
      </c>
      <c r="G2200" s="795" t="s">
        <v>765</v>
      </c>
      <c r="H2200" s="795" t="s">
        <v>290</v>
      </c>
      <c r="I2200" s="795" t="s">
        <v>766</v>
      </c>
      <c r="J2200" s="801">
        <v>66</v>
      </c>
      <c r="K2200" s="795" t="s">
        <v>818</v>
      </c>
      <c r="L2200" s="795" t="s">
        <v>4790</v>
      </c>
    </row>
    <row r="2201" spans="1:12" ht="25.5" x14ac:dyDescent="0.2">
      <c r="A2201" s="795" t="s">
        <v>2231</v>
      </c>
      <c r="B2201" s="795" t="s">
        <v>7905</v>
      </c>
      <c r="C2201" s="795" t="s">
        <v>7906</v>
      </c>
      <c r="D2201" s="795" t="s">
        <v>4788</v>
      </c>
      <c r="E2201" s="795" t="s">
        <v>4789</v>
      </c>
      <c r="F2201" s="795" t="s">
        <v>26</v>
      </c>
      <c r="G2201" s="795" t="s">
        <v>765</v>
      </c>
      <c r="H2201" s="795" t="s">
        <v>290</v>
      </c>
      <c r="I2201" s="795" t="s">
        <v>766</v>
      </c>
      <c r="J2201" s="801">
        <v>66</v>
      </c>
      <c r="K2201" s="795" t="s">
        <v>818</v>
      </c>
      <c r="L2201" s="795" t="s">
        <v>7898</v>
      </c>
    </row>
    <row r="2202" spans="1:12" ht="25.5" x14ac:dyDescent="0.2">
      <c r="A2202" s="795" t="s">
        <v>2237</v>
      </c>
      <c r="B2202" s="795" t="s">
        <v>7907</v>
      </c>
      <c r="C2202" s="795" t="s">
        <v>7908</v>
      </c>
      <c r="D2202" s="795" t="s">
        <v>4788</v>
      </c>
      <c r="E2202" s="795" t="s">
        <v>4789</v>
      </c>
      <c r="F2202" s="795" t="s">
        <v>26</v>
      </c>
      <c r="G2202" s="795" t="s">
        <v>765</v>
      </c>
      <c r="H2202" s="795" t="s">
        <v>290</v>
      </c>
      <c r="I2202" s="795" t="s">
        <v>766</v>
      </c>
      <c r="J2202" s="801">
        <v>66</v>
      </c>
      <c r="K2202" s="795" t="s">
        <v>818</v>
      </c>
      <c r="L2202" s="795" t="s">
        <v>7898</v>
      </c>
    </row>
    <row r="2203" spans="1:12" ht="25.5" x14ac:dyDescent="0.2">
      <c r="A2203" s="795" t="s">
        <v>2241</v>
      </c>
      <c r="B2203" s="795" t="s">
        <v>7909</v>
      </c>
      <c r="C2203" s="795" t="s">
        <v>7910</v>
      </c>
      <c r="D2203" s="795" t="s">
        <v>4788</v>
      </c>
      <c r="E2203" s="795" t="s">
        <v>4789</v>
      </c>
      <c r="F2203" s="795" t="s">
        <v>26</v>
      </c>
      <c r="G2203" s="795" t="s">
        <v>765</v>
      </c>
      <c r="H2203" s="795" t="s">
        <v>290</v>
      </c>
      <c r="I2203" s="795" t="s">
        <v>766</v>
      </c>
      <c r="J2203" s="801">
        <v>66</v>
      </c>
      <c r="K2203" s="795" t="s">
        <v>818</v>
      </c>
      <c r="L2203" s="795" t="s">
        <v>4790</v>
      </c>
    </row>
    <row r="2204" spans="1:12" ht="25.5" x14ac:dyDescent="0.2">
      <c r="A2204" s="795" t="s">
        <v>2244</v>
      </c>
      <c r="B2204" s="795" t="s">
        <v>7911</v>
      </c>
      <c r="C2204" s="795" t="s">
        <v>7912</v>
      </c>
      <c r="D2204" s="795" t="s">
        <v>4788</v>
      </c>
      <c r="E2204" s="795" t="s">
        <v>4789</v>
      </c>
      <c r="F2204" s="795" t="s">
        <v>26</v>
      </c>
      <c r="G2204" s="795" t="s">
        <v>765</v>
      </c>
      <c r="H2204" s="795" t="s">
        <v>290</v>
      </c>
      <c r="I2204" s="795" t="s">
        <v>766</v>
      </c>
      <c r="J2204" s="801">
        <v>65</v>
      </c>
      <c r="K2204" s="795" t="s">
        <v>818</v>
      </c>
      <c r="L2204" s="795" t="s">
        <v>7898</v>
      </c>
    </row>
    <row r="2205" spans="1:12" ht="25.5" x14ac:dyDescent="0.2">
      <c r="A2205" s="795" t="s">
        <v>2247</v>
      </c>
      <c r="B2205" s="795" t="s">
        <v>7913</v>
      </c>
      <c r="C2205" s="795" t="s">
        <v>7914</v>
      </c>
      <c r="D2205" s="795" t="s">
        <v>4788</v>
      </c>
      <c r="E2205" s="795" t="s">
        <v>4789</v>
      </c>
      <c r="F2205" s="795" t="s">
        <v>26</v>
      </c>
      <c r="G2205" s="795" t="s">
        <v>765</v>
      </c>
      <c r="H2205" s="795" t="s">
        <v>290</v>
      </c>
      <c r="I2205" s="795" t="s">
        <v>766</v>
      </c>
      <c r="J2205" s="801">
        <v>66</v>
      </c>
      <c r="K2205" s="795" t="s">
        <v>818</v>
      </c>
      <c r="L2205" s="795" t="s">
        <v>7898</v>
      </c>
    </row>
    <row r="2206" spans="1:12" ht="25.5" x14ac:dyDescent="0.2">
      <c r="A2206" s="795" t="s">
        <v>2252</v>
      </c>
      <c r="B2206" s="795" t="s">
        <v>7915</v>
      </c>
      <c r="C2206" s="795" t="s">
        <v>7916</v>
      </c>
      <c r="D2206" s="795" t="s">
        <v>4788</v>
      </c>
      <c r="E2206" s="795" t="s">
        <v>4789</v>
      </c>
      <c r="F2206" s="795" t="s">
        <v>26</v>
      </c>
      <c r="G2206" s="795" t="s">
        <v>765</v>
      </c>
      <c r="H2206" s="795" t="s">
        <v>290</v>
      </c>
      <c r="I2206" s="795" t="s">
        <v>766</v>
      </c>
      <c r="J2206" s="801">
        <v>65</v>
      </c>
      <c r="K2206" s="795" t="s">
        <v>818</v>
      </c>
      <c r="L2206" s="795" t="s">
        <v>7898</v>
      </c>
    </row>
    <row r="2207" spans="1:12" ht="25.5" x14ac:dyDescent="0.2">
      <c r="A2207" s="795" t="s">
        <v>2255</v>
      </c>
      <c r="B2207" s="795" t="s">
        <v>7917</v>
      </c>
      <c r="C2207" s="795" t="s">
        <v>7918</v>
      </c>
      <c r="D2207" s="795" t="s">
        <v>4788</v>
      </c>
      <c r="E2207" s="795" t="s">
        <v>4789</v>
      </c>
      <c r="F2207" s="795" t="s">
        <v>26</v>
      </c>
      <c r="G2207" s="795" t="s">
        <v>765</v>
      </c>
      <c r="H2207" s="795" t="s">
        <v>290</v>
      </c>
      <c r="I2207" s="795" t="s">
        <v>766</v>
      </c>
      <c r="J2207" s="801">
        <v>70</v>
      </c>
      <c r="K2207" s="795" t="s">
        <v>779</v>
      </c>
      <c r="L2207" s="795" t="s">
        <v>1140</v>
      </c>
    </row>
    <row r="2208" spans="1:12" ht="25.5" x14ac:dyDescent="0.2">
      <c r="A2208" s="795" t="s">
        <v>2261</v>
      </c>
      <c r="B2208" s="795" t="s">
        <v>7919</v>
      </c>
      <c r="C2208" s="795" t="s">
        <v>7920</v>
      </c>
      <c r="D2208" s="795" t="s">
        <v>4788</v>
      </c>
      <c r="E2208" s="795" t="s">
        <v>4789</v>
      </c>
      <c r="F2208" s="795" t="s">
        <v>26</v>
      </c>
      <c r="G2208" s="795" t="s">
        <v>765</v>
      </c>
      <c r="H2208" s="795" t="s">
        <v>290</v>
      </c>
      <c r="I2208" s="795" t="s">
        <v>766</v>
      </c>
      <c r="J2208" s="801">
        <v>43</v>
      </c>
      <c r="K2208" s="795" t="s">
        <v>767</v>
      </c>
      <c r="L2208" s="795" t="s">
        <v>4790</v>
      </c>
    </row>
    <row r="2209" spans="1:12" ht="25.5" x14ac:dyDescent="0.2">
      <c r="A2209" s="795" t="s">
        <v>2267</v>
      </c>
      <c r="B2209" s="795" t="s">
        <v>7921</v>
      </c>
      <c r="C2209" s="795" t="s">
        <v>7922</v>
      </c>
      <c r="D2209" s="795" t="s">
        <v>4788</v>
      </c>
      <c r="E2209" s="795" t="s">
        <v>4789</v>
      </c>
      <c r="F2209" s="795" t="s">
        <v>26</v>
      </c>
      <c r="G2209" s="795" t="s">
        <v>765</v>
      </c>
      <c r="H2209" s="795" t="s">
        <v>290</v>
      </c>
      <c r="I2209" s="795" t="s">
        <v>766</v>
      </c>
      <c r="J2209" s="801">
        <v>49</v>
      </c>
      <c r="K2209" s="795" t="s">
        <v>767</v>
      </c>
      <c r="L2209" s="795" t="s">
        <v>4790</v>
      </c>
    </row>
    <row r="2210" spans="1:12" ht="25.5" x14ac:dyDescent="0.2">
      <c r="A2210" s="795" t="s">
        <v>2270</v>
      </c>
      <c r="B2210" s="795" t="s">
        <v>7923</v>
      </c>
      <c r="C2210" s="795" t="s">
        <v>4812</v>
      </c>
      <c r="D2210" s="795" t="s">
        <v>4813</v>
      </c>
      <c r="E2210" s="795" t="s">
        <v>4814</v>
      </c>
      <c r="F2210" s="795" t="s">
        <v>11</v>
      </c>
      <c r="G2210" s="795" t="s">
        <v>765</v>
      </c>
      <c r="H2210" s="795" t="s">
        <v>290</v>
      </c>
      <c r="I2210" s="795" t="s">
        <v>766</v>
      </c>
      <c r="J2210" s="801">
        <v>65</v>
      </c>
      <c r="K2210" s="795" t="s">
        <v>767</v>
      </c>
      <c r="L2210" s="795" t="s">
        <v>7924</v>
      </c>
    </row>
    <row r="2211" spans="1:12" ht="25.5" x14ac:dyDescent="0.2">
      <c r="A2211" s="795" t="s">
        <v>2274</v>
      </c>
      <c r="B2211" s="795" t="s">
        <v>7925</v>
      </c>
      <c r="C2211" s="795" t="s">
        <v>4816</v>
      </c>
      <c r="D2211" s="795" t="s">
        <v>4813</v>
      </c>
      <c r="E2211" s="795" t="s">
        <v>4814</v>
      </c>
      <c r="F2211" s="795" t="s">
        <v>11</v>
      </c>
      <c r="G2211" s="795" t="s">
        <v>765</v>
      </c>
      <c r="H2211" s="795" t="s">
        <v>290</v>
      </c>
      <c r="I2211" s="795" t="s">
        <v>766</v>
      </c>
      <c r="J2211" s="801">
        <v>65</v>
      </c>
      <c r="K2211" s="795" t="s">
        <v>767</v>
      </c>
      <c r="L2211" s="795" t="s">
        <v>7924</v>
      </c>
    </row>
    <row r="2212" spans="1:12" ht="25.5" x14ac:dyDescent="0.2">
      <c r="A2212" s="795" t="s">
        <v>2278</v>
      </c>
      <c r="B2212" s="795" t="s">
        <v>7926</v>
      </c>
      <c r="C2212" s="795" t="s">
        <v>4819</v>
      </c>
      <c r="D2212" s="795" t="s">
        <v>4813</v>
      </c>
      <c r="E2212" s="795" t="s">
        <v>4814</v>
      </c>
      <c r="F2212" s="795" t="s">
        <v>11</v>
      </c>
      <c r="G2212" s="795" t="s">
        <v>765</v>
      </c>
      <c r="H2212" s="795" t="s">
        <v>290</v>
      </c>
      <c r="I2212" s="795" t="s">
        <v>766</v>
      </c>
      <c r="J2212" s="801">
        <v>65</v>
      </c>
      <c r="K2212" s="795" t="s">
        <v>767</v>
      </c>
      <c r="L2212" s="795" t="s">
        <v>7409</v>
      </c>
    </row>
    <row r="2213" spans="1:12" ht="25.5" x14ac:dyDescent="0.2">
      <c r="A2213" s="795" t="s">
        <v>2281</v>
      </c>
      <c r="B2213" s="795" t="s">
        <v>7927</v>
      </c>
      <c r="C2213" s="795" t="s">
        <v>7928</v>
      </c>
      <c r="D2213" s="795" t="s">
        <v>4813</v>
      </c>
      <c r="E2213" s="795" t="s">
        <v>4814</v>
      </c>
      <c r="F2213" s="795" t="s">
        <v>11</v>
      </c>
      <c r="G2213" s="795" t="s">
        <v>765</v>
      </c>
      <c r="H2213" s="795" t="s">
        <v>290</v>
      </c>
      <c r="I2213" s="795" t="s">
        <v>766</v>
      </c>
      <c r="J2213" s="801">
        <v>65</v>
      </c>
      <c r="K2213" s="795" t="s">
        <v>767</v>
      </c>
      <c r="L2213" s="795" t="s">
        <v>7924</v>
      </c>
    </row>
    <row r="2214" spans="1:12" ht="25.5" x14ac:dyDescent="0.2">
      <c r="A2214" s="795" t="s">
        <v>2284</v>
      </c>
      <c r="B2214" s="795" t="s">
        <v>7929</v>
      </c>
      <c r="C2214" s="795" t="s">
        <v>7930</v>
      </c>
      <c r="D2214" s="795" t="s">
        <v>4813</v>
      </c>
      <c r="E2214" s="795" t="s">
        <v>4814</v>
      </c>
      <c r="F2214" s="795" t="s">
        <v>11</v>
      </c>
      <c r="G2214" s="795" t="s">
        <v>765</v>
      </c>
      <c r="H2214" s="795" t="s">
        <v>290</v>
      </c>
      <c r="I2214" s="795" t="s">
        <v>766</v>
      </c>
      <c r="J2214" s="801">
        <v>65</v>
      </c>
      <c r="K2214" s="795" t="s">
        <v>767</v>
      </c>
      <c r="L2214" s="795" t="s">
        <v>4817</v>
      </c>
    </row>
    <row r="2215" spans="1:12" ht="25.5" x14ac:dyDescent="0.2">
      <c r="A2215" s="795" t="s">
        <v>2287</v>
      </c>
      <c r="B2215" s="795" t="s">
        <v>7931</v>
      </c>
      <c r="C2215" s="795" t="s">
        <v>7932</v>
      </c>
      <c r="D2215" s="795" t="s">
        <v>4813</v>
      </c>
      <c r="E2215" s="795" t="s">
        <v>4814</v>
      </c>
      <c r="F2215" s="795" t="s">
        <v>11</v>
      </c>
      <c r="G2215" s="795" t="s">
        <v>765</v>
      </c>
      <c r="H2215" s="795" t="s">
        <v>290</v>
      </c>
      <c r="I2215" s="795" t="s">
        <v>766</v>
      </c>
      <c r="J2215" s="801">
        <v>70</v>
      </c>
      <c r="K2215" s="795" t="s">
        <v>779</v>
      </c>
      <c r="L2215" s="795" t="s">
        <v>4817</v>
      </c>
    </row>
    <row r="2216" spans="1:12" ht="25.5" x14ac:dyDescent="0.2">
      <c r="A2216" s="795" t="s">
        <v>2290</v>
      </c>
      <c r="B2216" s="795" t="s">
        <v>7933</v>
      </c>
      <c r="C2216" s="795" t="s">
        <v>7934</v>
      </c>
      <c r="D2216" s="795" t="s">
        <v>4813</v>
      </c>
      <c r="E2216" s="795" t="s">
        <v>4814</v>
      </c>
      <c r="F2216" s="795" t="s">
        <v>11</v>
      </c>
      <c r="G2216" s="795" t="s">
        <v>765</v>
      </c>
      <c r="H2216" s="795" t="s">
        <v>290</v>
      </c>
      <c r="I2216" s="795" t="s">
        <v>766</v>
      </c>
      <c r="J2216" s="801">
        <v>70</v>
      </c>
      <c r="K2216" s="795" t="s">
        <v>779</v>
      </c>
      <c r="L2216" s="795" t="s">
        <v>4817</v>
      </c>
    </row>
    <row r="2217" spans="1:12" ht="25.5" x14ac:dyDescent="0.2">
      <c r="A2217" s="795" t="s">
        <v>2294</v>
      </c>
      <c r="B2217" s="795" t="s">
        <v>7935</v>
      </c>
      <c r="C2217" s="795" t="s">
        <v>7936</v>
      </c>
      <c r="D2217" s="795" t="s">
        <v>4813</v>
      </c>
      <c r="E2217" s="795" t="s">
        <v>4814</v>
      </c>
      <c r="F2217" s="795" t="s">
        <v>11</v>
      </c>
      <c r="G2217" s="795" t="s">
        <v>765</v>
      </c>
      <c r="H2217" s="795" t="s">
        <v>290</v>
      </c>
      <c r="I2217" s="795" t="s">
        <v>766</v>
      </c>
      <c r="J2217" s="801">
        <v>68</v>
      </c>
      <c r="K2217" s="795" t="s">
        <v>818</v>
      </c>
      <c r="L2217" s="795" t="s">
        <v>7441</v>
      </c>
    </row>
    <row r="2218" spans="1:12" ht="25.5" x14ac:dyDescent="0.2">
      <c r="A2218" s="795" t="s">
        <v>2300</v>
      </c>
      <c r="B2218" s="795" t="s">
        <v>7937</v>
      </c>
      <c r="C2218" s="795" t="s">
        <v>7938</v>
      </c>
      <c r="D2218" s="795" t="s">
        <v>4813</v>
      </c>
      <c r="E2218" s="795" t="s">
        <v>4814</v>
      </c>
      <c r="F2218" s="795" t="s">
        <v>11</v>
      </c>
      <c r="G2218" s="795" t="s">
        <v>765</v>
      </c>
      <c r="H2218" s="795" t="s">
        <v>290</v>
      </c>
      <c r="I2218" s="795" t="s">
        <v>766</v>
      </c>
      <c r="J2218" s="801">
        <v>66</v>
      </c>
      <c r="K2218" s="795" t="s">
        <v>767</v>
      </c>
      <c r="L2218" s="795" t="s">
        <v>7441</v>
      </c>
    </row>
    <row r="2219" spans="1:12" ht="25.5" x14ac:dyDescent="0.2">
      <c r="A2219" s="795" t="s">
        <v>2305</v>
      </c>
      <c r="B2219" s="795" t="s">
        <v>7939</v>
      </c>
      <c r="C2219" s="795" t="s">
        <v>7940</v>
      </c>
      <c r="D2219" s="795" t="s">
        <v>7941</v>
      </c>
      <c r="E2219" s="795" t="s">
        <v>7942</v>
      </c>
      <c r="F2219" s="795" t="s">
        <v>26</v>
      </c>
      <c r="G2219" s="795" t="s">
        <v>765</v>
      </c>
      <c r="H2219" s="795" t="s">
        <v>290</v>
      </c>
      <c r="I2219" s="795" t="s">
        <v>766</v>
      </c>
      <c r="J2219" s="801">
        <v>65</v>
      </c>
      <c r="K2219" s="795" t="s">
        <v>767</v>
      </c>
      <c r="L2219" s="795" t="s">
        <v>7943</v>
      </c>
    </row>
    <row r="2220" spans="1:12" ht="25.5" x14ac:dyDescent="0.2">
      <c r="A2220" s="795" t="s">
        <v>2308</v>
      </c>
      <c r="B2220" s="795" t="s">
        <v>7944</v>
      </c>
      <c r="C2220" s="795" t="s">
        <v>7945</v>
      </c>
      <c r="D2220" s="795" t="s">
        <v>7941</v>
      </c>
      <c r="E2220" s="795" t="s">
        <v>7942</v>
      </c>
      <c r="F2220" s="795" t="s">
        <v>26</v>
      </c>
      <c r="G2220" s="795" t="s">
        <v>765</v>
      </c>
      <c r="H2220" s="795" t="s">
        <v>290</v>
      </c>
      <c r="I2220" s="795" t="s">
        <v>766</v>
      </c>
      <c r="J2220" s="801">
        <v>68</v>
      </c>
      <c r="K2220" s="795" t="s">
        <v>818</v>
      </c>
      <c r="L2220" s="795" t="s">
        <v>7943</v>
      </c>
    </row>
    <row r="2221" spans="1:12" ht="25.5" x14ac:dyDescent="0.2">
      <c r="A2221" s="795" t="s">
        <v>2313</v>
      </c>
      <c r="B2221" s="795" t="s">
        <v>7946</v>
      </c>
      <c r="C2221" s="795" t="s">
        <v>7947</v>
      </c>
      <c r="D2221" s="795" t="s">
        <v>7948</v>
      </c>
      <c r="E2221" s="795" t="s">
        <v>7949</v>
      </c>
      <c r="F2221" s="795" t="s">
        <v>26</v>
      </c>
      <c r="G2221" s="795" t="s">
        <v>765</v>
      </c>
      <c r="H2221" s="795" t="s">
        <v>290</v>
      </c>
      <c r="I2221" s="795" t="s">
        <v>766</v>
      </c>
      <c r="J2221" s="801">
        <v>65</v>
      </c>
      <c r="K2221" s="795" t="s">
        <v>767</v>
      </c>
      <c r="L2221" s="795" t="s">
        <v>7950</v>
      </c>
    </row>
    <row r="2222" spans="1:12" ht="25.5" x14ac:dyDescent="0.2">
      <c r="A2222" s="795" t="s">
        <v>2319</v>
      </c>
      <c r="B2222" s="795" t="s">
        <v>7951</v>
      </c>
      <c r="C2222" s="795" t="s">
        <v>7952</v>
      </c>
      <c r="D2222" s="795" t="s">
        <v>7948</v>
      </c>
      <c r="E2222" s="795" t="s">
        <v>7949</v>
      </c>
      <c r="F2222" s="795" t="s">
        <v>26</v>
      </c>
      <c r="G2222" s="795" t="s">
        <v>765</v>
      </c>
      <c r="H2222" s="795" t="s">
        <v>290</v>
      </c>
      <c r="I2222" s="795" t="s">
        <v>766</v>
      </c>
      <c r="J2222" s="801">
        <v>65</v>
      </c>
      <c r="K2222" s="795" t="s">
        <v>767</v>
      </c>
      <c r="L2222" s="795" t="s">
        <v>7953</v>
      </c>
    </row>
    <row r="2223" spans="1:12" ht="25.5" x14ac:dyDescent="0.2">
      <c r="A2223" s="795" t="s">
        <v>2324</v>
      </c>
      <c r="B2223" s="795" t="s">
        <v>7954</v>
      </c>
      <c r="C2223" s="795" t="s">
        <v>7955</v>
      </c>
      <c r="D2223" s="795" t="s">
        <v>7948</v>
      </c>
      <c r="E2223" s="795" t="s">
        <v>7949</v>
      </c>
      <c r="F2223" s="795" t="s">
        <v>26</v>
      </c>
      <c r="G2223" s="795" t="s">
        <v>765</v>
      </c>
      <c r="H2223" s="795" t="s">
        <v>290</v>
      </c>
      <c r="I2223" s="795" t="s">
        <v>766</v>
      </c>
      <c r="J2223" s="801">
        <v>40</v>
      </c>
      <c r="K2223" s="795" t="s">
        <v>767</v>
      </c>
      <c r="L2223" s="795" t="s">
        <v>7950</v>
      </c>
    </row>
    <row r="2224" spans="1:12" ht="25.5" x14ac:dyDescent="0.2">
      <c r="A2224" s="795" t="s">
        <v>2329</v>
      </c>
      <c r="B2224" s="795" t="s">
        <v>7956</v>
      </c>
      <c r="C2224" s="795" t="s">
        <v>7957</v>
      </c>
      <c r="D2224" s="795" t="s">
        <v>7948</v>
      </c>
      <c r="E2224" s="795" t="s">
        <v>7949</v>
      </c>
      <c r="F2224" s="795" t="s">
        <v>26</v>
      </c>
      <c r="G2224" s="795" t="s">
        <v>765</v>
      </c>
      <c r="H2224" s="795" t="s">
        <v>290</v>
      </c>
      <c r="I2224" s="795" t="s">
        <v>766</v>
      </c>
      <c r="J2224" s="801">
        <v>65</v>
      </c>
      <c r="K2224" s="795" t="s">
        <v>767</v>
      </c>
      <c r="L2224" s="795" t="s">
        <v>7953</v>
      </c>
    </row>
    <row r="2225" spans="1:12" ht="25.5" x14ac:dyDescent="0.2">
      <c r="A2225" s="795" t="s">
        <v>2334</v>
      </c>
      <c r="B2225" s="795" t="s">
        <v>7958</v>
      </c>
      <c r="C2225" s="795" t="s">
        <v>7959</v>
      </c>
      <c r="D2225" s="795" t="s">
        <v>7948</v>
      </c>
      <c r="E2225" s="795" t="s">
        <v>7949</v>
      </c>
      <c r="F2225" s="795" t="s">
        <v>26</v>
      </c>
      <c r="G2225" s="795" t="s">
        <v>765</v>
      </c>
      <c r="H2225" s="795" t="s">
        <v>290</v>
      </c>
      <c r="I2225" s="795" t="s">
        <v>766</v>
      </c>
      <c r="J2225" s="801">
        <v>65</v>
      </c>
      <c r="K2225" s="795" t="s">
        <v>767</v>
      </c>
      <c r="L2225" s="795" t="s">
        <v>4830</v>
      </c>
    </row>
    <row r="2226" spans="1:12" ht="25.5" x14ac:dyDescent="0.2">
      <c r="A2226" s="795" t="s">
        <v>2337</v>
      </c>
      <c r="B2226" s="795" t="s">
        <v>7960</v>
      </c>
      <c r="C2226" s="795" t="s">
        <v>7961</v>
      </c>
      <c r="D2226" s="795" t="s">
        <v>7948</v>
      </c>
      <c r="E2226" s="795" t="s">
        <v>7949</v>
      </c>
      <c r="F2226" s="795" t="s">
        <v>26</v>
      </c>
      <c r="G2226" s="795" t="s">
        <v>765</v>
      </c>
      <c r="H2226" s="795" t="s">
        <v>290</v>
      </c>
      <c r="I2226" s="795" t="s">
        <v>766</v>
      </c>
      <c r="J2226" s="801">
        <v>65</v>
      </c>
      <c r="K2226" s="795" t="s">
        <v>767</v>
      </c>
      <c r="L2226" s="795" t="s">
        <v>4830</v>
      </c>
    </row>
    <row r="2227" spans="1:12" ht="25.5" x14ac:dyDescent="0.2">
      <c r="A2227" s="795" t="s">
        <v>2341</v>
      </c>
      <c r="B2227" s="795" t="s">
        <v>7962</v>
      </c>
      <c r="C2227" s="795" t="s">
        <v>7963</v>
      </c>
      <c r="D2227" s="795" t="s">
        <v>7948</v>
      </c>
      <c r="E2227" s="795" t="s">
        <v>7949</v>
      </c>
      <c r="F2227" s="795" t="s">
        <v>26</v>
      </c>
      <c r="G2227" s="795" t="s">
        <v>765</v>
      </c>
      <c r="H2227" s="795" t="s">
        <v>290</v>
      </c>
      <c r="I2227" s="795" t="s">
        <v>766</v>
      </c>
      <c r="J2227" s="801">
        <v>65</v>
      </c>
      <c r="K2227" s="795" t="s">
        <v>767</v>
      </c>
      <c r="L2227" s="795" t="s">
        <v>7943</v>
      </c>
    </row>
    <row r="2228" spans="1:12" ht="25.5" x14ac:dyDescent="0.2">
      <c r="A2228" s="795" t="s">
        <v>2347</v>
      </c>
      <c r="B2228" s="795" t="s">
        <v>7964</v>
      </c>
      <c r="C2228" s="795" t="s">
        <v>7965</v>
      </c>
      <c r="D2228" s="795" t="s">
        <v>7948</v>
      </c>
      <c r="E2228" s="795" t="s">
        <v>7949</v>
      </c>
      <c r="F2228" s="795" t="s">
        <v>26</v>
      </c>
      <c r="G2228" s="795" t="s">
        <v>765</v>
      </c>
      <c r="H2228" s="795" t="s">
        <v>290</v>
      </c>
      <c r="I2228" s="795" t="s">
        <v>766</v>
      </c>
      <c r="J2228" s="801">
        <v>65</v>
      </c>
      <c r="K2228" s="795" t="s">
        <v>767</v>
      </c>
      <c r="L2228" s="795" t="s">
        <v>7950</v>
      </c>
    </row>
    <row r="2229" spans="1:12" ht="25.5" x14ac:dyDescent="0.2">
      <c r="A2229" s="795" t="s">
        <v>2351</v>
      </c>
      <c r="B2229" s="795" t="s">
        <v>7966</v>
      </c>
      <c r="C2229" s="795" t="s">
        <v>7967</v>
      </c>
      <c r="D2229" s="795" t="s">
        <v>7948</v>
      </c>
      <c r="E2229" s="795" t="s">
        <v>7949</v>
      </c>
      <c r="F2229" s="795" t="s">
        <v>26</v>
      </c>
      <c r="G2229" s="795" t="s">
        <v>765</v>
      </c>
      <c r="H2229" s="795" t="s">
        <v>290</v>
      </c>
      <c r="I2229" s="795" t="s">
        <v>766</v>
      </c>
      <c r="J2229" s="801">
        <v>65</v>
      </c>
      <c r="K2229" s="795" t="s">
        <v>767</v>
      </c>
      <c r="L2229" s="795" t="s">
        <v>7950</v>
      </c>
    </row>
    <row r="2230" spans="1:12" ht="25.5" x14ac:dyDescent="0.2">
      <c r="A2230" s="795" t="s">
        <v>2355</v>
      </c>
      <c r="B2230" s="795" t="s">
        <v>7968</v>
      </c>
      <c r="C2230" s="795" t="s">
        <v>7969</v>
      </c>
      <c r="D2230" s="795" t="s">
        <v>7948</v>
      </c>
      <c r="E2230" s="795" t="s">
        <v>7949</v>
      </c>
      <c r="F2230" s="795" t="s">
        <v>26</v>
      </c>
      <c r="G2230" s="795" t="s">
        <v>765</v>
      </c>
      <c r="H2230" s="795" t="s">
        <v>290</v>
      </c>
      <c r="I2230" s="795" t="s">
        <v>766</v>
      </c>
      <c r="J2230" s="801">
        <v>65</v>
      </c>
      <c r="K2230" s="795" t="s">
        <v>767</v>
      </c>
      <c r="L2230" s="795" t="s">
        <v>4830</v>
      </c>
    </row>
    <row r="2231" spans="1:12" ht="25.5" x14ac:dyDescent="0.2">
      <c r="A2231" s="795" t="s">
        <v>2359</v>
      </c>
      <c r="B2231" s="795" t="s">
        <v>7970</v>
      </c>
      <c r="C2231" s="795" t="s">
        <v>7971</v>
      </c>
      <c r="D2231" s="795" t="s">
        <v>7948</v>
      </c>
      <c r="E2231" s="795" t="s">
        <v>7949</v>
      </c>
      <c r="F2231" s="795" t="s">
        <v>26</v>
      </c>
      <c r="G2231" s="795" t="s">
        <v>765</v>
      </c>
      <c r="H2231" s="795" t="s">
        <v>290</v>
      </c>
      <c r="I2231" s="795" t="s">
        <v>766</v>
      </c>
      <c r="J2231" s="801">
        <v>65</v>
      </c>
      <c r="K2231" s="795" t="s">
        <v>767</v>
      </c>
      <c r="L2231" s="795" t="s">
        <v>4830</v>
      </c>
    </row>
    <row r="2232" spans="1:12" ht="25.5" x14ac:dyDescent="0.2">
      <c r="A2232" s="795" t="s">
        <v>2362</v>
      </c>
      <c r="B2232" s="795" t="s">
        <v>7972</v>
      </c>
      <c r="C2232" s="795" t="s">
        <v>7973</v>
      </c>
      <c r="D2232" s="795" t="s">
        <v>7948</v>
      </c>
      <c r="E2232" s="795" t="s">
        <v>7949</v>
      </c>
      <c r="F2232" s="795" t="s">
        <v>26</v>
      </c>
      <c r="G2232" s="795" t="s">
        <v>765</v>
      </c>
      <c r="H2232" s="795" t="s">
        <v>290</v>
      </c>
      <c r="I2232" s="795" t="s">
        <v>766</v>
      </c>
      <c r="J2232" s="801">
        <v>65</v>
      </c>
      <c r="K2232" s="795" t="s">
        <v>767</v>
      </c>
      <c r="L2232" s="795" t="s">
        <v>7950</v>
      </c>
    </row>
    <row r="2233" spans="1:12" ht="25.5" x14ac:dyDescent="0.2">
      <c r="A2233" s="795" t="s">
        <v>2365</v>
      </c>
      <c r="B2233" s="795" t="s">
        <v>7974</v>
      </c>
      <c r="C2233" s="795" t="s">
        <v>7975</v>
      </c>
      <c r="D2233" s="795" t="s">
        <v>7948</v>
      </c>
      <c r="E2233" s="795" t="s">
        <v>7949</v>
      </c>
      <c r="F2233" s="795" t="s">
        <v>26</v>
      </c>
      <c r="G2233" s="795" t="s">
        <v>765</v>
      </c>
      <c r="H2233" s="795" t="s">
        <v>290</v>
      </c>
      <c r="I2233" s="795" t="s">
        <v>766</v>
      </c>
      <c r="J2233" s="801">
        <v>65</v>
      </c>
      <c r="K2233" s="795" t="s">
        <v>767</v>
      </c>
      <c r="L2233" s="795" t="s">
        <v>7953</v>
      </c>
    </row>
    <row r="2234" spans="1:12" ht="25.5" x14ac:dyDescent="0.2">
      <c r="A2234" s="795" t="s">
        <v>2368</v>
      </c>
      <c r="B2234" s="795" t="s">
        <v>7976</v>
      </c>
      <c r="C2234" s="795" t="s">
        <v>7977</v>
      </c>
      <c r="D2234" s="795" t="s">
        <v>7948</v>
      </c>
      <c r="E2234" s="795" t="s">
        <v>7949</v>
      </c>
      <c r="F2234" s="795" t="s">
        <v>26</v>
      </c>
      <c r="G2234" s="795" t="s">
        <v>765</v>
      </c>
      <c r="H2234" s="795" t="s">
        <v>290</v>
      </c>
      <c r="I2234" s="795" t="s">
        <v>766</v>
      </c>
      <c r="J2234" s="801">
        <v>65</v>
      </c>
      <c r="K2234" s="795" t="s">
        <v>767</v>
      </c>
      <c r="L2234" s="795" t="s">
        <v>4830</v>
      </c>
    </row>
    <row r="2235" spans="1:12" ht="25.5" x14ac:dyDescent="0.2">
      <c r="A2235" s="795" t="s">
        <v>2371</v>
      </c>
      <c r="B2235" s="795" t="s">
        <v>7978</v>
      </c>
      <c r="C2235" s="795" t="s">
        <v>7979</v>
      </c>
      <c r="D2235" s="795" t="s">
        <v>7948</v>
      </c>
      <c r="E2235" s="795" t="s">
        <v>7949</v>
      </c>
      <c r="F2235" s="795" t="s">
        <v>26</v>
      </c>
      <c r="G2235" s="795" t="s">
        <v>765</v>
      </c>
      <c r="H2235" s="795" t="s">
        <v>290</v>
      </c>
      <c r="I2235" s="795" t="s">
        <v>766</v>
      </c>
      <c r="J2235" s="801">
        <v>68</v>
      </c>
      <c r="K2235" s="795" t="s">
        <v>779</v>
      </c>
      <c r="L2235" s="795" t="s">
        <v>7980</v>
      </c>
    </row>
    <row r="2236" spans="1:12" ht="25.5" x14ac:dyDescent="0.2">
      <c r="A2236" s="795" t="s">
        <v>2374</v>
      </c>
      <c r="B2236" s="795" t="s">
        <v>7981</v>
      </c>
      <c r="C2236" s="795" t="s">
        <v>7982</v>
      </c>
      <c r="D2236" s="795" t="s">
        <v>7948</v>
      </c>
      <c r="E2236" s="795" t="s">
        <v>7949</v>
      </c>
      <c r="F2236" s="795" t="s">
        <v>26</v>
      </c>
      <c r="G2236" s="795" t="s">
        <v>765</v>
      </c>
      <c r="H2236" s="795" t="s">
        <v>290</v>
      </c>
      <c r="I2236" s="795" t="s">
        <v>766</v>
      </c>
      <c r="J2236" s="801">
        <v>65</v>
      </c>
      <c r="K2236" s="795" t="s">
        <v>767</v>
      </c>
      <c r="L2236" s="795" t="s">
        <v>7980</v>
      </c>
    </row>
    <row r="2237" spans="1:12" ht="25.5" x14ac:dyDescent="0.2">
      <c r="A2237" s="795" t="s">
        <v>2377</v>
      </c>
      <c r="B2237" s="795" t="s">
        <v>7983</v>
      </c>
      <c r="C2237" s="795" t="s">
        <v>7984</v>
      </c>
      <c r="D2237" s="795" t="s">
        <v>7948</v>
      </c>
      <c r="E2237" s="795" t="s">
        <v>7949</v>
      </c>
      <c r="F2237" s="795" t="s">
        <v>26</v>
      </c>
      <c r="G2237" s="795" t="s">
        <v>765</v>
      </c>
      <c r="H2237" s="795" t="s">
        <v>290</v>
      </c>
      <c r="I2237" s="795" t="s">
        <v>766</v>
      </c>
      <c r="J2237" s="801">
        <v>65</v>
      </c>
      <c r="K2237" s="795" t="s">
        <v>767</v>
      </c>
      <c r="L2237" s="795" t="s">
        <v>7985</v>
      </c>
    </row>
    <row r="2238" spans="1:12" ht="25.5" x14ac:dyDescent="0.2">
      <c r="A2238" s="795" t="s">
        <v>2380</v>
      </c>
      <c r="B2238" s="795" t="s">
        <v>7986</v>
      </c>
      <c r="C2238" s="795" t="s">
        <v>7987</v>
      </c>
      <c r="D2238" s="795" t="s">
        <v>7948</v>
      </c>
      <c r="E2238" s="795" t="s">
        <v>7949</v>
      </c>
      <c r="F2238" s="795" t="s">
        <v>26</v>
      </c>
      <c r="G2238" s="795" t="s">
        <v>765</v>
      </c>
      <c r="H2238" s="795" t="s">
        <v>290</v>
      </c>
      <c r="I2238" s="795" t="s">
        <v>766</v>
      </c>
      <c r="J2238" s="801">
        <v>65</v>
      </c>
      <c r="K2238" s="795" t="s">
        <v>767</v>
      </c>
      <c r="L2238" s="795" t="s">
        <v>7985</v>
      </c>
    </row>
    <row r="2239" spans="1:12" ht="25.5" x14ac:dyDescent="0.2">
      <c r="A2239" s="795" t="s">
        <v>2383</v>
      </c>
      <c r="B2239" s="795" t="s">
        <v>7988</v>
      </c>
      <c r="C2239" s="795" t="s">
        <v>7989</v>
      </c>
      <c r="D2239" s="795" t="s">
        <v>7990</v>
      </c>
      <c r="E2239" s="795" t="s">
        <v>7991</v>
      </c>
      <c r="F2239" s="795" t="s">
        <v>26</v>
      </c>
      <c r="G2239" s="795" t="s">
        <v>765</v>
      </c>
      <c r="H2239" s="795" t="s">
        <v>290</v>
      </c>
      <c r="I2239" s="795" t="s">
        <v>766</v>
      </c>
      <c r="J2239" s="801">
        <v>48</v>
      </c>
      <c r="K2239" s="795" t="s">
        <v>767</v>
      </c>
      <c r="L2239" s="795" t="s">
        <v>5628</v>
      </c>
    </row>
    <row r="2240" spans="1:12" ht="25.5" x14ac:dyDescent="0.2">
      <c r="A2240" s="795" t="s">
        <v>2387</v>
      </c>
      <c r="B2240" s="795" t="s">
        <v>7992</v>
      </c>
      <c r="C2240" s="795" t="s">
        <v>7993</v>
      </c>
      <c r="D2240" s="795" t="s">
        <v>7994</v>
      </c>
      <c r="E2240" s="795" t="s">
        <v>7995</v>
      </c>
      <c r="F2240" s="795" t="s">
        <v>26</v>
      </c>
      <c r="G2240" s="795" t="s">
        <v>765</v>
      </c>
      <c r="H2240" s="795" t="s">
        <v>290</v>
      </c>
      <c r="I2240" s="795" t="s">
        <v>766</v>
      </c>
      <c r="J2240" s="801">
        <v>67</v>
      </c>
      <c r="K2240" s="795" t="s">
        <v>779</v>
      </c>
      <c r="L2240" s="795" t="s">
        <v>7996</v>
      </c>
    </row>
    <row r="2241" spans="1:12" ht="25.5" x14ac:dyDescent="0.2">
      <c r="A2241" s="795" t="s">
        <v>2392</v>
      </c>
      <c r="B2241" s="795" t="s">
        <v>7997</v>
      </c>
      <c r="C2241" s="795" t="s">
        <v>7998</v>
      </c>
      <c r="D2241" s="795" t="s">
        <v>7994</v>
      </c>
      <c r="E2241" s="795" t="s">
        <v>7995</v>
      </c>
      <c r="F2241" s="795" t="s">
        <v>26</v>
      </c>
      <c r="G2241" s="795" t="s">
        <v>765</v>
      </c>
      <c r="H2241" s="795" t="s">
        <v>290</v>
      </c>
      <c r="I2241" s="795" t="s">
        <v>766</v>
      </c>
      <c r="J2241" s="801">
        <v>65</v>
      </c>
      <c r="K2241" s="795" t="s">
        <v>779</v>
      </c>
      <c r="L2241" s="795" t="s">
        <v>7999</v>
      </c>
    </row>
    <row r="2242" spans="1:12" ht="25.5" x14ac:dyDescent="0.2">
      <c r="A2242" s="795" t="s">
        <v>2395</v>
      </c>
      <c r="B2242" s="795" t="s">
        <v>8000</v>
      </c>
      <c r="C2242" s="795" t="s">
        <v>8001</v>
      </c>
      <c r="D2242" s="795" t="s">
        <v>7994</v>
      </c>
      <c r="E2242" s="795" t="s">
        <v>7995</v>
      </c>
      <c r="F2242" s="795" t="s">
        <v>26</v>
      </c>
      <c r="G2242" s="795" t="s">
        <v>765</v>
      </c>
      <c r="H2242" s="795" t="s">
        <v>290</v>
      </c>
      <c r="I2242" s="795" t="s">
        <v>766</v>
      </c>
      <c r="J2242" s="801">
        <v>70</v>
      </c>
      <c r="K2242" s="795" t="s">
        <v>779</v>
      </c>
      <c r="L2242" s="795" t="s">
        <v>7996</v>
      </c>
    </row>
    <row r="2243" spans="1:12" ht="25.5" x14ac:dyDescent="0.2">
      <c r="A2243" s="795" t="s">
        <v>2400</v>
      </c>
      <c r="B2243" s="795" t="s">
        <v>8002</v>
      </c>
      <c r="C2243" s="795" t="s">
        <v>8003</v>
      </c>
      <c r="D2243" s="795" t="s">
        <v>7994</v>
      </c>
      <c r="E2243" s="795" t="s">
        <v>7995</v>
      </c>
      <c r="F2243" s="795" t="s">
        <v>26</v>
      </c>
      <c r="G2243" s="795" t="s">
        <v>765</v>
      </c>
      <c r="H2243" s="795" t="s">
        <v>290</v>
      </c>
      <c r="I2243" s="795" t="s">
        <v>766</v>
      </c>
      <c r="J2243" s="801">
        <v>68</v>
      </c>
      <c r="K2243" s="795" t="s">
        <v>779</v>
      </c>
      <c r="L2243" s="795" t="s">
        <v>8004</v>
      </c>
    </row>
    <row r="2244" spans="1:12" ht="25.5" x14ac:dyDescent="0.2">
      <c r="A2244" s="795" t="s">
        <v>2406</v>
      </c>
      <c r="B2244" s="795" t="s">
        <v>8005</v>
      </c>
      <c r="C2244" s="795" t="s">
        <v>8006</v>
      </c>
      <c r="D2244" s="795" t="s">
        <v>8007</v>
      </c>
      <c r="E2244" s="795" t="s">
        <v>8008</v>
      </c>
      <c r="F2244" s="795" t="s">
        <v>11</v>
      </c>
      <c r="G2244" s="795" t="s">
        <v>765</v>
      </c>
      <c r="H2244" s="795" t="s">
        <v>290</v>
      </c>
      <c r="I2244" s="795" t="s">
        <v>766</v>
      </c>
      <c r="J2244" s="801">
        <v>28</v>
      </c>
      <c r="K2244" s="795" t="s">
        <v>898</v>
      </c>
      <c r="L2244" s="795" t="s">
        <v>8009</v>
      </c>
    </row>
    <row r="2245" spans="1:12" ht="25.5" x14ac:dyDescent="0.2">
      <c r="A2245" s="795" t="s">
        <v>2409</v>
      </c>
      <c r="B2245" s="795" t="s">
        <v>8010</v>
      </c>
      <c r="C2245" s="795" t="s">
        <v>8011</v>
      </c>
      <c r="D2245" s="795" t="s">
        <v>8007</v>
      </c>
      <c r="E2245" s="795" t="s">
        <v>8008</v>
      </c>
      <c r="F2245" s="795" t="s">
        <v>11</v>
      </c>
      <c r="G2245" s="795" t="s">
        <v>765</v>
      </c>
      <c r="H2245" s="795" t="s">
        <v>290</v>
      </c>
      <c r="I2245" s="795" t="s">
        <v>766</v>
      </c>
      <c r="J2245" s="801">
        <v>28</v>
      </c>
      <c r="K2245" s="795" t="s">
        <v>898</v>
      </c>
      <c r="L2245" s="795" t="s">
        <v>6163</v>
      </c>
    </row>
    <row r="2246" spans="1:12" ht="25.5" x14ac:dyDescent="0.2">
      <c r="A2246" s="795" t="s">
        <v>2412</v>
      </c>
      <c r="B2246" s="795" t="s">
        <v>8012</v>
      </c>
      <c r="C2246" s="795" t="s">
        <v>8013</v>
      </c>
      <c r="D2246" s="795" t="s">
        <v>8007</v>
      </c>
      <c r="E2246" s="795" t="s">
        <v>8008</v>
      </c>
      <c r="F2246" s="795" t="s">
        <v>11</v>
      </c>
      <c r="G2246" s="795" t="s">
        <v>765</v>
      </c>
      <c r="H2246" s="795" t="s">
        <v>290</v>
      </c>
      <c r="I2246" s="795" t="s">
        <v>766</v>
      </c>
      <c r="J2246" s="801">
        <v>28</v>
      </c>
      <c r="K2246" s="795" t="s">
        <v>898</v>
      </c>
      <c r="L2246" s="795" t="s">
        <v>6163</v>
      </c>
    </row>
    <row r="2247" spans="1:12" ht="25.5" x14ac:dyDescent="0.2">
      <c r="A2247" s="795" t="s">
        <v>2415</v>
      </c>
      <c r="B2247" s="795" t="s">
        <v>8014</v>
      </c>
      <c r="C2247" s="795" t="s">
        <v>8015</v>
      </c>
      <c r="D2247" s="795" t="s">
        <v>8007</v>
      </c>
      <c r="E2247" s="795" t="s">
        <v>8008</v>
      </c>
      <c r="F2247" s="795" t="s">
        <v>11</v>
      </c>
      <c r="G2247" s="795" t="s">
        <v>765</v>
      </c>
      <c r="H2247" s="795" t="s">
        <v>290</v>
      </c>
      <c r="I2247" s="795" t="s">
        <v>766</v>
      </c>
      <c r="J2247" s="801">
        <v>28</v>
      </c>
      <c r="K2247" s="795" t="s">
        <v>898</v>
      </c>
      <c r="L2247" s="795" t="s">
        <v>5006</v>
      </c>
    </row>
    <row r="2248" spans="1:12" ht="25.5" x14ac:dyDescent="0.2">
      <c r="A2248" s="795" t="s">
        <v>2421</v>
      </c>
      <c r="B2248" s="795" t="s">
        <v>8016</v>
      </c>
      <c r="C2248" s="795" t="s">
        <v>8017</v>
      </c>
      <c r="D2248" s="795" t="s">
        <v>8007</v>
      </c>
      <c r="E2248" s="795" t="s">
        <v>8008</v>
      </c>
      <c r="F2248" s="795" t="s">
        <v>11</v>
      </c>
      <c r="G2248" s="795" t="s">
        <v>765</v>
      </c>
      <c r="H2248" s="795" t="s">
        <v>290</v>
      </c>
      <c r="I2248" s="795" t="s">
        <v>766</v>
      </c>
      <c r="J2248" s="801">
        <v>28</v>
      </c>
      <c r="K2248" s="795" t="s">
        <v>898</v>
      </c>
      <c r="L2248" s="795" t="s">
        <v>8009</v>
      </c>
    </row>
    <row r="2249" spans="1:12" ht="25.5" x14ac:dyDescent="0.2">
      <c r="A2249" s="795" t="s">
        <v>2424</v>
      </c>
      <c r="B2249" s="795" t="s">
        <v>8018</v>
      </c>
      <c r="C2249" s="795" t="s">
        <v>8019</v>
      </c>
      <c r="D2249" s="795" t="s">
        <v>8007</v>
      </c>
      <c r="E2249" s="795" t="s">
        <v>8008</v>
      </c>
      <c r="F2249" s="795" t="s">
        <v>11</v>
      </c>
      <c r="G2249" s="795" t="s">
        <v>765</v>
      </c>
      <c r="H2249" s="795" t="s">
        <v>290</v>
      </c>
      <c r="I2249" s="795" t="s">
        <v>766</v>
      </c>
      <c r="J2249" s="801">
        <v>28</v>
      </c>
      <c r="K2249" s="795" t="s">
        <v>898</v>
      </c>
      <c r="L2249" s="795" t="s">
        <v>6466</v>
      </c>
    </row>
    <row r="2250" spans="1:12" ht="25.5" x14ac:dyDescent="0.2">
      <c r="A2250" s="795" t="s">
        <v>2430</v>
      </c>
      <c r="B2250" s="795" t="s">
        <v>8020</v>
      </c>
      <c r="C2250" s="795" t="s">
        <v>8021</v>
      </c>
      <c r="D2250" s="795" t="s">
        <v>8007</v>
      </c>
      <c r="E2250" s="795" t="s">
        <v>8008</v>
      </c>
      <c r="F2250" s="795" t="s">
        <v>11</v>
      </c>
      <c r="G2250" s="795" t="s">
        <v>765</v>
      </c>
      <c r="H2250" s="795" t="s">
        <v>290</v>
      </c>
      <c r="I2250" s="795" t="s">
        <v>766</v>
      </c>
      <c r="J2250" s="801">
        <v>28</v>
      </c>
      <c r="K2250" s="795" t="s">
        <v>898</v>
      </c>
      <c r="L2250" s="795" t="s">
        <v>5006</v>
      </c>
    </row>
    <row r="2251" spans="1:12" ht="25.5" x14ac:dyDescent="0.2">
      <c r="A2251" s="795" t="s">
        <v>2436</v>
      </c>
      <c r="B2251" s="795" t="s">
        <v>8022</v>
      </c>
      <c r="C2251" s="795" t="s">
        <v>8023</v>
      </c>
      <c r="D2251" s="795" t="s">
        <v>8024</v>
      </c>
      <c r="E2251" s="795" t="s">
        <v>8025</v>
      </c>
      <c r="F2251" s="795" t="s">
        <v>11</v>
      </c>
      <c r="G2251" s="795" t="s">
        <v>765</v>
      </c>
      <c r="H2251" s="795" t="s">
        <v>290</v>
      </c>
      <c r="I2251" s="795" t="s">
        <v>766</v>
      </c>
      <c r="J2251" s="801">
        <v>29</v>
      </c>
      <c r="K2251" s="795" t="s">
        <v>798</v>
      </c>
      <c r="L2251" s="795" t="s">
        <v>3715</v>
      </c>
    </row>
    <row r="2252" spans="1:12" ht="25.5" x14ac:dyDescent="0.2">
      <c r="A2252" s="795" t="s">
        <v>2439</v>
      </c>
      <c r="B2252" s="795" t="s">
        <v>8026</v>
      </c>
      <c r="C2252" s="795" t="s">
        <v>8027</v>
      </c>
      <c r="D2252" s="795" t="s">
        <v>8024</v>
      </c>
      <c r="E2252" s="795" t="s">
        <v>8025</v>
      </c>
      <c r="F2252" s="795" t="s">
        <v>11</v>
      </c>
      <c r="G2252" s="795" t="s">
        <v>765</v>
      </c>
      <c r="H2252" s="795" t="s">
        <v>290</v>
      </c>
      <c r="I2252" s="795" t="s">
        <v>766</v>
      </c>
      <c r="J2252" s="801">
        <v>28</v>
      </c>
      <c r="K2252" s="795" t="s">
        <v>798</v>
      </c>
      <c r="L2252" s="795" t="s">
        <v>3696</v>
      </c>
    </row>
    <row r="2253" spans="1:12" ht="25.5" x14ac:dyDescent="0.2">
      <c r="A2253" s="795" t="s">
        <v>2443</v>
      </c>
      <c r="B2253" s="795" t="s">
        <v>8028</v>
      </c>
      <c r="C2253" s="795" t="s">
        <v>8029</v>
      </c>
      <c r="D2253" s="795" t="s">
        <v>8030</v>
      </c>
      <c r="E2253" s="795" t="s">
        <v>8031</v>
      </c>
      <c r="F2253" s="795" t="s">
        <v>11</v>
      </c>
      <c r="G2253" s="795" t="s">
        <v>765</v>
      </c>
      <c r="H2253" s="795" t="s">
        <v>290</v>
      </c>
      <c r="I2253" s="795" t="s">
        <v>766</v>
      </c>
      <c r="J2253" s="801">
        <v>25</v>
      </c>
      <c r="K2253" s="795" t="s">
        <v>880</v>
      </c>
      <c r="L2253" s="795" t="s">
        <v>6685</v>
      </c>
    </row>
    <row r="2254" spans="1:12" ht="25.5" x14ac:dyDescent="0.2">
      <c r="A2254" s="795" t="s">
        <v>2445</v>
      </c>
      <c r="B2254" s="795" t="s">
        <v>8032</v>
      </c>
      <c r="C2254" s="795" t="s">
        <v>8033</v>
      </c>
      <c r="D2254" s="795" t="s">
        <v>8030</v>
      </c>
      <c r="E2254" s="795" t="s">
        <v>8031</v>
      </c>
      <c r="F2254" s="795" t="s">
        <v>11</v>
      </c>
      <c r="G2254" s="795" t="s">
        <v>765</v>
      </c>
      <c r="H2254" s="795" t="s">
        <v>290</v>
      </c>
      <c r="I2254" s="795" t="s">
        <v>766</v>
      </c>
      <c r="J2254" s="801">
        <v>23</v>
      </c>
      <c r="K2254" s="795" t="s">
        <v>880</v>
      </c>
      <c r="L2254" s="795" t="s">
        <v>6685</v>
      </c>
    </row>
    <row r="2255" spans="1:12" ht="25.5" x14ac:dyDescent="0.2">
      <c r="A2255" s="795" t="s">
        <v>2448</v>
      </c>
      <c r="B2255" s="795" t="s">
        <v>8034</v>
      </c>
      <c r="C2255" s="795" t="s">
        <v>8035</v>
      </c>
      <c r="D2255" s="795" t="s">
        <v>8030</v>
      </c>
      <c r="E2255" s="795" t="s">
        <v>8031</v>
      </c>
      <c r="F2255" s="795" t="s">
        <v>11</v>
      </c>
      <c r="G2255" s="795" t="s">
        <v>765</v>
      </c>
      <c r="H2255" s="795" t="s">
        <v>290</v>
      </c>
      <c r="I2255" s="795" t="s">
        <v>766</v>
      </c>
      <c r="J2255" s="801">
        <v>22</v>
      </c>
      <c r="K2255" s="795" t="s">
        <v>880</v>
      </c>
      <c r="L2255" s="795" t="s">
        <v>4970</v>
      </c>
    </row>
    <row r="2256" spans="1:12" ht="25.5" x14ac:dyDescent="0.2">
      <c r="A2256" s="795" t="s">
        <v>2453</v>
      </c>
      <c r="B2256" s="795" t="s">
        <v>8036</v>
      </c>
      <c r="C2256" s="795" t="s">
        <v>8037</v>
      </c>
      <c r="D2256" s="795" t="s">
        <v>8038</v>
      </c>
      <c r="E2256" s="795" t="s">
        <v>8039</v>
      </c>
      <c r="F2256" s="795" t="s">
        <v>11</v>
      </c>
      <c r="G2256" s="795" t="s">
        <v>765</v>
      </c>
      <c r="H2256" s="795" t="s">
        <v>290</v>
      </c>
      <c r="I2256" s="795" t="s">
        <v>766</v>
      </c>
      <c r="J2256" s="801">
        <v>26</v>
      </c>
      <c r="K2256" s="795" t="s">
        <v>892</v>
      </c>
      <c r="L2256" s="795" t="s">
        <v>4870</v>
      </c>
    </row>
    <row r="2257" spans="1:12" ht="25.5" x14ac:dyDescent="0.2">
      <c r="A2257" s="795" t="s">
        <v>2457</v>
      </c>
      <c r="B2257" s="795" t="s">
        <v>8040</v>
      </c>
      <c r="C2257" s="795" t="s">
        <v>8041</v>
      </c>
      <c r="D2257" s="795" t="s">
        <v>8038</v>
      </c>
      <c r="E2257" s="795" t="s">
        <v>8039</v>
      </c>
      <c r="F2257" s="795" t="s">
        <v>11</v>
      </c>
      <c r="G2257" s="795" t="s">
        <v>765</v>
      </c>
      <c r="H2257" s="795" t="s">
        <v>290</v>
      </c>
      <c r="I2257" s="795" t="s">
        <v>766</v>
      </c>
      <c r="J2257" s="801">
        <v>25</v>
      </c>
      <c r="K2257" s="795" t="s">
        <v>892</v>
      </c>
      <c r="L2257" s="795" t="s">
        <v>4870</v>
      </c>
    </row>
    <row r="2258" spans="1:12" ht="25.5" x14ac:dyDescent="0.2">
      <c r="A2258" s="795" t="s">
        <v>2460</v>
      </c>
      <c r="B2258" s="795" t="s">
        <v>8042</v>
      </c>
      <c r="C2258" s="795" t="s">
        <v>8043</v>
      </c>
      <c r="D2258" s="795" t="s">
        <v>8038</v>
      </c>
      <c r="E2258" s="795" t="s">
        <v>8039</v>
      </c>
      <c r="F2258" s="795" t="s">
        <v>11</v>
      </c>
      <c r="G2258" s="795" t="s">
        <v>765</v>
      </c>
      <c r="H2258" s="795" t="s">
        <v>290</v>
      </c>
      <c r="I2258" s="795" t="s">
        <v>766</v>
      </c>
      <c r="J2258" s="801">
        <v>27</v>
      </c>
      <c r="K2258" s="795" t="s">
        <v>892</v>
      </c>
      <c r="L2258" s="795" t="s">
        <v>8044</v>
      </c>
    </row>
    <row r="2259" spans="1:12" ht="25.5" x14ac:dyDescent="0.2">
      <c r="A2259" s="795" t="s">
        <v>2463</v>
      </c>
      <c r="B2259" s="795" t="s">
        <v>8045</v>
      </c>
      <c r="C2259" s="795" t="s">
        <v>8046</v>
      </c>
      <c r="D2259" s="795" t="s">
        <v>8038</v>
      </c>
      <c r="E2259" s="795" t="s">
        <v>8039</v>
      </c>
      <c r="F2259" s="795" t="s">
        <v>11</v>
      </c>
      <c r="G2259" s="795" t="s">
        <v>765</v>
      </c>
      <c r="H2259" s="795" t="s">
        <v>290</v>
      </c>
      <c r="I2259" s="795" t="s">
        <v>766</v>
      </c>
      <c r="J2259" s="801">
        <v>30</v>
      </c>
      <c r="K2259" s="795" t="s">
        <v>917</v>
      </c>
      <c r="L2259" s="795" t="s">
        <v>8044</v>
      </c>
    </row>
    <row r="2260" spans="1:12" ht="25.5" x14ac:dyDescent="0.2">
      <c r="A2260" s="795" t="s">
        <v>2468</v>
      </c>
      <c r="B2260" s="795" t="s">
        <v>8047</v>
      </c>
      <c r="C2260" s="795" t="s">
        <v>8048</v>
      </c>
      <c r="D2260" s="795" t="s">
        <v>8038</v>
      </c>
      <c r="E2260" s="795" t="s">
        <v>8039</v>
      </c>
      <c r="F2260" s="795" t="s">
        <v>11</v>
      </c>
      <c r="G2260" s="795" t="s">
        <v>765</v>
      </c>
      <c r="H2260" s="795" t="s">
        <v>290</v>
      </c>
      <c r="I2260" s="795" t="s">
        <v>766</v>
      </c>
      <c r="J2260" s="801">
        <v>22</v>
      </c>
      <c r="K2260" s="795" t="s">
        <v>892</v>
      </c>
      <c r="L2260" s="795" t="s">
        <v>4875</v>
      </c>
    </row>
    <row r="2261" spans="1:12" ht="25.5" x14ac:dyDescent="0.2">
      <c r="A2261" s="795" t="s">
        <v>2472</v>
      </c>
      <c r="B2261" s="795" t="s">
        <v>8049</v>
      </c>
      <c r="C2261" s="795" t="s">
        <v>8050</v>
      </c>
      <c r="D2261" s="795" t="s">
        <v>8038</v>
      </c>
      <c r="E2261" s="795" t="s">
        <v>8039</v>
      </c>
      <c r="F2261" s="795" t="s">
        <v>11</v>
      </c>
      <c r="G2261" s="795" t="s">
        <v>765</v>
      </c>
      <c r="H2261" s="795" t="s">
        <v>290</v>
      </c>
      <c r="I2261" s="795" t="s">
        <v>766</v>
      </c>
      <c r="J2261" s="801">
        <v>19</v>
      </c>
      <c r="K2261" s="795" t="s">
        <v>892</v>
      </c>
      <c r="L2261" s="795" t="s">
        <v>4875</v>
      </c>
    </row>
    <row r="2262" spans="1:12" ht="25.5" x14ac:dyDescent="0.2">
      <c r="A2262" s="795" t="s">
        <v>2475</v>
      </c>
      <c r="B2262" s="795" t="s">
        <v>8051</v>
      </c>
      <c r="C2262" s="795" t="s">
        <v>8052</v>
      </c>
      <c r="D2262" s="795" t="s">
        <v>8053</v>
      </c>
      <c r="E2262" s="795" t="s">
        <v>8054</v>
      </c>
      <c r="F2262" s="795" t="s">
        <v>11</v>
      </c>
      <c r="G2262" s="795" t="s">
        <v>765</v>
      </c>
      <c r="H2262" s="795" t="s">
        <v>290</v>
      </c>
      <c r="I2262" s="795" t="s">
        <v>766</v>
      </c>
      <c r="J2262" s="801">
        <v>30</v>
      </c>
      <c r="K2262" s="795" t="s">
        <v>798</v>
      </c>
      <c r="L2262" s="795" t="s">
        <v>4943</v>
      </c>
    </row>
    <row r="2263" spans="1:12" ht="25.5" x14ac:dyDescent="0.2">
      <c r="A2263" s="795" t="s">
        <v>2477</v>
      </c>
      <c r="B2263" s="795" t="s">
        <v>8055</v>
      </c>
      <c r="C2263" s="795" t="s">
        <v>8056</v>
      </c>
      <c r="D2263" s="795" t="s">
        <v>8053</v>
      </c>
      <c r="E2263" s="795" t="s">
        <v>8054</v>
      </c>
      <c r="F2263" s="795" t="s">
        <v>11</v>
      </c>
      <c r="G2263" s="795" t="s">
        <v>765</v>
      </c>
      <c r="H2263" s="795" t="s">
        <v>290</v>
      </c>
      <c r="I2263" s="795" t="s">
        <v>766</v>
      </c>
      <c r="J2263" s="801">
        <v>30</v>
      </c>
      <c r="K2263" s="795" t="s">
        <v>798</v>
      </c>
      <c r="L2263" s="795" t="s">
        <v>6610</v>
      </c>
    </row>
    <row r="2264" spans="1:12" ht="25.5" x14ac:dyDescent="0.2">
      <c r="A2264" s="795" t="s">
        <v>2483</v>
      </c>
      <c r="B2264" s="795" t="s">
        <v>8057</v>
      </c>
      <c r="C2264" s="795" t="s">
        <v>8058</v>
      </c>
      <c r="D2264" s="795" t="s">
        <v>8053</v>
      </c>
      <c r="E2264" s="795" t="s">
        <v>8054</v>
      </c>
      <c r="F2264" s="795" t="s">
        <v>11</v>
      </c>
      <c r="G2264" s="795" t="s">
        <v>765</v>
      </c>
      <c r="H2264" s="795" t="s">
        <v>290</v>
      </c>
      <c r="I2264" s="795" t="s">
        <v>766</v>
      </c>
      <c r="J2264" s="801">
        <v>30</v>
      </c>
      <c r="K2264" s="795" t="s">
        <v>798</v>
      </c>
      <c r="L2264" s="795" t="s">
        <v>4943</v>
      </c>
    </row>
    <row r="2265" spans="1:12" ht="38.25" x14ac:dyDescent="0.2">
      <c r="A2265" s="795" t="s">
        <v>2486</v>
      </c>
      <c r="B2265" s="795" t="s">
        <v>8059</v>
      </c>
      <c r="C2265" s="795" t="s">
        <v>8060</v>
      </c>
      <c r="D2265" s="795" t="s">
        <v>8053</v>
      </c>
      <c r="E2265" s="795" t="s">
        <v>8054</v>
      </c>
      <c r="F2265" s="795" t="s">
        <v>11</v>
      </c>
      <c r="G2265" s="795" t="s">
        <v>765</v>
      </c>
      <c r="H2265" s="795" t="s">
        <v>290</v>
      </c>
      <c r="I2265" s="795" t="s">
        <v>766</v>
      </c>
      <c r="J2265" s="801">
        <v>30</v>
      </c>
      <c r="K2265" s="795" t="s">
        <v>798</v>
      </c>
      <c r="L2265" s="795" t="s">
        <v>8061</v>
      </c>
    </row>
    <row r="2266" spans="1:12" ht="38.25" x14ac:dyDescent="0.2">
      <c r="A2266" s="795" t="s">
        <v>2491</v>
      </c>
      <c r="B2266" s="795" t="s">
        <v>8062</v>
      </c>
      <c r="C2266" s="795" t="s">
        <v>8063</v>
      </c>
      <c r="D2266" s="795" t="s">
        <v>8053</v>
      </c>
      <c r="E2266" s="795" t="s">
        <v>8054</v>
      </c>
      <c r="F2266" s="795" t="s">
        <v>11</v>
      </c>
      <c r="G2266" s="795" t="s">
        <v>765</v>
      </c>
      <c r="H2266" s="795" t="s">
        <v>290</v>
      </c>
      <c r="I2266" s="795" t="s">
        <v>766</v>
      </c>
      <c r="J2266" s="801">
        <v>30</v>
      </c>
      <c r="K2266" s="795" t="s">
        <v>798</v>
      </c>
      <c r="L2266" s="795" t="s">
        <v>8061</v>
      </c>
    </row>
    <row r="2267" spans="1:12" ht="25.5" x14ac:dyDescent="0.2">
      <c r="A2267" s="795" t="s">
        <v>2494</v>
      </c>
      <c r="B2267" s="795" t="s">
        <v>8064</v>
      </c>
      <c r="C2267" s="795" t="s">
        <v>8065</v>
      </c>
      <c r="D2267" s="795" t="s">
        <v>8053</v>
      </c>
      <c r="E2267" s="795" t="s">
        <v>8054</v>
      </c>
      <c r="F2267" s="795" t="s">
        <v>11</v>
      </c>
      <c r="G2267" s="795" t="s">
        <v>765</v>
      </c>
      <c r="H2267" s="795" t="s">
        <v>290</v>
      </c>
      <c r="I2267" s="795" t="s">
        <v>766</v>
      </c>
      <c r="J2267" s="801">
        <v>29</v>
      </c>
      <c r="K2267" s="795" t="s">
        <v>798</v>
      </c>
      <c r="L2267" s="795" t="s">
        <v>3646</v>
      </c>
    </row>
    <row r="2268" spans="1:12" ht="25.5" x14ac:dyDescent="0.2">
      <c r="A2268" s="795" t="s">
        <v>2498</v>
      </c>
      <c r="B2268" s="795" t="s">
        <v>8066</v>
      </c>
      <c r="C2268" s="795" t="s">
        <v>8067</v>
      </c>
      <c r="D2268" s="795" t="s">
        <v>8053</v>
      </c>
      <c r="E2268" s="795" t="s">
        <v>8054</v>
      </c>
      <c r="F2268" s="795" t="s">
        <v>11</v>
      </c>
      <c r="G2268" s="795" t="s">
        <v>765</v>
      </c>
      <c r="H2268" s="795" t="s">
        <v>290</v>
      </c>
      <c r="I2268" s="795" t="s">
        <v>766</v>
      </c>
      <c r="J2268" s="801">
        <v>30</v>
      </c>
      <c r="K2268" s="795" t="s">
        <v>798</v>
      </c>
      <c r="L2268" s="795" t="s">
        <v>3646</v>
      </c>
    </row>
    <row r="2269" spans="1:12" ht="25.5" x14ac:dyDescent="0.2">
      <c r="A2269" s="795" t="s">
        <v>2501</v>
      </c>
      <c r="B2269" s="795" t="s">
        <v>8068</v>
      </c>
      <c r="C2269" s="795" t="s">
        <v>8069</v>
      </c>
      <c r="D2269" s="795" t="s">
        <v>8070</v>
      </c>
      <c r="E2269" s="795" t="s">
        <v>8071</v>
      </c>
      <c r="F2269" s="795" t="s">
        <v>11</v>
      </c>
      <c r="G2269" s="795" t="s">
        <v>765</v>
      </c>
      <c r="H2269" s="795" t="s">
        <v>290</v>
      </c>
      <c r="I2269" s="795" t="s">
        <v>766</v>
      </c>
      <c r="J2269" s="801">
        <v>29</v>
      </c>
      <c r="K2269" s="795" t="s">
        <v>798</v>
      </c>
      <c r="L2269" s="795" t="s">
        <v>3715</v>
      </c>
    </row>
    <row r="2270" spans="1:12" ht="25.5" x14ac:dyDescent="0.2">
      <c r="A2270" s="795" t="s">
        <v>2507</v>
      </c>
      <c r="B2270" s="795" t="s">
        <v>8072</v>
      </c>
      <c r="C2270" s="795" t="s">
        <v>8073</v>
      </c>
      <c r="D2270" s="795" t="s">
        <v>8070</v>
      </c>
      <c r="E2270" s="795" t="s">
        <v>8071</v>
      </c>
      <c r="F2270" s="795" t="s">
        <v>11</v>
      </c>
      <c r="G2270" s="795" t="s">
        <v>765</v>
      </c>
      <c r="H2270" s="795" t="s">
        <v>290</v>
      </c>
      <c r="I2270" s="795" t="s">
        <v>766</v>
      </c>
      <c r="J2270" s="801">
        <v>28</v>
      </c>
      <c r="K2270" s="795" t="s">
        <v>798</v>
      </c>
      <c r="L2270" s="795" t="s">
        <v>3715</v>
      </c>
    </row>
    <row r="2271" spans="1:12" ht="25.5" x14ac:dyDescent="0.2">
      <c r="A2271" s="795" t="s">
        <v>2512</v>
      </c>
      <c r="B2271" s="795" t="s">
        <v>8074</v>
      </c>
      <c r="C2271" s="795" t="s">
        <v>8075</v>
      </c>
      <c r="D2271" s="795" t="s">
        <v>8076</v>
      </c>
      <c r="E2271" s="795" t="s">
        <v>8077</v>
      </c>
      <c r="F2271" s="795" t="s">
        <v>11</v>
      </c>
      <c r="G2271" s="795" t="s">
        <v>765</v>
      </c>
      <c r="H2271" s="795" t="s">
        <v>290</v>
      </c>
      <c r="I2271" s="795" t="s">
        <v>766</v>
      </c>
      <c r="J2271" s="801">
        <v>23</v>
      </c>
      <c r="K2271" s="795" t="s">
        <v>880</v>
      </c>
      <c r="L2271" s="795" t="s">
        <v>3759</v>
      </c>
    </row>
    <row r="2272" spans="1:12" ht="25.5" x14ac:dyDescent="0.2">
      <c r="A2272" s="795" t="s">
        <v>2515</v>
      </c>
      <c r="B2272" s="795" t="s">
        <v>8078</v>
      </c>
      <c r="C2272" s="795" t="s">
        <v>8079</v>
      </c>
      <c r="D2272" s="795" t="s">
        <v>8076</v>
      </c>
      <c r="E2272" s="795" t="s">
        <v>8077</v>
      </c>
      <c r="F2272" s="795" t="s">
        <v>11</v>
      </c>
      <c r="G2272" s="795" t="s">
        <v>765</v>
      </c>
      <c r="H2272" s="795" t="s">
        <v>290</v>
      </c>
      <c r="I2272" s="795" t="s">
        <v>766</v>
      </c>
      <c r="J2272" s="801">
        <v>23</v>
      </c>
      <c r="K2272" s="795" t="s">
        <v>880</v>
      </c>
      <c r="L2272" s="795" t="s">
        <v>3745</v>
      </c>
    </row>
    <row r="2273" spans="1:12" ht="25.5" x14ac:dyDescent="0.2">
      <c r="A2273" s="795" t="s">
        <v>2520</v>
      </c>
      <c r="B2273" s="795" t="s">
        <v>8080</v>
      </c>
      <c r="C2273" s="795" t="s">
        <v>8081</v>
      </c>
      <c r="D2273" s="795" t="s">
        <v>8076</v>
      </c>
      <c r="E2273" s="795" t="s">
        <v>8077</v>
      </c>
      <c r="F2273" s="795" t="s">
        <v>11</v>
      </c>
      <c r="G2273" s="795" t="s">
        <v>765</v>
      </c>
      <c r="H2273" s="795" t="s">
        <v>290</v>
      </c>
      <c r="I2273" s="795" t="s">
        <v>766</v>
      </c>
      <c r="J2273" s="801">
        <v>25</v>
      </c>
      <c r="K2273" s="795" t="s">
        <v>880</v>
      </c>
      <c r="L2273" s="795" t="s">
        <v>3755</v>
      </c>
    </row>
    <row r="2274" spans="1:12" ht="25.5" x14ac:dyDescent="0.2">
      <c r="A2274" s="795" t="s">
        <v>2526</v>
      </c>
      <c r="B2274" s="795" t="s">
        <v>8082</v>
      </c>
      <c r="C2274" s="795" t="s">
        <v>8083</v>
      </c>
      <c r="D2274" s="795" t="s">
        <v>8084</v>
      </c>
      <c r="E2274" s="795" t="s">
        <v>8085</v>
      </c>
      <c r="F2274" s="795" t="s">
        <v>11</v>
      </c>
      <c r="G2274" s="795" t="s">
        <v>765</v>
      </c>
      <c r="H2274" s="795" t="s">
        <v>290</v>
      </c>
      <c r="I2274" s="795" t="s">
        <v>766</v>
      </c>
      <c r="J2274" s="801">
        <v>24</v>
      </c>
      <c r="K2274" s="795" t="s">
        <v>892</v>
      </c>
      <c r="L2274" s="795" t="s">
        <v>6726</v>
      </c>
    </row>
    <row r="2275" spans="1:12" ht="25.5" x14ac:dyDescent="0.2">
      <c r="A2275" s="795" t="s">
        <v>2530</v>
      </c>
      <c r="B2275" s="795" t="s">
        <v>8086</v>
      </c>
      <c r="C2275" s="795" t="s">
        <v>8087</v>
      </c>
      <c r="D2275" s="795" t="s">
        <v>8084</v>
      </c>
      <c r="E2275" s="795" t="s">
        <v>8085</v>
      </c>
      <c r="F2275" s="795" t="s">
        <v>11</v>
      </c>
      <c r="G2275" s="795" t="s">
        <v>765</v>
      </c>
      <c r="H2275" s="795" t="s">
        <v>290</v>
      </c>
      <c r="I2275" s="795" t="s">
        <v>766</v>
      </c>
      <c r="J2275" s="801">
        <v>27</v>
      </c>
      <c r="K2275" s="795" t="s">
        <v>892</v>
      </c>
      <c r="L2275" s="795" t="s">
        <v>6726</v>
      </c>
    </row>
    <row r="2276" spans="1:12" ht="25.5" x14ac:dyDescent="0.2">
      <c r="A2276" s="795" t="s">
        <v>2536</v>
      </c>
      <c r="B2276" s="795" t="s">
        <v>8088</v>
      </c>
      <c r="C2276" s="795" t="s">
        <v>8089</v>
      </c>
      <c r="D2276" s="795" t="s">
        <v>8084</v>
      </c>
      <c r="E2276" s="795" t="s">
        <v>8085</v>
      </c>
      <c r="F2276" s="795" t="s">
        <v>11</v>
      </c>
      <c r="G2276" s="795" t="s">
        <v>765</v>
      </c>
      <c r="H2276" s="795" t="s">
        <v>290</v>
      </c>
      <c r="I2276" s="795" t="s">
        <v>766</v>
      </c>
      <c r="J2276" s="801">
        <v>25</v>
      </c>
      <c r="K2276" s="795" t="s">
        <v>892</v>
      </c>
      <c r="L2276" s="795" t="s">
        <v>3765</v>
      </c>
    </row>
    <row r="2277" spans="1:12" ht="25.5" x14ac:dyDescent="0.2">
      <c r="A2277" s="795" t="s">
        <v>2541</v>
      </c>
      <c r="B2277" s="795" t="s">
        <v>8090</v>
      </c>
      <c r="C2277" s="795" t="s">
        <v>8091</v>
      </c>
      <c r="D2277" s="795" t="s">
        <v>8084</v>
      </c>
      <c r="E2277" s="795" t="s">
        <v>8085</v>
      </c>
      <c r="F2277" s="795" t="s">
        <v>11</v>
      </c>
      <c r="G2277" s="795" t="s">
        <v>765</v>
      </c>
      <c r="H2277" s="795" t="s">
        <v>290</v>
      </c>
      <c r="I2277" s="795" t="s">
        <v>766</v>
      </c>
      <c r="J2277" s="801">
        <v>30</v>
      </c>
      <c r="K2277" s="795" t="s">
        <v>885</v>
      </c>
      <c r="L2277" s="795" t="s">
        <v>6726</v>
      </c>
    </row>
    <row r="2278" spans="1:12" ht="25.5" x14ac:dyDescent="0.2">
      <c r="A2278" s="795" t="s">
        <v>2544</v>
      </c>
      <c r="B2278" s="795" t="s">
        <v>8092</v>
      </c>
      <c r="C2278" s="795" t="s">
        <v>8093</v>
      </c>
      <c r="D2278" s="795" t="s">
        <v>8084</v>
      </c>
      <c r="E2278" s="795" t="s">
        <v>8085</v>
      </c>
      <c r="F2278" s="795" t="s">
        <v>11</v>
      </c>
      <c r="G2278" s="795" t="s">
        <v>765</v>
      </c>
      <c r="H2278" s="795" t="s">
        <v>290</v>
      </c>
      <c r="I2278" s="795" t="s">
        <v>766</v>
      </c>
      <c r="J2278" s="801">
        <v>21</v>
      </c>
      <c r="K2278" s="795" t="s">
        <v>892</v>
      </c>
      <c r="L2278" s="795" t="s">
        <v>6726</v>
      </c>
    </row>
    <row r="2279" spans="1:12" ht="25.5" x14ac:dyDescent="0.2">
      <c r="A2279" s="795" t="s">
        <v>2547</v>
      </c>
      <c r="B2279" s="795" t="s">
        <v>8094</v>
      </c>
      <c r="C2279" s="795" t="s">
        <v>8095</v>
      </c>
      <c r="D2279" s="795" t="s">
        <v>8084</v>
      </c>
      <c r="E2279" s="795" t="s">
        <v>8085</v>
      </c>
      <c r="F2279" s="795" t="s">
        <v>11</v>
      </c>
      <c r="G2279" s="795" t="s">
        <v>765</v>
      </c>
      <c r="H2279" s="795" t="s">
        <v>290</v>
      </c>
      <c r="I2279" s="795" t="s">
        <v>766</v>
      </c>
      <c r="J2279" s="801">
        <v>22</v>
      </c>
      <c r="K2279" s="795" t="s">
        <v>892</v>
      </c>
      <c r="L2279" s="795" t="s">
        <v>8096</v>
      </c>
    </row>
    <row r="2280" spans="1:12" ht="25.5" x14ac:dyDescent="0.2">
      <c r="A2280" s="795" t="s">
        <v>2552</v>
      </c>
      <c r="B2280" s="795" t="s">
        <v>8097</v>
      </c>
      <c r="C2280" s="795" t="s">
        <v>8098</v>
      </c>
      <c r="D2280" s="795" t="s">
        <v>8099</v>
      </c>
      <c r="E2280" s="795" t="s">
        <v>8100</v>
      </c>
      <c r="F2280" s="795" t="s">
        <v>11</v>
      </c>
      <c r="G2280" s="795" t="s">
        <v>765</v>
      </c>
      <c r="H2280" s="795" t="s">
        <v>290</v>
      </c>
      <c r="I2280" s="795" t="s">
        <v>766</v>
      </c>
      <c r="J2280" s="801">
        <v>27</v>
      </c>
      <c r="K2280" s="795" t="s">
        <v>798</v>
      </c>
      <c r="L2280" s="795" t="s">
        <v>4938</v>
      </c>
    </row>
    <row r="2281" spans="1:12" ht="25.5" x14ac:dyDescent="0.2">
      <c r="A2281" s="795" t="s">
        <v>2555</v>
      </c>
      <c r="B2281" s="795" t="s">
        <v>8101</v>
      </c>
      <c r="C2281" s="795" t="s">
        <v>8102</v>
      </c>
      <c r="D2281" s="795" t="s">
        <v>8099</v>
      </c>
      <c r="E2281" s="795" t="s">
        <v>8100</v>
      </c>
      <c r="F2281" s="795" t="s">
        <v>11</v>
      </c>
      <c r="G2281" s="795" t="s">
        <v>765</v>
      </c>
      <c r="H2281" s="795" t="s">
        <v>290</v>
      </c>
      <c r="I2281" s="795" t="s">
        <v>766</v>
      </c>
      <c r="J2281" s="801">
        <v>27</v>
      </c>
      <c r="K2281" s="795" t="s">
        <v>798</v>
      </c>
      <c r="L2281" s="795" t="s">
        <v>4938</v>
      </c>
    </row>
    <row r="2282" spans="1:12" ht="25.5" x14ac:dyDescent="0.2">
      <c r="A2282" s="795" t="s">
        <v>2561</v>
      </c>
      <c r="B2282" s="795" t="s">
        <v>8103</v>
      </c>
      <c r="C2282" s="795" t="s">
        <v>8104</v>
      </c>
      <c r="D2282" s="795" t="s">
        <v>8099</v>
      </c>
      <c r="E2282" s="795" t="s">
        <v>8100</v>
      </c>
      <c r="F2282" s="795" t="s">
        <v>11</v>
      </c>
      <c r="G2282" s="795" t="s">
        <v>765</v>
      </c>
      <c r="H2282" s="795" t="s">
        <v>290</v>
      </c>
      <c r="I2282" s="795" t="s">
        <v>766</v>
      </c>
      <c r="J2282" s="801">
        <v>27</v>
      </c>
      <c r="K2282" s="795" t="s">
        <v>798</v>
      </c>
      <c r="L2282" s="795" t="s">
        <v>6168</v>
      </c>
    </row>
    <row r="2283" spans="1:12" ht="25.5" x14ac:dyDescent="0.2">
      <c r="A2283" s="795" t="s">
        <v>2564</v>
      </c>
      <c r="B2283" s="795" t="s">
        <v>8105</v>
      </c>
      <c r="C2283" s="795" t="s">
        <v>8106</v>
      </c>
      <c r="D2283" s="795" t="s">
        <v>8099</v>
      </c>
      <c r="E2283" s="795" t="s">
        <v>8100</v>
      </c>
      <c r="F2283" s="795" t="s">
        <v>11</v>
      </c>
      <c r="G2283" s="795" t="s">
        <v>765</v>
      </c>
      <c r="H2283" s="795" t="s">
        <v>290</v>
      </c>
      <c r="I2283" s="795" t="s">
        <v>766</v>
      </c>
      <c r="J2283" s="801">
        <v>27</v>
      </c>
      <c r="K2283" s="795" t="s">
        <v>798</v>
      </c>
      <c r="L2283" s="795" t="s">
        <v>4943</v>
      </c>
    </row>
    <row r="2284" spans="1:12" ht="25.5" x14ac:dyDescent="0.2">
      <c r="A2284" s="795" t="s">
        <v>2569</v>
      </c>
      <c r="B2284" s="795" t="s">
        <v>8107</v>
      </c>
      <c r="C2284" s="795" t="s">
        <v>8108</v>
      </c>
      <c r="D2284" s="795" t="s">
        <v>8099</v>
      </c>
      <c r="E2284" s="795" t="s">
        <v>8100</v>
      </c>
      <c r="F2284" s="795" t="s">
        <v>11</v>
      </c>
      <c r="G2284" s="795" t="s">
        <v>765</v>
      </c>
      <c r="H2284" s="795" t="s">
        <v>290</v>
      </c>
      <c r="I2284" s="795" t="s">
        <v>766</v>
      </c>
      <c r="J2284" s="801">
        <v>27</v>
      </c>
      <c r="K2284" s="795" t="s">
        <v>798</v>
      </c>
      <c r="L2284" s="795" t="s">
        <v>4890</v>
      </c>
    </row>
    <row r="2285" spans="1:12" ht="25.5" x14ac:dyDescent="0.2">
      <c r="A2285" s="795" t="s">
        <v>2574</v>
      </c>
      <c r="B2285" s="795" t="s">
        <v>8109</v>
      </c>
      <c r="C2285" s="795" t="s">
        <v>8110</v>
      </c>
      <c r="D2285" s="795" t="s">
        <v>8099</v>
      </c>
      <c r="E2285" s="795" t="s">
        <v>8100</v>
      </c>
      <c r="F2285" s="795" t="s">
        <v>11</v>
      </c>
      <c r="G2285" s="795" t="s">
        <v>765</v>
      </c>
      <c r="H2285" s="795" t="s">
        <v>290</v>
      </c>
      <c r="I2285" s="795" t="s">
        <v>766</v>
      </c>
      <c r="J2285" s="801">
        <v>27</v>
      </c>
      <c r="K2285" s="795" t="s">
        <v>798</v>
      </c>
      <c r="L2285" s="795" t="s">
        <v>4943</v>
      </c>
    </row>
    <row r="2286" spans="1:12" ht="25.5" x14ac:dyDescent="0.2">
      <c r="A2286" s="795" t="s">
        <v>2577</v>
      </c>
      <c r="B2286" s="795" t="s">
        <v>8111</v>
      </c>
      <c r="C2286" s="795" t="s">
        <v>8112</v>
      </c>
      <c r="D2286" s="795" t="s">
        <v>8099</v>
      </c>
      <c r="E2286" s="795" t="s">
        <v>8100</v>
      </c>
      <c r="F2286" s="795" t="s">
        <v>11</v>
      </c>
      <c r="G2286" s="795" t="s">
        <v>765</v>
      </c>
      <c r="H2286" s="795" t="s">
        <v>290</v>
      </c>
      <c r="I2286" s="795" t="s">
        <v>766</v>
      </c>
      <c r="J2286" s="801">
        <v>28</v>
      </c>
      <c r="K2286" s="795" t="s">
        <v>798</v>
      </c>
      <c r="L2286" s="795" t="s">
        <v>4943</v>
      </c>
    </row>
    <row r="2287" spans="1:12" ht="25.5" x14ac:dyDescent="0.2">
      <c r="A2287" s="795" t="s">
        <v>2582</v>
      </c>
      <c r="B2287" s="795" t="s">
        <v>8113</v>
      </c>
      <c r="C2287" s="795" t="s">
        <v>8114</v>
      </c>
      <c r="D2287" s="795" t="s">
        <v>8115</v>
      </c>
      <c r="E2287" s="795" t="s">
        <v>8116</v>
      </c>
      <c r="F2287" s="795" t="s">
        <v>11</v>
      </c>
      <c r="G2287" s="795" t="s">
        <v>765</v>
      </c>
      <c r="H2287" s="795" t="s">
        <v>290</v>
      </c>
      <c r="I2287" s="795" t="s">
        <v>766</v>
      </c>
      <c r="J2287" s="801">
        <v>28</v>
      </c>
      <c r="K2287" s="795" t="s">
        <v>798</v>
      </c>
      <c r="L2287" s="795" t="s">
        <v>3719</v>
      </c>
    </row>
    <row r="2288" spans="1:12" ht="25.5" x14ac:dyDescent="0.2">
      <c r="A2288" s="795" t="s">
        <v>2585</v>
      </c>
      <c r="B2288" s="795" t="s">
        <v>8117</v>
      </c>
      <c r="C2288" s="795" t="s">
        <v>8118</v>
      </c>
      <c r="D2288" s="795" t="s">
        <v>8115</v>
      </c>
      <c r="E2288" s="795" t="s">
        <v>8116</v>
      </c>
      <c r="F2288" s="795" t="s">
        <v>11</v>
      </c>
      <c r="G2288" s="795" t="s">
        <v>765</v>
      </c>
      <c r="H2288" s="795" t="s">
        <v>290</v>
      </c>
      <c r="I2288" s="795" t="s">
        <v>766</v>
      </c>
      <c r="J2288" s="801">
        <v>30</v>
      </c>
      <c r="K2288" s="795" t="s">
        <v>798</v>
      </c>
      <c r="L2288" s="795" t="s">
        <v>3719</v>
      </c>
    </row>
    <row r="2289" spans="1:12" ht="25.5" x14ac:dyDescent="0.2">
      <c r="A2289" s="795" t="s">
        <v>2588</v>
      </c>
      <c r="B2289" s="795" t="s">
        <v>8119</v>
      </c>
      <c r="C2289" s="795" t="s">
        <v>8120</v>
      </c>
      <c r="D2289" s="795" t="s">
        <v>8121</v>
      </c>
      <c r="E2289" s="795" t="s">
        <v>8122</v>
      </c>
      <c r="F2289" s="795" t="s">
        <v>11</v>
      </c>
      <c r="G2289" s="795" t="s">
        <v>765</v>
      </c>
      <c r="H2289" s="795" t="s">
        <v>290</v>
      </c>
      <c r="I2289" s="795" t="s">
        <v>766</v>
      </c>
      <c r="J2289" s="801">
        <v>24</v>
      </c>
      <c r="K2289" s="795" t="s">
        <v>880</v>
      </c>
      <c r="L2289" s="795" t="s">
        <v>4861</v>
      </c>
    </row>
    <row r="2290" spans="1:12" ht="25.5" x14ac:dyDescent="0.2">
      <c r="A2290" s="795" t="s">
        <v>2593</v>
      </c>
      <c r="B2290" s="795" t="s">
        <v>8123</v>
      </c>
      <c r="C2290" s="795" t="s">
        <v>8124</v>
      </c>
      <c r="D2290" s="795" t="s">
        <v>8121</v>
      </c>
      <c r="E2290" s="795" t="s">
        <v>8122</v>
      </c>
      <c r="F2290" s="795" t="s">
        <v>11</v>
      </c>
      <c r="G2290" s="795" t="s">
        <v>765</v>
      </c>
      <c r="H2290" s="795" t="s">
        <v>290</v>
      </c>
      <c r="I2290" s="795" t="s">
        <v>766</v>
      </c>
      <c r="J2290" s="801">
        <v>26</v>
      </c>
      <c r="K2290" s="795" t="s">
        <v>798</v>
      </c>
      <c r="L2290" s="795" t="s">
        <v>3751</v>
      </c>
    </row>
    <row r="2291" spans="1:12" ht="25.5" x14ac:dyDescent="0.2">
      <c r="A2291" s="795" t="s">
        <v>2599</v>
      </c>
      <c r="B2291" s="795" t="s">
        <v>8125</v>
      </c>
      <c r="C2291" s="795" t="s">
        <v>8126</v>
      </c>
      <c r="D2291" s="795" t="s">
        <v>8121</v>
      </c>
      <c r="E2291" s="795" t="s">
        <v>8122</v>
      </c>
      <c r="F2291" s="795" t="s">
        <v>11</v>
      </c>
      <c r="G2291" s="795" t="s">
        <v>765</v>
      </c>
      <c r="H2291" s="795" t="s">
        <v>290</v>
      </c>
      <c r="I2291" s="795" t="s">
        <v>766</v>
      </c>
      <c r="J2291" s="801">
        <v>22</v>
      </c>
      <c r="K2291" s="795" t="s">
        <v>880</v>
      </c>
      <c r="L2291" s="795" t="s">
        <v>3738</v>
      </c>
    </row>
    <row r="2292" spans="1:12" ht="25.5" x14ac:dyDescent="0.2">
      <c r="A2292" s="795" t="s">
        <v>2605</v>
      </c>
      <c r="B2292" s="795" t="s">
        <v>8127</v>
      </c>
      <c r="C2292" s="795" t="s">
        <v>8128</v>
      </c>
      <c r="D2292" s="795" t="s">
        <v>8129</v>
      </c>
      <c r="E2292" s="795" t="s">
        <v>8130</v>
      </c>
      <c r="F2292" s="795" t="s">
        <v>11</v>
      </c>
      <c r="G2292" s="795" t="s">
        <v>765</v>
      </c>
      <c r="H2292" s="795" t="s">
        <v>290</v>
      </c>
      <c r="I2292" s="795" t="s">
        <v>766</v>
      </c>
      <c r="J2292" s="801">
        <v>25</v>
      </c>
      <c r="K2292" s="795" t="s">
        <v>880</v>
      </c>
      <c r="L2292" s="795" t="s">
        <v>3765</v>
      </c>
    </row>
    <row r="2293" spans="1:12" ht="25.5" x14ac:dyDescent="0.2">
      <c r="A2293" s="795" t="s">
        <v>2610</v>
      </c>
      <c r="B2293" s="795" t="s">
        <v>8131</v>
      </c>
      <c r="C2293" s="795" t="s">
        <v>8132</v>
      </c>
      <c r="D2293" s="795" t="s">
        <v>8129</v>
      </c>
      <c r="E2293" s="795" t="s">
        <v>8130</v>
      </c>
      <c r="F2293" s="795" t="s">
        <v>11</v>
      </c>
      <c r="G2293" s="795" t="s">
        <v>765</v>
      </c>
      <c r="H2293" s="795" t="s">
        <v>290</v>
      </c>
      <c r="I2293" s="795" t="s">
        <v>766</v>
      </c>
      <c r="J2293" s="801">
        <v>25</v>
      </c>
      <c r="K2293" s="795" t="s">
        <v>880</v>
      </c>
      <c r="L2293" s="795" t="s">
        <v>3765</v>
      </c>
    </row>
    <row r="2294" spans="1:12" ht="25.5" x14ac:dyDescent="0.2">
      <c r="A2294" s="795" t="s">
        <v>2613</v>
      </c>
      <c r="B2294" s="795" t="s">
        <v>8133</v>
      </c>
      <c r="C2294" s="795" t="s">
        <v>8134</v>
      </c>
      <c r="D2294" s="795" t="s">
        <v>8129</v>
      </c>
      <c r="E2294" s="795" t="s">
        <v>8130</v>
      </c>
      <c r="F2294" s="795" t="s">
        <v>11</v>
      </c>
      <c r="G2294" s="795" t="s">
        <v>765</v>
      </c>
      <c r="H2294" s="795" t="s">
        <v>290</v>
      </c>
      <c r="I2294" s="795" t="s">
        <v>766</v>
      </c>
      <c r="J2294" s="801">
        <v>25</v>
      </c>
      <c r="K2294" s="795" t="s">
        <v>880</v>
      </c>
      <c r="L2294" s="795" t="s">
        <v>6726</v>
      </c>
    </row>
    <row r="2295" spans="1:12" ht="25.5" x14ac:dyDescent="0.2">
      <c r="A2295" s="795" t="s">
        <v>2619</v>
      </c>
      <c r="B2295" s="795" t="s">
        <v>8135</v>
      </c>
      <c r="C2295" s="795" t="s">
        <v>8136</v>
      </c>
      <c r="D2295" s="795" t="s">
        <v>8129</v>
      </c>
      <c r="E2295" s="795" t="s">
        <v>8130</v>
      </c>
      <c r="F2295" s="795" t="s">
        <v>11</v>
      </c>
      <c r="G2295" s="795" t="s">
        <v>765</v>
      </c>
      <c r="H2295" s="795" t="s">
        <v>290</v>
      </c>
      <c r="I2295" s="795" t="s">
        <v>766</v>
      </c>
      <c r="J2295" s="801">
        <v>27</v>
      </c>
      <c r="K2295" s="795" t="s">
        <v>798</v>
      </c>
      <c r="L2295" s="795" t="s">
        <v>3765</v>
      </c>
    </row>
    <row r="2296" spans="1:12" ht="25.5" x14ac:dyDescent="0.2">
      <c r="A2296" s="795" t="s">
        <v>2623</v>
      </c>
      <c r="B2296" s="795" t="s">
        <v>8137</v>
      </c>
      <c r="C2296" s="795" t="s">
        <v>8138</v>
      </c>
      <c r="D2296" s="795" t="s">
        <v>8129</v>
      </c>
      <c r="E2296" s="795" t="s">
        <v>8130</v>
      </c>
      <c r="F2296" s="795" t="s">
        <v>11</v>
      </c>
      <c r="G2296" s="795" t="s">
        <v>765</v>
      </c>
      <c r="H2296" s="795" t="s">
        <v>290</v>
      </c>
      <c r="I2296" s="795" t="s">
        <v>766</v>
      </c>
      <c r="J2296" s="801">
        <v>25</v>
      </c>
      <c r="K2296" s="795" t="s">
        <v>880</v>
      </c>
      <c r="L2296" s="795" t="s">
        <v>3796</v>
      </c>
    </row>
    <row r="2297" spans="1:12" ht="25.5" x14ac:dyDescent="0.2">
      <c r="A2297" s="795" t="s">
        <v>2626</v>
      </c>
      <c r="B2297" s="795" t="s">
        <v>8139</v>
      </c>
      <c r="C2297" s="795" t="s">
        <v>8140</v>
      </c>
      <c r="D2297" s="795" t="s">
        <v>8129</v>
      </c>
      <c r="E2297" s="795" t="s">
        <v>8130</v>
      </c>
      <c r="F2297" s="795" t="s">
        <v>11</v>
      </c>
      <c r="G2297" s="795" t="s">
        <v>765</v>
      </c>
      <c r="H2297" s="795" t="s">
        <v>290</v>
      </c>
      <c r="I2297" s="795" t="s">
        <v>766</v>
      </c>
      <c r="J2297" s="801">
        <v>24</v>
      </c>
      <c r="K2297" s="795" t="s">
        <v>880</v>
      </c>
      <c r="L2297" s="795" t="s">
        <v>3796</v>
      </c>
    </row>
    <row r="2298" spans="1:12" ht="25.5" x14ac:dyDescent="0.2">
      <c r="A2298" s="795" t="s">
        <v>2631</v>
      </c>
      <c r="B2298" s="795" t="s">
        <v>8141</v>
      </c>
      <c r="C2298" s="795" t="s">
        <v>8142</v>
      </c>
      <c r="D2298" s="795" t="s">
        <v>8143</v>
      </c>
      <c r="E2298" s="795" t="s">
        <v>8144</v>
      </c>
      <c r="F2298" s="795" t="s">
        <v>26</v>
      </c>
      <c r="G2298" s="795" t="s">
        <v>765</v>
      </c>
      <c r="H2298" s="795" t="s">
        <v>290</v>
      </c>
      <c r="I2298" s="795" t="s">
        <v>766</v>
      </c>
      <c r="J2298" s="801">
        <v>29</v>
      </c>
      <c r="K2298" s="795" t="s">
        <v>798</v>
      </c>
      <c r="L2298" s="795" t="s">
        <v>2420</v>
      </c>
    </row>
    <row r="2299" spans="1:12" ht="25.5" x14ac:dyDescent="0.2">
      <c r="A2299" s="795" t="s">
        <v>2636</v>
      </c>
      <c r="B2299" s="795" t="s">
        <v>8145</v>
      </c>
      <c r="C2299" s="795" t="s">
        <v>8146</v>
      </c>
      <c r="D2299" s="795" t="s">
        <v>8143</v>
      </c>
      <c r="E2299" s="795" t="s">
        <v>8144</v>
      </c>
      <c r="F2299" s="795" t="s">
        <v>26</v>
      </c>
      <c r="G2299" s="795" t="s">
        <v>765</v>
      </c>
      <c r="H2299" s="795" t="s">
        <v>290</v>
      </c>
      <c r="I2299" s="795" t="s">
        <v>766</v>
      </c>
      <c r="J2299" s="801">
        <v>26</v>
      </c>
      <c r="K2299" s="795" t="s">
        <v>798</v>
      </c>
      <c r="L2299" s="795" t="s">
        <v>799</v>
      </c>
    </row>
    <row r="2300" spans="1:12" ht="25.5" x14ac:dyDescent="0.2">
      <c r="A2300" s="795" t="s">
        <v>2642</v>
      </c>
      <c r="B2300" s="795" t="s">
        <v>8147</v>
      </c>
      <c r="C2300" s="795" t="s">
        <v>8148</v>
      </c>
      <c r="D2300" s="795" t="s">
        <v>8149</v>
      </c>
      <c r="E2300" s="795" t="s">
        <v>8150</v>
      </c>
      <c r="F2300" s="795" t="s">
        <v>26</v>
      </c>
      <c r="G2300" s="795" t="s">
        <v>765</v>
      </c>
      <c r="H2300" s="795" t="s">
        <v>290</v>
      </c>
      <c r="I2300" s="795" t="s">
        <v>766</v>
      </c>
      <c r="J2300" s="801">
        <v>27</v>
      </c>
      <c r="K2300" s="795" t="s">
        <v>798</v>
      </c>
      <c r="L2300" s="795" t="s">
        <v>6380</v>
      </c>
    </row>
    <row r="2301" spans="1:12" ht="25.5" x14ac:dyDescent="0.2">
      <c r="A2301" s="795" t="s">
        <v>2646</v>
      </c>
      <c r="B2301" s="795" t="s">
        <v>8151</v>
      </c>
      <c r="C2301" s="795" t="s">
        <v>8152</v>
      </c>
      <c r="D2301" s="795" t="s">
        <v>8149</v>
      </c>
      <c r="E2301" s="795" t="s">
        <v>8150</v>
      </c>
      <c r="F2301" s="795" t="s">
        <v>26</v>
      </c>
      <c r="G2301" s="795" t="s">
        <v>765</v>
      </c>
      <c r="H2301" s="795" t="s">
        <v>290</v>
      </c>
      <c r="I2301" s="795" t="s">
        <v>766</v>
      </c>
      <c r="J2301" s="801">
        <v>30</v>
      </c>
      <c r="K2301" s="795" t="s">
        <v>798</v>
      </c>
      <c r="L2301" s="795" t="s">
        <v>6380</v>
      </c>
    </row>
    <row r="2302" spans="1:12" ht="25.5" x14ac:dyDescent="0.2">
      <c r="A2302" s="795" t="s">
        <v>2649</v>
      </c>
      <c r="B2302" s="795" t="s">
        <v>8153</v>
      </c>
      <c r="C2302" s="795" t="s">
        <v>8154</v>
      </c>
      <c r="D2302" s="795" t="s">
        <v>8149</v>
      </c>
      <c r="E2302" s="795" t="s">
        <v>8150</v>
      </c>
      <c r="F2302" s="795" t="s">
        <v>26</v>
      </c>
      <c r="G2302" s="795" t="s">
        <v>765</v>
      </c>
      <c r="H2302" s="795" t="s">
        <v>290</v>
      </c>
      <c r="I2302" s="795" t="s">
        <v>766</v>
      </c>
      <c r="J2302" s="801">
        <v>26</v>
      </c>
      <c r="K2302" s="795" t="s">
        <v>798</v>
      </c>
      <c r="L2302" s="795" t="s">
        <v>6579</v>
      </c>
    </row>
    <row r="2303" spans="1:12" ht="25.5" x14ac:dyDescent="0.2">
      <c r="A2303" s="795" t="s">
        <v>2654</v>
      </c>
      <c r="B2303" s="795" t="s">
        <v>8155</v>
      </c>
      <c r="C2303" s="795" t="s">
        <v>8156</v>
      </c>
      <c r="D2303" s="795" t="s">
        <v>8149</v>
      </c>
      <c r="E2303" s="795" t="s">
        <v>8150</v>
      </c>
      <c r="F2303" s="795" t="s">
        <v>26</v>
      </c>
      <c r="G2303" s="795" t="s">
        <v>765</v>
      </c>
      <c r="H2303" s="795" t="s">
        <v>290</v>
      </c>
      <c r="I2303" s="795" t="s">
        <v>766</v>
      </c>
      <c r="J2303" s="801">
        <v>27</v>
      </c>
      <c r="K2303" s="795" t="s">
        <v>798</v>
      </c>
      <c r="L2303" s="795" t="s">
        <v>6364</v>
      </c>
    </row>
    <row r="2304" spans="1:12" ht="25.5" x14ac:dyDescent="0.2">
      <c r="A2304" s="795" t="s">
        <v>2658</v>
      </c>
      <c r="B2304" s="795" t="s">
        <v>8157</v>
      </c>
      <c r="C2304" s="795" t="s">
        <v>8158</v>
      </c>
      <c r="D2304" s="795" t="s">
        <v>8149</v>
      </c>
      <c r="E2304" s="795" t="s">
        <v>8150</v>
      </c>
      <c r="F2304" s="795" t="s">
        <v>26</v>
      </c>
      <c r="G2304" s="795" t="s">
        <v>765</v>
      </c>
      <c r="H2304" s="795" t="s">
        <v>290</v>
      </c>
      <c r="I2304" s="795" t="s">
        <v>766</v>
      </c>
      <c r="J2304" s="801">
        <v>29</v>
      </c>
      <c r="K2304" s="795" t="s">
        <v>798</v>
      </c>
      <c r="L2304" s="795" t="s">
        <v>6579</v>
      </c>
    </row>
    <row r="2305" spans="1:12" ht="25.5" x14ac:dyDescent="0.2">
      <c r="A2305" s="795" t="s">
        <v>2661</v>
      </c>
      <c r="B2305" s="795" t="s">
        <v>8159</v>
      </c>
      <c r="C2305" s="795" t="s">
        <v>8160</v>
      </c>
      <c r="D2305" s="795" t="s">
        <v>8149</v>
      </c>
      <c r="E2305" s="795" t="s">
        <v>8150</v>
      </c>
      <c r="F2305" s="795" t="s">
        <v>26</v>
      </c>
      <c r="G2305" s="795" t="s">
        <v>765</v>
      </c>
      <c r="H2305" s="795" t="s">
        <v>290</v>
      </c>
      <c r="I2305" s="795" t="s">
        <v>766</v>
      </c>
      <c r="J2305" s="801">
        <v>26</v>
      </c>
      <c r="K2305" s="795" t="s">
        <v>798</v>
      </c>
      <c r="L2305" s="795" t="s">
        <v>4153</v>
      </c>
    </row>
    <row r="2306" spans="1:12" ht="25.5" x14ac:dyDescent="0.2">
      <c r="A2306" s="795" t="s">
        <v>2664</v>
      </c>
      <c r="B2306" s="795" t="s">
        <v>8161</v>
      </c>
      <c r="C2306" s="795" t="s">
        <v>8162</v>
      </c>
      <c r="D2306" s="795" t="s">
        <v>8149</v>
      </c>
      <c r="E2306" s="795" t="s">
        <v>8150</v>
      </c>
      <c r="F2306" s="795" t="s">
        <v>26</v>
      </c>
      <c r="G2306" s="795" t="s">
        <v>765</v>
      </c>
      <c r="H2306" s="795" t="s">
        <v>290</v>
      </c>
      <c r="I2306" s="795" t="s">
        <v>766</v>
      </c>
      <c r="J2306" s="801">
        <v>26</v>
      </c>
      <c r="K2306" s="795" t="s">
        <v>798</v>
      </c>
      <c r="L2306" s="795" t="s">
        <v>4153</v>
      </c>
    </row>
    <row r="2307" spans="1:12" ht="25.5" x14ac:dyDescent="0.2">
      <c r="A2307" s="795" t="s">
        <v>2670</v>
      </c>
      <c r="B2307" s="795" t="s">
        <v>8163</v>
      </c>
      <c r="C2307" s="795" t="s">
        <v>8164</v>
      </c>
      <c r="D2307" s="795" t="s">
        <v>8165</v>
      </c>
      <c r="E2307" s="795" t="s">
        <v>8166</v>
      </c>
      <c r="F2307" s="795" t="s">
        <v>26</v>
      </c>
      <c r="G2307" s="795" t="s">
        <v>765</v>
      </c>
      <c r="H2307" s="795" t="s">
        <v>290</v>
      </c>
      <c r="I2307" s="795" t="s">
        <v>766</v>
      </c>
      <c r="J2307" s="801">
        <v>26</v>
      </c>
      <c r="K2307" s="795" t="s">
        <v>892</v>
      </c>
      <c r="L2307" s="795" t="s">
        <v>3787</v>
      </c>
    </row>
    <row r="2308" spans="1:12" ht="25.5" x14ac:dyDescent="0.2">
      <c r="A2308" s="795" t="s">
        <v>2674</v>
      </c>
      <c r="B2308" s="795" t="s">
        <v>8167</v>
      </c>
      <c r="C2308" s="795" t="s">
        <v>8168</v>
      </c>
      <c r="D2308" s="795" t="s">
        <v>8165</v>
      </c>
      <c r="E2308" s="795" t="s">
        <v>8166</v>
      </c>
      <c r="F2308" s="795" t="s">
        <v>26</v>
      </c>
      <c r="G2308" s="795" t="s">
        <v>765</v>
      </c>
      <c r="H2308" s="795" t="s">
        <v>290</v>
      </c>
      <c r="I2308" s="795" t="s">
        <v>766</v>
      </c>
      <c r="J2308" s="801">
        <v>27</v>
      </c>
      <c r="K2308" s="795" t="s">
        <v>892</v>
      </c>
      <c r="L2308" s="795" t="s">
        <v>3796</v>
      </c>
    </row>
    <row r="2309" spans="1:12" ht="25.5" x14ac:dyDescent="0.2">
      <c r="A2309" s="795" t="s">
        <v>2680</v>
      </c>
      <c r="B2309" s="795" t="s">
        <v>8169</v>
      </c>
      <c r="C2309" s="795" t="s">
        <v>8170</v>
      </c>
      <c r="D2309" s="795" t="s">
        <v>8165</v>
      </c>
      <c r="E2309" s="795" t="s">
        <v>8166</v>
      </c>
      <c r="F2309" s="795" t="s">
        <v>26</v>
      </c>
      <c r="G2309" s="795" t="s">
        <v>765</v>
      </c>
      <c r="H2309" s="795" t="s">
        <v>290</v>
      </c>
      <c r="I2309" s="795" t="s">
        <v>766</v>
      </c>
      <c r="J2309" s="801">
        <v>26</v>
      </c>
      <c r="K2309" s="795" t="s">
        <v>892</v>
      </c>
      <c r="L2309" s="795" t="s">
        <v>3796</v>
      </c>
    </row>
    <row r="2310" spans="1:12" ht="25.5" x14ac:dyDescent="0.2">
      <c r="A2310" s="795" t="s">
        <v>2684</v>
      </c>
      <c r="B2310" s="795" t="s">
        <v>8171</v>
      </c>
      <c r="C2310" s="795" t="s">
        <v>8172</v>
      </c>
      <c r="D2310" s="795" t="s">
        <v>8165</v>
      </c>
      <c r="E2310" s="795" t="s">
        <v>8166</v>
      </c>
      <c r="F2310" s="795" t="s">
        <v>26</v>
      </c>
      <c r="G2310" s="795" t="s">
        <v>765</v>
      </c>
      <c r="H2310" s="795" t="s">
        <v>290</v>
      </c>
      <c r="I2310" s="795" t="s">
        <v>766</v>
      </c>
      <c r="J2310" s="801">
        <v>29</v>
      </c>
      <c r="K2310" s="795" t="s">
        <v>798</v>
      </c>
      <c r="L2310" s="795" t="s">
        <v>3796</v>
      </c>
    </row>
    <row r="2311" spans="1:12" ht="25.5" x14ac:dyDescent="0.2">
      <c r="A2311" s="795" t="s">
        <v>2690</v>
      </c>
      <c r="B2311" s="795" t="s">
        <v>8173</v>
      </c>
      <c r="C2311" s="795" t="s">
        <v>8174</v>
      </c>
      <c r="D2311" s="795" t="s">
        <v>8165</v>
      </c>
      <c r="E2311" s="795" t="s">
        <v>8166</v>
      </c>
      <c r="F2311" s="795" t="s">
        <v>26</v>
      </c>
      <c r="G2311" s="795" t="s">
        <v>765</v>
      </c>
      <c r="H2311" s="795" t="s">
        <v>290</v>
      </c>
      <c r="I2311" s="795" t="s">
        <v>766</v>
      </c>
      <c r="J2311" s="801">
        <v>22</v>
      </c>
      <c r="K2311" s="795" t="s">
        <v>892</v>
      </c>
      <c r="L2311" s="795" t="s">
        <v>3451</v>
      </c>
    </row>
    <row r="2312" spans="1:12" ht="25.5" x14ac:dyDescent="0.2">
      <c r="A2312" s="795" t="s">
        <v>2693</v>
      </c>
      <c r="B2312" s="795" t="s">
        <v>8175</v>
      </c>
      <c r="C2312" s="795" t="s">
        <v>8176</v>
      </c>
      <c r="D2312" s="795" t="s">
        <v>8165</v>
      </c>
      <c r="E2312" s="795" t="s">
        <v>8166</v>
      </c>
      <c r="F2312" s="795" t="s">
        <v>26</v>
      </c>
      <c r="G2312" s="795" t="s">
        <v>765</v>
      </c>
      <c r="H2312" s="795" t="s">
        <v>290</v>
      </c>
      <c r="I2312" s="795" t="s">
        <v>766</v>
      </c>
      <c r="J2312" s="801">
        <v>20</v>
      </c>
      <c r="K2312" s="795" t="s">
        <v>892</v>
      </c>
      <c r="L2312" s="795" t="s">
        <v>3451</v>
      </c>
    </row>
    <row r="2313" spans="1:12" ht="25.5" x14ac:dyDescent="0.2">
      <c r="A2313" s="795" t="s">
        <v>2697</v>
      </c>
      <c r="B2313" s="795" t="s">
        <v>8177</v>
      </c>
      <c r="C2313" s="795" t="s">
        <v>8178</v>
      </c>
      <c r="D2313" s="795" t="s">
        <v>8179</v>
      </c>
      <c r="E2313" s="795" t="s">
        <v>8180</v>
      </c>
      <c r="F2313" s="795" t="s">
        <v>11</v>
      </c>
      <c r="G2313" s="795" t="s">
        <v>765</v>
      </c>
      <c r="H2313" s="795" t="s">
        <v>290</v>
      </c>
      <c r="I2313" s="795" t="s">
        <v>766</v>
      </c>
      <c r="J2313" s="801">
        <v>30</v>
      </c>
      <c r="K2313" s="795" t="s">
        <v>798</v>
      </c>
      <c r="L2313" s="795" t="s">
        <v>8181</v>
      </c>
    </row>
    <row r="2314" spans="1:12" ht="25.5" x14ac:dyDescent="0.2">
      <c r="A2314" s="795" t="s">
        <v>2702</v>
      </c>
      <c r="B2314" s="795" t="s">
        <v>8182</v>
      </c>
      <c r="C2314" s="795" t="s">
        <v>8183</v>
      </c>
      <c r="D2314" s="795" t="s">
        <v>8179</v>
      </c>
      <c r="E2314" s="795" t="s">
        <v>8180</v>
      </c>
      <c r="F2314" s="795" t="s">
        <v>11</v>
      </c>
      <c r="G2314" s="795" t="s">
        <v>765</v>
      </c>
      <c r="H2314" s="795" t="s">
        <v>290</v>
      </c>
      <c r="I2314" s="795" t="s">
        <v>766</v>
      </c>
      <c r="J2314" s="801">
        <v>30</v>
      </c>
      <c r="K2314" s="795" t="s">
        <v>798</v>
      </c>
      <c r="L2314" s="795" t="s">
        <v>8181</v>
      </c>
    </row>
    <row r="2315" spans="1:12" ht="25.5" x14ac:dyDescent="0.2">
      <c r="A2315" s="795" t="s">
        <v>2708</v>
      </c>
      <c r="B2315" s="795" t="s">
        <v>8184</v>
      </c>
      <c r="C2315" s="795" t="s">
        <v>8185</v>
      </c>
      <c r="D2315" s="795" t="s">
        <v>8186</v>
      </c>
      <c r="E2315" s="795" t="s">
        <v>8187</v>
      </c>
      <c r="F2315" s="795" t="s">
        <v>11</v>
      </c>
      <c r="G2315" s="795" t="s">
        <v>765</v>
      </c>
      <c r="H2315" s="795" t="s">
        <v>290</v>
      </c>
      <c r="I2315" s="795" t="s">
        <v>766</v>
      </c>
      <c r="J2315" s="801">
        <v>29</v>
      </c>
      <c r="K2315" s="795" t="s">
        <v>798</v>
      </c>
      <c r="L2315" s="795" t="s">
        <v>5006</v>
      </c>
    </row>
    <row r="2316" spans="1:12" ht="25.5" x14ac:dyDescent="0.2">
      <c r="A2316" s="795" t="s">
        <v>2714</v>
      </c>
      <c r="B2316" s="795" t="s">
        <v>8188</v>
      </c>
      <c r="C2316" s="795" t="s">
        <v>8189</v>
      </c>
      <c r="D2316" s="795" t="s">
        <v>8186</v>
      </c>
      <c r="E2316" s="795" t="s">
        <v>8187</v>
      </c>
      <c r="F2316" s="795" t="s">
        <v>11</v>
      </c>
      <c r="G2316" s="795" t="s">
        <v>765</v>
      </c>
      <c r="H2316" s="795" t="s">
        <v>290</v>
      </c>
      <c r="I2316" s="795" t="s">
        <v>766</v>
      </c>
      <c r="J2316" s="801">
        <v>28</v>
      </c>
      <c r="K2316" s="795" t="s">
        <v>798</v>
      </c>
      <c r="L2316" s="795" t="s">
        <v>3650</v>
      </c>
    </row>
    <row r="2317" spans="1:12" ht="25.5" x14ac:dyDescent="0.2">
      <c r="A2317" s="795" t="s">
        <v>2720</v>
      </c>
      <c r="B2317" s="795" t="s">
        <v>8190</v>
      </c>
      <c r="C2317" s="795" t="s">
        <v>8191</v>
      </c>
      <c r="D2317" s="795" t="s">
        <v>8186</v>
      </c>
      <c r="E2317" s="795" t="s">
        <v>8187</v>
      </c>
      <c r="F2317" s="795" t="s">
        <v>11</v>
      </c>
      <c r="G2317" s="795" t="s">
        <v>765</v>
      </c>
      <c r="H2317" s="795" t="s">
        <v>290</v>
      </c>
      <c r="I2317" s="795" t="s">
        <v>766</v>
      </c>
      <c r="J2317" s="801">
        <v>28</v>
      </c>
      <c r="K2317" s="795" t="s">
        <v>798</v>
      </c>
      <c r="L2317" s="795" t="s">
        <v>5006</v>
      </c>
    </row>
    <row r="2318" spans="1:12" ht="25.5" x14ac:dyDescent="0.2">
      <c r="A2318" s="795" t="s">
        <v>2723</v>
      </c>
      <c r="B2318" s="795" t="s">
        <v>8192</v>
      </c>
      <c r="C2318" s="795" t="s">
        <v>8193</v>
      </c>
      <c r="D2318" s="795" t="s">
        <v>8186</v>
      </c>
      <c r="E2318" s="795" t="s">
        <v>8187</v>
      </c>
      <c r="F2318" s="795" t="s">
        <v>11</v>
      </c>
      <c r="G2318" s="795" t="s">
        <v>765</v>
      </c>
      <c r="H2318" s="795" t="s">
        <v>290</v>
      </c>
      <c r="I2318" s="795" t="s">
        <v>766</v>
      </c>
      <c r="J2318" s="801">
        <v>30</v>
      </c>
      <c r="K2318" s="795" t="s">
        <v>798</v>
      </c>
      <c r="L2318" s="795" t="s">
        <v>6163</v>
      </c>
    </row>
    <row r="2319" spans="1:12" ht="25.5" x14ac:dyDescent="0.2">
      <c r="A2319" s="795" t="s">
        <v>2729</v>
      </c>
      <c r="B2319" s="795" t="s">
        <v>8194</v>
      </c>
      <c r="C2319" s="795" t="s">
        <v>8195</v>
      </c>
      <c r="D2319" s="795" t="s">
        <v>8186</v>
      </c>
      <c r="E2319" s="795" t="s">
        <v>8187</v>
      </c>
      <c r="F2319" s="795" t="s">
        <v>11</v>
      </c>
      <c r="G2319" s="795" t="s">
        <v>765</v>
      </c>
      <c r="H2319" s="795" t="s">
        <v>290</v>
      </c>
      <c r="I2319" s="795" t="s">
        <v>766</v>
      </c>
      <c r="J2319" s="801">
        <v>25</v>
      </c>
      <c r="K2319" s="795" t="s">
        <v>798</v>
      </c>
      <c r="L2319" s="795" t="s">
        <v>3650</v>
      </c>
    </row>
    <row r="2320" spans="1:12" ht="25.5" x14ac:dyDescent="0.2">
      <c r="A2320" s="795" t="s">
        <v>2733</v>
      </c>
      <c r="B2320" s="795" t="s">
        <v>8196</v>
      </c>
      <c r="C2320" s="795" t="s">
        <v>8197</v>
      </c>
      <c r="D2320" s="795" t="s">
        <v>8186</v>
      </c>
      <c r="E2320" s="795" t="s">
        <v>8187</v>
      </c>
      <c r="F2320" s="795" t="s">
        <v>11</v>
      </c>
      <c r="G2320" s="795" t="s">
        <v>765</v>
      </c>
      <c r="H2320" s="795" t="s">
        <v>290</v>
      </c>
      <c r="I2320" s="795" t="s">
        <v>766</v>
      </c>
      <c r="J2320" s="801">
        <v>28</v>
      </c>
      <c r="K2320" s="795" t="s">
        <v>798</v>
      </c>
      <c r="L2320" s="795" t="s">
        <v>6466</v>
      </c>
    </row>
    <row r="2321" spans="1:12" ht="25.5" x14ac:dyDescent="0.2">
      <c r="A2321" s="795" t="s">
        <v>2735</v>
      </c>
      <c r="B2321" s="795" t="s">
        <v>8198</v>
      </c>
      <c r="C2321" s="795" t="s">
        <v>8199</v>
      </c>
      <c r="D2321" s="795" t="s">
        <v>8186</v>
      </c>
      <c r="E2321" s="795" t="s">
        <v>8187</v>
      </c>
      <c r="F2321" s="795" t="s">
        <v>11</v>
      </c>
      <c r="G2321" s="795" t="s">
        <v>765</v>
      </c>
      <c r="H2321" s="795" t="s">
        <v>290</v>
      </c>
      <c r="I2321" s="795" t="s">
        <v>766</v>
      </c>
      <c r="J2321" s="801">
        <v>27</v>
      </c>
      <c r="K2321" s="795" t="s">
        <v>798</v>
      </c>
      <c r="L2321" s="795" t="s">
        <v>6466</v>
      </c>
    </row>
    <row r="2322" spans="1:12" ht="25.5" x14ac:dyDescent="0.2">
      <c r="A2322" s="795" t="s">
        <v>2740</v>
      </c>
      <c r="B2322" s="795" t="s">
        <v>8200</v>
      </c>
      <c r="C2322" s="795" t="s">
        <v>8201</v>
      </c>
      <c r="D2322" s="795" t="s">
        <v>8202</v>
      </c>
      <c r="E2322" s="795" t="s">
        <v>8203</v>
      </c>
      <c r="F2322" s="795" t="s">
        <v>11</v>
      </c>
      <c r="G2322" s="795" t="s">
        <v>765</v>
      </c>
      <c r="H2322" s="795" t="s">
        <v>290</v>
      </c>
      <c r="I2322" s="795" t="s">
        <v>766</v>
      </c>
      <c r="J2322" s="801">
        <v>35</v>
      </c>
      <c r="K2322" s="795" t="s">
        <v>885</v>
      </c>
      <c r="L2322" s="795" t="s">
        <v>4910</v>
      </c>
    </row>
    <row r="2323" spans="1:12" ht="25.5" x14ac:dyDescent="0.2">
      <c r="A2323" s="795" t="s">
        <v>2746</v>
      </c>
      <c r="B2323" s="795" t="s">
        <v>8204</v>
      </c>
      <c r="C2323" s="795" t="s">
        <v>8205</v>
      </c>
      <c r="D2323" s="795" t="s">
        <v>8202</v>
      </c>
      <c r="E2323" s="795" t="s">
        <v>8203</v>
      </c>
      <c r="F2323" s="795" t="s">
        <v>11</v>
      </c>
      <c r="G2323" s="795" t="s">
        <v>765</v>
      </c>
      <c r="H2323" s="795" t="s">
        <v>290</v>
      </c>
      <c r="I2323" s="795" t="s">
        <v>766</v>
      </c>
      <c r="J2323" s="801">
        <v>28</v>
      </c>
      <c r="K2323" s="795" t="s">
        <v>798</v>
      </c>
      <c r="L2323" s="795" t="s">
        <v>4910</v>
      </c>
    </row>
    <row r="2324" spans="1:12" ht="25.5" x14ac:dyDescent="0.2">
      <c r="A2324" s="795" t="s">
        <v>2752</v>
      </c>
      <c r="B2324" s="795" t="s">
        <v>8206</v>
      </c>
      <c r="C2324" s="795" t="s">
        <v>8207</v>
      </c>
      <c r="D2324" s="795" t="s">
        <v>8208</v>
      </c>
      <c r="E2324" s="795" t="s">
        <v>8209</v>
      </c>
      <c r="F2324" s="795" t="s">
        <v>11</v>
      </c>
      <c r="G2324" s="795" t="s">
        <v>765</v>
      </c>
      <c r="H2324" s="795" t="s">
        <v>290</v>
      </c>
      <c r="I2324" s="795" t="s">
        <v>766</v>
      </c>
      <c r="J2324" s="801">
        <v>23</v>
      </c>
      <c r="K2324" s="795" t="s">
        <v>880</v>
      </c>
      <c r="L2324" s="795" t="s">
        <v>3751</v>
      </c>
    </row>
    <row r="2325" spans="1:12" ht="25.5" x14ac:dyDescent="0.2">
      <c r="A2325" s="795" t="s">
        <v>2758</v>
      </c>
      <c r="B2325" s="795" t="s">
        <v>8210</v>
      </c>
      <c r="C2325" s="795" t="s">
        <v>8211</v>
      </c>
      <c r="D2325" s="795" t="s">
        <v>8208</v>
      </c>
      <c r="E2325" s="795" t="s">
        <v>8209</v>
      </c>
      <c r="F2325" s="795" t="s">
        <v>11</v>
      </c>
      <c r="G2325" s="795" t="s">
        <v>765</v>
      </c>
      <c r="H2325" s="795" t="s">
        <v>290</v>
      </c>
      <c r="I2325" s="795" t="s">
        <v>766</v>
      </c>
      <c r="J2325" s="801">
        <v>24</v>
      </c>
      <c r="K2325" s="795" t="s">
        <v>880</v>
      </c>
      <c r="L2325" s="795" t="s">
        <v>6685</v>
      </c>
    </row>
    <row r="2326" spans="1:12" ht="25.5" x14ac:dyDescent="0.2">
      <c r="A2326" s="795" t="s">
        <v>2762</v>
      </c>
      <c r="B2326" s="795" t="s">
        <v>8212</v>
      </c>
      <c r="C2326" s="795" t="s">
        <v>8213</v>
      </c>
      <c r="D2326" s="795" t="s">
        <v>8208</v>
      </c>
      <c r="E2326" s="795" t="s">
        <v>8209</v>
      </c>
      <c r="F2326" s="795" t="s">
        <v>11</v>
      </c>
      <c r="G2326" s="795" t="s">
        <v>765</v>
      </c>
      <c r="H2326" s="795" t="s">
        <v>290</v>
      </c>
      <c r="I2326" s="795" t="s">
        <v>766</v>
      </c>
      <c r="J2326" s="801">
        <v>24</v>
      </c>
      <c r="K2326" s="795" t="s">
        <v>880</v>
      </c>
      <c r="L2326" s="795" t="s">
        <v>4175</v>
      </c>
    </row>
    <row r="2327" spans="1:12" ht="25.5" x14ac:dyDescent="0.2">
      <c r="A2327" s="795" t="s">
        <v>2765</v>
      </c>
      <c r="B2327" s="795" t="s">
        <v>8214</v>
      </c>
      <c r="C2327" s="795" t="s">
        <v>8215</v>
      </c>
      <c r="D2327" s="795" t="s">
        <v>8216</v>
      </c>
      <c r="E2327" s="795" t="s">
        <v>8217</v>
      </c>
      <c r="F2327" s="795" t="s">
        <v>11</v>
      </c>
      <c r="G2327" s="795" t="s">
        <v>765</v>
      </c>
      <c r="H2327" s="795" t="s">
        <v>290</v>
      </c>
      <c r="I2327" s="795" t="s">
        <v>766</v>
      </c>
      <c r="J2327" s="801">
        <v>27</v>
      </c>
      <c r="K2327" s="795" t="s">
        <v>892</v>
      </c>
      <c r="L2327" s="795" t="s">
        <v>4875</v>
      </c>
    </row>
    <row r="2328" spans="1:12" ht="25.5" x14ac:dyDescent="0.2">
      <c r="A2328" s="795" t="s">
        <v>2768</v>
      </c>
      <c r="B2328" s="795" t="s">
        <v>8218</v>
      </c>
      <c r="C2328" s="795" t="s">
        <v>8219</v>
      </c>
      <c r="D2328" s="795" t="s">
        <v>8216</v>
      </c>
      <c r="E2328" s="795" t="s">
        <v>8217</v>
      </c>
      <c r="F2328" s="795" t="s">
        <v>11</v>
      </c>
      <c r="G2328" s="795" t="s">
        <v>765</v>
      </c>
      <c r="H2328" s="795" t="s">
        <v>290</v>
      </c>
      <c r="I2328" s="795" t="s">
        <v>766</v>
      </c>
      <c r="J2328" s="801">
        <v>28</v>
      </c>
      <c r="K2328" s="795" t="s">
        <v>798</v>
      </c>
      <c r="L2328" s="795" t="s">
        <v>4875</v>
      </c>
    </row>
    <row r="2329" spans="1:12" ht="25.5" x14ac:dyDescent="0.2">
      <c r="A2329" s="795" t="s">
        <v>2773</v>
      </c>
      <c r="B2329" s="795" t="s">
        <v>8220</v>
      </c>
      <c r="C2329" s="795" t="s">
        <v>8221</v>
      </c>
      <c r="D2329" s="795" t="s">
        <v>8216</v>
      </c>
      <c r="E2329" s="795" t="s">
        <v>8217</v>
      </c>
      <c r="F2329" s="795" t="s">
        <v>11</v>
      </c>
      <c r="G2329" s="795" t="s">
        <v>765</v>
      </c>
      <c r="H2329" s="795" t="s">
        <v>290</v>
      </c>
      <c r="I2329" s="795" t="s">
        <v>766</v>
      </c>
      <c r="J2329" s="801">
        <v>27</v>
      </c>
      <c r="K2329" s="795" t="s">
        <v>892</v>
      </c>
      <c r="L2329" s="795" t="s">
        <v>4870</v>
      </c>
    </row>
    <row r="2330" spans="1:12" ht="25.5" x14ac:dyDescent="0.2">
      <c r="A2330" s="795" t="s">
        <v>2777</v>
      </c>
      <c r="B2330" s="795" t="s">
        <v>8222</v>
      </c>
      <c r="C2330" s="795" t="s">
        <v>8223</v>
      </c>
      <c r="D2330" s="795" t="s">
        <v>8216</v>
      </c>
      <c r="E2330" s="795" t="s">
        <v>8217</v>
      </c>
      <c r="F2330" s="795" t="s">
        <v>11</v>
      </c>
      <c r="G2330" s="795" t="s">
        <v>765</v>
      </c>
      <c r="H2330" s="795" t="s">
        <v>290</v>
      </c>
      <c r="I2330" s="795" t="s">
        <v>766</v>
      </c>
      <c r="J2330" s="801">
        <v>29</v>
      </c>
      <c r="K2330" s="795" t="s">
        <v>798</v>
      </c>
      <c r="L2330" s="795" t="s">
        <v>4870</v>
      </c>
    </row>
    <row r="2331" spans="1:12" ht="25.5" x14ac:dyDescent="0.2">
      <c r="A2331" s="795" t="s">
        <v>2780</v>
      </c>
      <c r="B2331" s="795" t="s">
        <v>8224</v>
      </c>
      <c r="C2331" s="795" t="s">
        <v>8225</v>
      </c>
      <c r="D2331" s="795" t="s">
        <v>8216</v>
      </c>
      <c r="E2331" s="795" t="s">
        <v>8217</v>
      </c>
      <c r="F2331" s="795" t="s">
        <v>11</v>
      </c>
      <c r="G2331" s="795" t="s">
        <v>765</v>
      </c>
      <c r="H2331" s="795" t="s">
        <v>290</v>
      </c>
      <c r="I2331" s="795" t="s">
        <v>766</v>
      </c>
      <c r="J2331" s="801">
        <v>27</v>
      </c>
      <c r="K2331" s="795" t="s">
        <v>892</v>
      </c>
      <c r="L2331" s="795" t="s">
        <v>3778</v>
      </c>
    </row>
    <row r="2332" spans="1:12" ht="25.5" x14ac:dyDescent="0.2">
      <c r="A2332" s="795" t="s">
        <v>2786</v>
      </c>
      <c r="B2332" s="795" t="s">
        <v>8226</v>
      </c>
      <c r="C2332" s="795" t="s">
        <v>8227</v>
      </c>
      <c r="D2332" s="795" t="s">
        <v>8216</v>
      </c>
      <c r="E2332" s="795" t="s">
        <v>8217</v>
      </c>
      <c r="F2332" s="795" t="s">
        <v>11</v>
      </c>
      <c r="G2332" s="795" t="s">
        <v>765</v>
      </c>
      <c r="H2332" s="795" t="s">
        <v>290</v>
      </c>
      <c r="I2332" s="795" t="s">
        <v>766</v>
      </c>
      <c r="J2332" s="801">
        <v>25</v>
      </c>
      <c r="K2332" s="795" t="s">
        <v>892</v>
      </c>
      <c r="L2332" s="795" t="s">
        <v>3778</v>
      </c>
    </row>
    <row r="2333" spans="1:12" ht="25.5" x14ac:dyDescent="0.2">
      <c r="A2333" s="795" t="s">
        <v>2792</v>
      </c>
      <c r="B2333" s="795" t="s">
        <v>8228</v>
      </c>
      <c r="C2333" s="795" t="s">
        <v>8229</v>
      </c>
      <c r="D2333" s="795" t="s">
        <v>8230</v>
      </c>
      <c r="E2333" s="795" t="s">
        <v>8231</v>
      </c>
      <c r="F2333" s="795" t="s">
        <v>11</v>
      </c>
      <c r="G2333" s="795" t="s">
        <v>765</v>
      </c>
      <c r="H2333" s="795" t="s">
        <v>290</v>
      </c>
      <c r="I2333" s="795" t="s">
        <v>766</v>
      </c>
      <c r="J2333" s="801">
        <v>50</v>
      </c>
      <c r="K2333" s="795" t="s">
        <v>767</v>
      </c>
      <c r="L2333" s="795" t="s">
        <v>4567</v>
      </c>
    </row>
    <row r="2334" spans="1:12" ht="25.5" x14ac:dyDescent="0.2">
      <c r="A2334" s="795" t="s">
        <v>2798</v>
      </c>
      <c r="B2334" s="795" t="s">
        <v>8232</v>
      </c>
      <c r="C2334" s="795" t="s">
        <v>1907</v>
      </c>
      <c r="D2334" s="795" t="s">
        <v>1908</v>
      </c>
      <c r="E2334" s="795" t="s">
        <v>1909</v>
      </c>
      <c r="F2334" s="795" t="s">
        <v>26</v>
      </c>
      <c r="G2334" s="795" t="s">
        <v>765</v>
      </c>
      <c r="H2334" s="795" t="s">
        <v>290</v>
      </c>
      <c r="I2334" s="795" t="s">
        <v>766</v>
      </c>
      <c r="J2334" s="801">
        <v>65</v>
      </c>
      <c r="K2334" s="795" t="s">
        <v>767</v>
      </c>
      <c r="L2334" s="795" t="s">
        <v>8233</v>
      </c>
    </row>
    <row r="2335" spans="1:12" ht="25.5" x14ac:dyDescent="0.2">
      <c r="A2335" s="795" t="s">
        <v>2803</v>
      </c>
      <c r="B2335" s="795" t="s">
        <v>8234</v>
      </c>
      <c r="C2335" s="795" t="s">
        <v>8235</v>
      </c>
      <c r="D2335" s="795" t="s">
        <v>1908</v>
      </c>
      <c r="E2335" s="795" t="s">
        <v>1909</v>
      </c>
      <c r="F2335" s="795" t="s">
        <v>26</v>
      </c>
      <c r="G2335" s="795" t="s">
        <v>765</v>
      </c>
      <c r="H2335" s="795" t="s">
        <v>290</v>
      </c>
      <c r="I2335" s="795" t="s">
        <v>766</v>
      </c>
      <c r="J2335" s="801">
        <v>67</v>
      </c>
      <c r="K2335" s="795" t="s">
        <v>1090</v>
      </c>
      <c r="L2335" s="795" t="s">
        <v>8233</v>
      </c>
    </row>
    <row r="2336" spans="1:12" ht="25.5" x14ac:dyDescent="0.2">
      <c r="A2336" s="795" t="s">
        <v>2808</v>
      </c>
      <c r="B2336" s="795" t="s">
        <v>8236</v>
      </c>
      <c r="C2336" s="795" t="s">
        <v>8237</v>
      </c>
      <c r="D2336" s="795" t="s">
        <v>1908</v>
      </c>
      <c r="E2336" s="795" t="s">
        <v>1909</v>
      </c>
      <c r="F2336" s="795" t="s">
        <v>26</v>
      </c>
      <c r="G2336" s="795" t="s">
        <v>765</v>
      </c>
      <c r="H2336" s="795" t="s">
        <v>290</v>
      </c>
      <c r="I2336" s="795" t="s">
        <v>766</v>
      </c>
      <c r="J2336" s="801">
        <v>67</v>
      </c>
      <c r="K2336" s="795" t="s">
        <v>1090</v>
      </c>
      <c r="L2336" s="795" t="s">
        <v>8238</v>
      </c>
    </row>
    <row r="2337" spans="1:12" ht="25.5" x14ac:dyDescent="0.2">
      <c r="A2337" s="795" t="s">
        <v>2810</v>
      </c>
      <c r="B2337" s="795" t="s">
        <v>8239</v>
      </c>
      <c r="C2337" s="795" t="s">
        <v>8240</v>
      </c>
      <c r="D2337" s="795" t="s">
        <v>1908</v>
      </c>
      <c r="E2337" s="795" t="s">
        <v>1909</v>
      </c>
      <c r="F2337" s="795" t="s">
        <v>26</v>
      </c>
      <c r="G2337" s="795" t="s">
        <v>765</v>
      </c>
      <c r="H2337" s="795" t="s">
        <v>290</v>
      </c>
      <c r="I2337" s="795" t="s">
        <v>766</v>
      </c>
      <c r="J2337" s="801">
        <v>67</v>
      </c>
      <c r="K2337" s="795" t="s">
        <v>1090</v>
      </c>
      <c r="L2337" s="795" t="s">
        <v>8241</v>
      </c>
    </row>
    <row r="2338" spans="1:12" ht="25.5" x14ac:dyDescent="0.2">
      <c r="A2338" s="795" t="s">
        <v>2813</v>
      </c>
      <c r="B2338" s="795" t="s">
        <v>8242</v>
      </c>
      <c r="C2338" s="795" t="s">
        <v>8243</v>
      </c>
      <c r="D2338" s="795" t="s">
        <v>1908</v>
      </c>
      <c r="E2338" s="795" t="s">
        <v>1909</v>
      </c>
      <c r="F2338" s="795" t="s">
        <v>26</v>
      </c>
      <c r="G2338" s="795" t="s">
        <v>765</v>
      </c>
      <c r="H2338" s="795" t="s">
        <v>290</v>
      </c>
      <c r="I2338" s="795" t="s">
        <v>766</v>
      </c>
      <c r="J2338" s="801">
        <v>53</v>
      </c>
      <c r="K2338" s="795" t="s">
        <v>767</v>
      </c>
      <c r="L2338" s="795" t="s">
        <v>8244</v>
      </c>
    </row>
    <row r="2339" spans="1:12" ht="25.5" x14ac:dyDescent="0.2">
      <c r="A2339" s="795" t="s">
        <v>2817</v>
      </c>
      <c r="B2339" s="795" t="s">
        <v>8245</v>
      </c>
      <c r="C2339" s="795" t="s">
        <v>8246</v>
      </c>
      <c r="D2339" s="795" t="s">
        <v>1908</v>
      </c>
      <c r="E2339" s="795" t="s">
        <v>1909</v>
      </c>
      <c r="F2339" s="795" t="s">
        <v>26</v>
      </c>
      <c r="G2339" s="795" t="s">
        <v>765</v>
      </c>
      <c r="H2339" s="795" t="s">
        <v>290</v>
      </c>
      <c r="I2339" s="795" t="s">
        <v>766</v>
      </c>
      <c r="J2339" s="801">
        <v>67</v>
      </c>
      <c r="K2339" s="795" t="s">
        <v>1090</v>
      </c>
      <c r="L2339" s="795" t="s">
        <v>6008</v>
      </c>
    </row>
    <row r="2340" spans="1:12" ht="25.5" x14ac:dyDescent="0.2">
      <c r="A2340" s="795" t="s">
        <v>2819</v>
      </c>
      <c r="B2340" s="795" t="s">
        <v>8247</v>
      </c>
      <c r="C2340" s="795" t="s">
        <v>8248</v>
      </c>
      <c r="D2340" s="795" t="s">
        <v>1908</v>
      </c>
      <c r="E2340" s="795" t="s">
        <v>1909</v>
      </c>
      <c r="F2340" s="795" t="s">
        <v>26</v>
      </c>
      <c r="G2340" s="795" t="s">
        <v>765</v>
      </c>
      <c r="H2340" s="795" t="s">
        <v>290</v>
      </c>
      <c r="I2340" s="795" t="s">
        <v>766</v>
      </c>
      <c r="J2340" s="801">
        <v>67</v>
      </c>
      <c r="K2340" s="795" t="s">
        <v>1090</v>
      </c>
      <c r="L2340" s="795" t="s">
        <v>6008</v>
      </c>
    </row>
    <row r="2341" spans="1:12" ht="25.5" x14ac:dyDescent="0.2">
      <c r="A2341" s="795" t="s">
        <v>2821</v>
      </c>
      <c r="B2341" s="795" t="s">
        <v>8249</v>
      </c>
      <c r="C2341" s="795" t="s">
        <v>1907</v>
      </c>
      <c r="D2341" s="795" t="s">
        <v>1908</v>
      </c>
      <c r="E2341" s="795" t="s">
        <v>1909</v>
      </c>
      <c r="F2341" s="795" t="s">
        <v>26</v>
      </c>
      <c r="G2341" s="795" t="s">
        <v>765</v>
      </c>
      <c r="H2341" s="795" t="s">
        <v>290</v>
      </c>
      <c r="I2341" s="795" t="s">
        <v>766</v>
      </c>
      <c r="J2341" s="801">
        <v>23</v>
      </c>
      <c r="K2341" s="795" t="s">
        <v>767</v>
      </c>
      <c r="L2341" s="795" t="s">
        <v>8238</v>
      </c>
    </row>
    <row r="2342" spans="1:12" ht="25.5" x14ac:dyDescent="0.2">
      <c r="A2342" s="795" t="s">
        <v>2823</v>
      </c>
      <c r="B2342" s="795" t="s">
        <v>8250</v>
      </c>
      <c r="C2342" s="795" t="s">
        <v>5044</v>
      </c>
      <c r="D2342" s="795" t="s">
        <v>5045</v>
      </c>
      <c r="E2342" s="795" t="s">
        <v>5046</v>
      </c>
      <c r="F2342" s="795" t="s">
        <v>26</v>
      </c>
      <c r="G2342" s="795" t="s">
        <v>765</v>
      </c>
      <c r="H2342" s="795" t="s">
        <v>290</v>
      </c>
      <c r="I2342" s="795" t="s">
        <v>766</v>
      </c>
      <c r="J2342" s="801">
        <v>70</v>
      </c>
      <c r="K2342" s="795" t="s">
        <v>779</v>
      </c>
      <c r="L2342" s="795" t="s">
        <v>8251</v>
      </c>
    </row>
    <row r="2343" spans="1:12" ht="25.5" x14ac:dyDescent="0.2">
      <c r="A2343" s="795" t="s">
        <v>2825</v>
      </c>
      <c r="B2343" s="795" t="s">
        <v>8252</v>
      </c>
      <c r="C2343" s="795" t="s">
        <v>5049</v>
      </c>
      <c r="D2343" s="795" t="s">
        <v>5045</v>
      </c>
      <c r="E2343" s="795" t="s">
        <v>5046</v>
      </c>
      <c r="F2343" s="795" t="s">
        <v>26</v>
      </c>
      <c r="G2343" s="795" t="s">
        <v>765</v>
      </c>
      <c r="H2343" s="795" t="s">
        <v>290</v>
      </c>
      <c r="I2343" s="795" t="s">
        <v>766</v>
      </c>
      <c r="J2343" s="801">
        <v>65</v>
      </c>
      <c r="K2343" s="795" t="s">
        <v>767</v>
      </c>
      <c r="L2343" s="795" t="s">
        <v>6022</v>
      </c>
    </row>
    <row r="2344" spans="1:12" ht="25.5" x14ac:dyDescent="0.2">
      <c r="A2344" s="795" t="s">
        <v>2827</v>
      </c>
      <c r="B2344" s="795" t="s">
        <v>8253</v>
      </c>
      <c r="C2344" s="795" t="s">
        <v>5052</v>
      </c>
      <c r="D2344" s="795" t="s">
        <v>5053</v>
      </c>
      <c r="E2344" s="795" t="s">
        <v>5054</v>
      </c>
      <c r="F2344" s="795" t="s">
        <v>26</v>
      </c>
      <c r="G2344" s="795" t="s">
        <v>765</v>
      </c>
      <c r="H2344" s="795" t="s">
        <v>290</v>
      </c>
      <c r="I2344" s="795" t="s">
        <v>766</v>
      </c>
      <c r="J2344" s="801">
        <v>68</v>
      </c>
      <c r="K2344" s="795" t="s">
        <v>779</v>
      </c>
      <c r="L2344" s="795" t="s">
        <v>8241</v>
      </c>
    </row>
    <row r="2345" spans="1:12" ht="25.5" x14ac:dyDescent="0.2">
      <c r="A2345" s="795" t="s">
        <v>2829</v>
      </c>
      <c r="B2345" s="795" t="s">
        <v>8254</v>
      </c>
      <c r="C2345" s="795" t="s">
        <v>5065</v>
      </c>
      <c r="D2345" s="795" t="s">
        <v>5066</v>
      </c>
      <c r="E2345" s="795" t="s">
        <v>5067</v>
      </c>
      <c r="F2345" s="795" t="s">
        <v>26</v>
      </c>
      <c r="G2345" s="795" t="s">
        <v>765</v>
      </c>
      <c r="H2345" s="795" t="s">
        <v>290</v>
      </c>
      <c r="I2345" s="795" t="s">
        <v>766</v>
      </c>
      <c r="J2345" s="801">
        <v>65</v>
      </c>
      <c r="K2345" s="795" t="s">
        <v>767</v>
      </c>
      <c r="L2345" s="795" t="s">
        <v>8255</v>
      </c>
    </row>
    <row r="2346" spans="1:12" ht="25.5" x14ac:dyDescent="0.2">
      <c r="A2346" s="795" t="s">
        <v>2831</v>
      </c>
      <c r="B2346" s="795" t="s">
        <v>8256</v>
      </c>
      <c r="C2346" s="795" t="s">
        <v>5070</v>
      </c>
      <c r="D2346" s="795" t="s">
        <v>5066</v>
      </c>
      <c r="E2346" s="795" t="s">
        <v>5067</v>
      </c>
      <c r="F2346" s="795" t="s">
        <v>26</v>
      </c>
      <c r="G2346" s="795" t="s">
        <v>765</v>
      </c>
      <c r="H2346" s="795" t="s">
        <v>290</v>
      </c>
      <c r="I2346" s="795" t="s">
        <v>766</v>
      </c>
      <c r="J2346" s="801">
        <v>65</v>
      </c>
      <c r="K2346" s="795" t="s">
        <v>767</v>
      </c>
      <c r="L2346" s="795" t="s">
        <v>8255</v>
      </c>
    </row>
    <row r="2347" spans="1:12" ht="25.5" x14ac:dyDescent="0.2">
      <c r="A2347" s="795" t="s">
        <v>2833</v>
      </c>
      <c r="B2347" s="795" t="s">
        <v>8257</v>
      </c>
      <c r="C2347" s="795" t="s">
        <v>8258</v>
      </c>
      <c r="D2347" s="795" t="s">
        <v>5066</v>
      </c>
      <c r="E2347" s="795" t="s">
        <v>5067</v>
      </c>
      <c r="F2347" s="795" t="s">
        <v>26</v>
      </c>
      <c r="G2347" s="795" t="s">
        <v>765</v>
      </c>
      <c r="H2347" s="795" t="s">
        <v>290</v>
      </c>
      <c r="I2347" s="795" t="s">
        <v>766</v>
      </c>
      <c r="J2347" s="801">
        <v>65</v>
      </c>
      <c r="K2347" s="795" t="s">
        <v>767</v>
      </c>
      <c r="L2347" s="795" t="s">
        <v>8259</v>
      </c>
    </row>
    <row r="2348" spans="1:12" ht="25.5" x14ac:dyDescent="0.2">
      <c r="A2348" s="795" t="s">
        <v>2837</v>
      </c>
      <c r="B2348" s="795" t="s">
        <v>8260</v>
      </c>
      <c r="C2348" s="795" t="s">
        <v>8261</v>
      </c>
      <c r="D2348" s="795" t="s">
        <v>5066</v>
      </c>
      <c r="E2348" s="795" t="s">
        <v>5067</v>
      </c>
      <c r="F2348" s="795" t="s">
        <v>26</v>
      </c>
      <c r="G2348" s="795" t="s">
        <v>765</v>
      </c>
      <c r="H2348" s="795" t="s">
        <v>290</v>
      </c>
      <c r="I2348" s="795" t="s">
        <v>766</v>
      </c>
      <c r="J2348" s="801">
        <v>65</v>
      </c>
      <c r="K2348" s="795" t="s">
        <v>767</v>
      </c>
      <c r="L2348" s="795" t="s">
        <v>5068</v>
      </c>
    </row>
    <row r="2349" spans="1:12" ht="25.5" x14ac:dyDescent="0.2">
      <c r="A2349" s="795" t="s">
        <v>2839</v>
      </c>
      <c r="B2349" s="795" t="s">
        <v>8262</v>
      </c>
      <c r="C2349" s="795" t="s">
        <v>8263</v>
      </c>
      <c r="D2349" s="795" t="s">
        <v>5066</v>
      </c>
      <c r="E2349" s="795" t="s">
        <v>5067</v>
      </c>
      <c r="F2349" s="795" t="s">
        <v>26</v>
      </c>
      <c r="G2349" s="795" t="s">
        <v>765</v>
      </c>
      <c r="H2349" s="795" t="s">
        <v>290</v>
      </c>
      <c r="I2349" s="795" t="s">
        <v>766</v>
      </c>
      <c r="J2349" s="801">
        <v>39</v>
      </c>
      <c r="K2349" s="795" t="s">
        <v>767</v>
      </c>
      <c r="L2349" s="795" t="s">
        <v>2100</v>
      </c>
    </row>
    <row r="2350" spans="1:12" ht="25.5" x14ac:dyDescent="0.2">
      <c r="A2350" s="795" t="s">
        <v>2841</v>
      </c>
      <c r="B2350" s="795" t="s">
        <v>8264</v>
      </c>
      <c r="C2350" s="795" t="s">
        <v>8265</v>
      </c>
      <c r="D2350" s="795" t="s">
        <v>5066</v>
      </c>
      <c r="E2350" s="795" t="s">
        <v>5067</v>
      </c>
      <c r="F2350" s="795" t="s">
        <v>26</v>
      </c>
      <c r="G2350" s="795" t="s">
        <v>765</v>
      </c>
      <c r="H2350" s="795" t="s">
        <v>290</v>
      </c>
      <c r="I2350" s="795" t="s">
        <v>766</v>
      </c>
      <c r="J2350" s="801">
        <v>48</v>
      </c>
      <c r="K2350" s="795" t="s">
        <v>767</v>
      </c>
      <c r="L2350" s="795" t="s">
        <v>8259</v>
      </c>
    </row>
    <row r="2351" spans="1:12" ht="25.5" x14ac:dyDescent="0.2">
      <c r="A2351" s="795" t="s">
        <v>2844</v>
      </c>
      <c r="B2351" s="795" t="s">
        <v>8266</v>
      </c>
      <c r="C2351" s="795" t="s">
        <v>8267</v>
      </c>
      <c r="D2351" s="795" t="s">
        <v>8268</v>
      </c>
      <c r="E2351" s="795" t="s">
        <v>8269</v>
      </c>
      <c r="F2351" s="795" t="s">
        <v>26</v>
      </c>
      <c r="G2351" s="795" t="s">
        <v>765</v>
      </c>
      <c r="H2351" s="795" t="s">
        <v>290</v>
      </c>
      <c r="I2351" s="795" t="s">
        <v>766</v>
      </c>
      <c r="J2351" s="801">
        <v>70</v>
      </c>
      <c r="K2351" s="795" t="s">
        <v>1007</v>
      </c>
      <c r="L2351" s="795" t="s">
        <v>7121</v>
      </c>
    </row>
    <row r="2352" spans="1:12" ht="25.5" x14ac:dyDescent="0.2">
      <c r="A2352" s="795" t="s">
        <v>2846</v>
      </c>
      <c r="B2352" s="795" t="s">
        <v>8270</v>
      </c>
      <c r="C2352" s="795" t="s">
        <v>8271</v>
      </c>
      <c r="D2352" s="795" t="s">
        <v>8272</v>
      </c>
      <c r="E2352" s="795" t="s">
        <v>8273</v>
      </c>
      <c r="F2352" s="795" t="s">
        <v>26</v>
      </c>
      <c r="G2352" s="795" t="s">
        <v>765</v>
      </c>
      <c r="H2352" s="795" t="s">
        <v>290</v>
      </c>
      <c r="I2352" s="795" t="s">
        <v>766</v>
      </c>
      <c r="J2352" s="801">
        <v>71</v>
      </c>
      <c r="K2352" s="795" t="s">
        <v>779</v>
      </c>
      <c r="L2352" s="795" t="s">
        <v>2010</v>
      </c>
    </row>
    <row r="2353" spans="1:12" ht="25.5" x14ac:dyDescent="0.2">
      <c r="A2353" s="795" t="s">
        <v>2848</v>
      </c>
      <c r="B2353" s="795" t="s">
        <v>8274</v>
      </c>
      <c r="C2353" s="795" t="s">
        <v>1934</v>
      </c>
      <c r="D2353" s="795" t="s">
        <v>1935</v>
      </c>
      <c r="E2353" s="795" t="s">
        <v>1936</v>
      </c>
      <c r="F2353" s="795" t="s">
        <v>26</v>
      </c>
      <c r="G2353" s="795" t="s">
        <v>765</v>
      </c>
      <c r="H2353" s="795" t="s">
        <v>290</v>
      </c>
      <c r="I2353" s="795" t="s">
        <v>766</v>
      </c>
      <c r="J2353" s="801">
        <v>65</v>
      </c>
      <c r="K2353" s="795" t="s">
        <v>767</v>
      </c>
      <c r="L2353" s="795" t="s">
        <v>8259</v>
      </c>
    </row>
    <row r="2354" spans="1:12" ht="25.5" x14ac:dyDescent="0.2">
      <c r="A2354" s="795" t="s">
        <v>2851</v>
      </c>
      <c r="B2354" s="795" t="s">
        <v>8275</v>
      </c>
      <c r="C2354" s="795" t="s">
        <v>5082</v>
      </c>
      <c r="D2354" s="795" t="s">
        <v>1935</v>
      </c>
      <c r="E2354" s="795" t="s">
        <v>1936</v>
      </c>
      <c r="F2354" s="795" t="s">
        <v>26</v>
      </c>
      <c r="G2354" s="795" t="s">
        <v>765</v>
      </c>
      <c r="H2354" s="795" t="s">
        <v>290</v>
      </c>
      <c r="I2354" s="795" t="s">
        <v>766</v>
      </c>
      <c r="J2354" s="801">
        <v>65</v>
      </c>
      <c r="K2354" s="795" t="s">
        <v>767</v>
      </c>
      <c r="L2354" s="795" t="s">
        <v>8259</v>
      </c>
    </row>
    <row r="2355" spans="1:12" ht="25.5" x14ac:dyDescent="0.2">
      <c r="A2355" s="795" t="s">
        <v>2853</v>
      </c>
      <c r="B2355" s="795" t="s">
        <v>8276</v>
      </c>
      <c r="C2355" s="795" t="s">
        <v>8277</v>
      </c>
      <c r="D2355" s="795" t="s">
        <v>1935</v>
      </c>
      <c r="E2355" s="795" t="s">
        <v>1936</v>
      </c>
      <c r="F2355" s="795" t="s">
        <v>26</v>
      </c>
      <c r="G2355" s="795" t="s">
        <v>765</v>
      </c>
      <c r="H2355" s="795" t="s">
        <v>290</v>
      </c>
      <c r="I2355" s="795" t="s">
        <v>766</v>
      </c>
      <c r="J2355" s="801">
        <v>65</v>
      </c>
      <c r="K2355" s="795" t="s">
        <v>767</v>
      </c>
      <c r="L2355" s="795" t="s">
        <v>8255</v>
      </c>
    </row>
    <row r="2356" spans="1:12" ht="25.5" x14ac:dyDescent="0.2">
      <c r="A2356" s="795" t="s">
        <v>2855</v>
      </c>
      <c r="B2356" s="795" t="s">
        <v>8278</v>
      </c>
      <c r="C2356" s="795" t="s">
        <v>8279</v>
      </c>
      <c r="D2356" s="795" t="s">
        <v>1935</v>
      </c>
      <c r="E2356" s="795" t="s">
        <v>1936</v>
      </c>
      <c r="F2356" s="795" t="s">
        <v>26</v>
      </c>
      <c r="G2356" s="795" t="s">
        <v>765</v>
      </c>
      <c r="H2356" s="795" t="s">
        <v>290</v>
      </c>
      <c r="I2356" s="795" t="s">
        <v>766</v>
      </c>
      <c r="J2356" s="801">
        <v>65</v>
      </c>
      <c r="K2356" s="795" t="s">
        <v>767</v>
      </c>
      <c r="L2356" s="795" t="s">
        <v>1937</v>
      </c>
    </row>
    <row r="2357" spans="1:12" ht="25.5" x14ac:dyDescent="0.2">
      <c r="A2357" s="795" t="s">
        <v>2857</v>
      </c>
      <c r="B2357" s="795" t="s">
        <v>8280</v>
      </c>
      <c r="C2357" s="795" t="s">
        <v>8281</v>
      </c>
      <c r="D2357" s="795" t="s">
        <v>1935</v>
      </c>
      <c r="E2357" s="795" t="s">
        <v>1936</v>
      </c>
      <c r="F2357" s="795" t="s">
        <v>26</v>
      </c>
      <c r="G2357" s="795" t="s">
        <v>765</v>
      </c>
      <c r="H2357" s="795" t="s">
        <v>290</v>
      </c>
      <c r="I2357" s="795" t="s">
        <v>766</v>
      </c>
      <c r="J2357" s="801">
        <v>65</v>
      </c>
      <c r="K2357" s="795" t="s">
        <v>767</v>
      </c>
      <c r="L2357" s="795" t="s">
        <v>8259</v>
      </c>
    </row>
    <row r="2358" spans="1:12" ht="25.5" x14ac:dyDescent="0.2">
      <c r="A2358" s="795" t="s">
        <v>2859</v>
      </c>
      <c r="B2358" s="795" t="s">
        <v>8282</v>
      </c>
      <c r="C2358" s="795" t="s">
        <v>8283</v>
      </c>
      <c r="D2358" s="795" t="s">
        <v>1935</v>
      </c>
      <c r="E2358" s="795" t="s">
        <v>1936</v>
      </c>
      <c r="F2358" s="795" t="s">
        <v>26</v>
      </c>
      <c r="G2358" s="795" t="s">
        <v>765</v>
      </c>
      <c r="H2358" s="795" t="s">
        <v>290</v>
      </c>
      <c r="I2358" s="795" t="s">
        <v>766</v>
      </c>
      <c r="J2358" s="801">
        <v>66</v>
      </c>
      <c r="K2358" s="795" t="s">
        <v>779</v>
      </c>
      <c r="L2358" s="795" t="s">
        <v>5068</v>
      </c>
    </row>
    <row r="2359" spans="1:12" ht="25.5" x14ac:dyDescent="0.2">
      <c r="A2359" s="795" t="s">
        <v>2863</v>
      </c>
      <c r="B2359" s="795" t="s">
        <v>8284</v>
      </c>
      <c r="C2359" s="795" t="s">
        <v>8285</v>
      </c>
      <c r="D2359" s="795" t="s">
        <v>1935</v>
      </c>
      <c r="E2359" s="795" t="s">
        <v>1936</v>
      </c>
      <c r="F2359" s="795" t="s">
        <v>26</v>
      </c>
      <c r="G2359" s="795" t="s">
        <v>765</v>
      </c>
      <c r="H2359" s="795" t="s">
        <v>290</v>
      </c>
      <c r="I2359" s="795" t="s">
        <v>766</v>
      </c>
      <c r="J2359" s="801">
        <v>69</v>
      </c>
      <c r="K2359" s="795" t="s">
        <v>779</v>
      </c>
      <c r="L2359" s="795" t="s">
        <v>5068</v>
      </c>
    </row>
    <row r="2360" spans="1:12" ht="25.5" x14ac:dyDescent="0.2">
      <c r="A2360" s="795" t="s">
        <v>2865</v>
      </c>
      <c r="B2360" s="795" t="s">
        <v>8286</v>
      </c>
      <c r="C2360" s="795" t="s">
        <v>8287</v>
      </c>
      <c r="D2360" s="795" t="s">
        <v>1935</v>
      </c>
      <c r="E2360" s="795" t="s">
        <v>1936</v>
      </c>
      <c r="F2360" s="795" t="s">
        <v>26</v>
      </c>
      <c r="G2360" s="795" t="s">
        <v>765</v>
      </c>
      <c r="H2360" s="795" t="s">
        <v>290</v>
      </c>
      <c r="I2360" s="795" t="s">
        <v>766</v>
      </c>
      <c r="J2360" s="801">
        <v>65</v>
      </c>
      <c r="K2360" s="795" t="s">
        <v>767</v>
      </c>
      <c r="L2360" s="795" t="s">
        <v>5083</v>
      </c>
    </row>
    <row r="2361" spans="1:12" ht="25.5" x14ac:dyDescent="0.2">
      <c r="A2361" s="795" t="s">
        <v>2871</v>
      </c>
      <c r="B2361" s="795" t="s">
        <v>8288</v>
      </c>
      <c r="C2361" s="795" t="s">
        <v>8289</v>
      </c>
      <c r="D2361" s="795" t="s">
        <v>1935</v>
      </c>
      <c r="E2361" s="795" t="s">
        <v>1936</v>
      </c>
      <c r="F2361" s="795" t="s">
        <v>26</v>
      </c>
      <c r="G2361" s="795" t="s">
        <v>765</v>
      </c>
      <c r="H2361" s="795" t="s">
        <v>290</v>
      </c>
      <c r="I2361" s="795" t="s">
        <v>766</v>
      </c>
      <c r="J2361" s="801">
        <v>65</v>
      </c>
      <c r="K2361" s="795" t="s">
        <v>767</v>
      </c>
      <c r="L2361" s="795" t="s">
        <v>5083</v>
      </c>
    </row>
    <row r="2362" spans="1:12" ht="25.5" x14ac:dyDescent="0.2">
      <c r="A2362" s="795" t="s">
        <v>2875</v>
      </c>
      <c r="B2362" s="795" t="s">
        <v>8290</v>
      </c>
      <c r="C2362" s="795" t="s">
        <v>8291</v>
      </c>
      <c r="D2362" s="795" t="s">
        <v>1935</v>
      </c>
      <c r="E2362" s="795" t="s">
        <v>1936</v>
      </c>
      <c r="F2362" s="795" t="s">
        <v>26</v>
      </c>
      <c r="G2362" s="795" t="s">
        <v>765</v>
      </c>
      <c r="H2362" s="795" t="s">
        <v>290</v>
      </c>
      <c r="I2362" s="795" t="s">
        <v>766</v>
      </c>
      <c r="J2362" s="801">
        <v>65</v>
      </c>
      <c r="K2362" s="795" t="s">
        <v>767</v>
      </c>
      <c r="L2362" s="795" t="s">
        <v>8259</v>
      </c>
    </row>
    <row r="2363" spans="1:12" ht="25.5" x14ac:dyDescent="0.2">
      <c r="A2363" s="795" t="s">
        <v>2880</v>
      </c>
      <c r="B2363" s="795" t="s">
        <v>8292</v>
      </c>
      <c r="C2363" s="795" t="s">
        <v>8293</v>
      </c>
      <c r="D2363" s="795" t="s">
        <v>8294</v>
      </c>
      <c r="E2363" s="795" t="s">
        <v>8295</v>
      </c>
      <c r="F2363" s="795" t="s">
        <v>11</v>
      </c>
      <c r="G2363" s="795" t="s">
        <v>765</v>
      </c>
      <c r="H2363" s="795" t="s">
        <v>290</v>
      </c>
      <c r="I2363" s="795" t="s">
        <v>766</v>
      </c>
      <c r="J2363" s="801">
        <v>33</v>
      </c>
      <c r="K2363" s="795" t="s">
        <v>923</v>
      </c>
      <c r="L2363" s="795" t="s">
        <v>2004</v>
      </c>
    </row>
    <row r="2364" spans="1:12" ht="25.5" x14ac:dyDescent="0.2">
      <c r="A2364" s="795" t="s">
        <v>2884</v>
      </c>
      <c r="B2364" s="795" t="s">
        <v>8296</v>
      </c>
      <c r="C2364" s="795" t="s">
        <v>8297</v>
      </c>
      <c r="D2364" s="795" t="s">
        <v>8294</v>
      </c>
      <c r="E2364" s="795" t="s">
        <v>8295</v>
      </c>
      <c r="F2364" s="795" t="s">
        <v>11</v>
      </c>
      <c r="G2364" s="795" t="s">
        <v>765</v>
      </c>
      <c r="H2364" s="795" t="s">
        <v>290</v>
      </c>
      <c r="I2364" s="795" t="s">
        <v>766</v>
      </c>
      <c r="J2364" s="801">
        <v>32</v>
      </c>
      <c r="K2364" s="795" t="s">
        <v>923</v>
      </c>
      <c r="L2364" s="795" t="s">
        <v>2004</v>
      </c>
    </row>
    <row r="2365" spans="1:12" ht="25.5" x14ac:dyDescent="0.2">
      <c r="A2365" s="795" t="s">
        <v>2887</v>
      </c>
      <c r="B2365" s="795" t="s">
        <v>8298</v>
      </c>
      <c r="C2365" s="795" t="s">
        <v>8299</v>
      </c>
      <c r="D2365" s="795" t="s">
        <v>8294</v>
      </c>
      <c r="E2365" s="795" t="s">
        <v>8295</v>
      </c>
      <c r="F2365" s="795" t="s">
        <v>11</v>
      </c>
      <c r="G2365" s="795" t="s">
        <v>765</v>
      </c>
      <c r="H2365" s="795" t="s">
        <v>290</v>
      </c>
      <c r="I2365" s="795" t="s">
        <v>766</v>
      </c>
      <c r="J2365" s="801">
        <v>32</v>
      </c>
      <c r="K2365" s="795" t="s">
        <v>917</v>
      </c>
      <c r="L2365" s="795" t="s">
        <v>4212</v>
      </c>
    </row>
    <row r="2366" spans="1:12" ht="25.5" x14ac:dyDescent="0.2">
      <c r="A2366" s="795" t="s">
        <v>2892</v>
      </c>
      <c r="B2366" s="795" t="s">
        <v>8300</v>
      </c>
      <c r="C2366" s="795" t="s">
        <v>8301</v>
      </c>
      <c r="D2366" s="795" t="s">
        <v>8294</v>
      </c>
      <c r="E2366" s="795" t="s">
        <v>8295</v>
      </c>
      <c r="F2366" s="795" t="s">
        <v>11</v>
      </c>
      <c r="G2366" s="795" t="s">
        <v>765</v>
      </c>
      <c r="H2366" s="795" t="s">
        <v>290</v>
      </c>
      <c r="I2366" s="795" t="s">
        <v>766</v>
      </c>
      <c r="J2366" s="801">
        <v>32</v>
      </c>
      <c r="K2366" s="795" t="s">
        <v>917</v>
      </c>
      <c r="L2366" s="795" t="s">
        <v>4212</v>
      </c>
    </row>
    <row r="2367" spans="1:12" ht="25.5" x14ac:dyDescent="0.2">
      <c r="A2367" s="795" t="s">
        <v>2898</v>
      </c>
      <c r="B2367" s="795" t="s">
        <v>8302</v>
      </c>
      <c r="C2367" s="795" t="s">
        <v>8303</v>
      </c>
      <c r="D2367" s="795" t="s">
        <v>8294</v>
      </c>
      <c r="E2367" s="795" t="s">
        <v>8295</v>
      </c>
      <c r="F2367" s="795" t="s">
        <v>11</v>
      </c>
      <c r="G2367" s="795" t="s">
        <v>765</v>
      </c>
      <c r="H2367" s="795" t="s">
        <v>290</v>
      </c>
      <c r="I2367" s="795" t="s">
        <v>766</v>
      </c>
      <c r="J2367" s="801">
        <v>33</v>
      </c>
      <c r="K2367" s="795" t="s">
        <v>923</v>
      </c>
      <c r="L2367" s="795" t="s">
        <v>4212</v>
      </c>
    </row>
    <row r="2368" spans="1:12" ht="25.5" x14ac:dyDescent="0.2">
      <c r="A2368" s="795" t="s">
        <v>2904</v>
      </c>
      <c r="B2368" s="795" t="s">
        <v>8304</v>
      </c>
      <c r="C2368" s="795" t="s">
        <v>8305</v>
      </c>
      <c r="D2368" s="795" t="s">
        <v>8294</v>
      </c>
      <c r="E2368" s="795" t="s">
        <v>8295</v>
      </c>
      <c r="F2368" s="795" t="s">
        <v>11</v>
      </c>
      <c r="G2368" s="795" t="s">
        <v>765</v>
      </c>
      <c r="H2368" s="795" t="s">
        <v>290</v>
      </c>
      <c r="I2368" s="795" t="s">
        <v>766</v>
      </c>
      <c r="J2368" s="801">
        <v>24</v>
      </c>
      <c r="K2368" s="795" t="s">
        <v>798</v>
      </c>
      <c r="L2368" s="795" t="s">
        <v>2757</v>
      </c>
    </row>
    <row r="2369" spans="1:12" ht="25.5" x14ac:dyDescent="0.2">
      <c r="A2369" s="795" t="s">
        <v>2910</v>
      </c>
      <c r="B2369" s="795" t="s">
        <v>8306</v>
      </c>
      <c r="C2369" s="795" t="s">
        <v>8307</v>
      </c>
      <c r="D2369" s="795" t="s">
        <v>8294</v>
      </c>
      <c r="E2369" s="795" t="s">
        <v>8295</v>
      </c>
      <c r="F2369" s="795" t="s">
        <v>11</v>
      </c>
      <c r="G2369" s="795" t="s">
        <v>765</v>
      </c>
      <c r="H2369" s="795" t="s">
        <v>290</v>
      </c>
      <c r="I2369" s="795" t="s">
        <v>766</v>
      </c>
      <c r="J2369" s="801">
        <v>28</v>
      </c>
      <c r="K2369" s="795" t="s">
        <v>798</v>
      </c>
      <c r="L2369" s="795" t="s">
        <v>2757</v>
      </c>
    </row>
    <row r="2370" spans="1:12" ht="25.5" x14ac:dyDescent="0.2">
      <c r="A2370" s="795" t="s">
        <v>2914</v>
      </c>
      <c r="B2370" s="795" t="s">
        <v>8308</v>
      </c>
      <c r="C2370" s="795" t="s">
        <v>5098</v>
      </c>
      <c r="D2370" s="795" t="s">
        <v>5099</v>
      </c>
      <c r="E2370" s="795" t="s">
        <v>5100</v>
      </c>
      <c r="F2370" s="795" t="s">
        <v>11</v>
      </c>
      <c r="G2370" s="795" t="s">
        <v>765</v>
      </c>
      <c r="H2370" s="795" t="s">
        <v>290</v>
      </c>
      <c r="I2370" s="795" t="s">
        <v>766</v>
      </c>
      <c r="J2370" s="801">
        <v>65</v>
      </c>
      <c r="K2370" s="795" t="s">
        <v>767</v>
      </c>
      <c r="L2370" s="795" t="s">
        <v>5101</v>
      </c>
    </row>
    <row r="2371" spans="1:12" ht="25.5" x14ac:dyDescent="0.2">
      <c r="A2371" s="795" t="s">
        <v>2919</v>
      </c>
      <c r="B2371" s="795" t="s">
        <v>8309</v>
      </c>
      <c r="C2371" s="795" t="s">
        <v>8310</v>
      </c>
      <c r="D2371" s="795" t="s">
        <v>5099</v>
      </c>
      <c r="E2371" s="795" t="s">
        <v>5100</v>
      </c>
      <c r="F2371" s="795" t="s">
        <v>11</v>
      </c>
      <c r="G2371" s="795" t="s">
        <v>765</v>
      </c>
      <c r="H2371" s="795" t="s">
        <v>290</v>
      </c>
      <c r="I2371" s="795" t="s">
        <v>766</v>
      </c>
      <c r="J2371" s="801">
        <v>65</v>
      </c>
      <c r="K2371" s="795" t="s">
        <v>767</v>
      </c>
      <c r="L2371" s="795" t="s">
        <v>2100</v>
      </c>
    </row>
    <row r="2372" spans="1:12" ht="25.5" x14ac:dyDescent="0.2">
      <c r="A2372" s="795" t="s">
        <v>2924</v>
      </c>
      <c r="B2372" s="795" t="s">
        <v>8311</v>
      </c>
      <c r="C2372" s="795" t="s">
        <v>8312</v>
      </c>
      <c r="D2372" s="795" t="s">
        <v>5099</v>
      </c>
      <c r="E2372" s="795" t="s">
        <v>5100</v>
      </c>
      <c r="F2372" s="795" t="s">
        <v>11</v>
      </c>
      <c r="G2372" s="795" t="s">
        <v>765</v>
      </c>
      <c r="H2372" s="795" t="s">
        <v>290</v>
      </c>
      <c r="I2372" s="795" t="s">
        <v>766</v>
      </c>
      <c r="J2372" s="801">
        <v>65</v>
      </c>
      <c r="K2372" s="795" t="s">
        <v>767</v>
      </c>
      <c r="L2372" s="795" t="s">
        <v>5068</v>
      </c>
    </row>
    <row r="2373" spans="1:12" ht="25.5" x14ac:dyDescent="0.2">
      <c r="A2373" s="795" t="s">
        <v>2928</v>
      </c>
      <c r="B2373" s="795" t="s">
        <v>8313</v>
      </c>
      <c r="C2373" s="795" t="s">
        <v>8314</v>
      </c>
      <c r="D2373" s="795" t="s">
        <v>5099</v>
      </c>
      <c r="E2373" s="795" t="s">
        <v>5100</v>
      </c>
      <c r="F2373" s="795" t="s">
        <v>11</v>
      </c>
      <c r="G2373" s="795" t="s">
        <v>765</v>
      </c>
      <c r="H2373" s="795" t="s">
        <v>290</v>
      </c>
      <c r="I2373" s="795" t="s">
        <v>766</v>
      </c>
      <c r="J2373" s="801">
        <v>46</v>
      </c>
      <c r="K2373" s="795" t="s">
        <v>767</v>
      </c>
      <c r="L2373" s="795" t="s">
        <v>5068</v>
      </c>
    </row>
    <row r="2374" spans="1:12" ht="25.5" x14ac:dyDescent="0.2">
      <c r="A2374" s="795" t="s">
        <v>2931</v>
      </c>
      <c r="B2374" s="795" t="s">
        <v>8315</v>
      </c>
      <c r="C2374" s="795" t="s">
        <v>8316</v>
      </c>
      <c r="D2374" s="795" t="s">
        <v>5099</v>
      </c>
      <c r="E2374" s="795" t="s">
        <v>5100</v>
      </c>
      <c r="F2374" s="795" t="s">
        <v>11</v>
      </c>
      <c r="G2374" s="795" t="s">
        <v>765</v>
      </c>
      <c r="H2374" s="795" t="s">
        <v>290</v>
      </c>
      <c r="I2374" s="795" t="s">
        <v>766</v>
      </c>
      <c r="J2374" s="801">
        <v>65</v>
      </c>
      <c r="K2374" s="795" t="s">
        <v>767</v>
      </c>
      <c r="L2374" s="795" t="s">
        <v>5083</v>
      </c>
    </row>
    <row r="2375" spans="1:12" ht="25.5" x14ac:dyDescent="0.2">
      <c r="A2375" s="795" t="s">
        <v>2934</v>
      </c>
      <c r="B2375" s="795" t="s">
        <v>8317</v>
      </c>
      <c r="C2375" s="795" t="s">
        <v>8318</v>
      </c>
      <c r="D2375" s="795" t="s">
        <v>5099</v>
      </c>
      <c r="E2375" s="795" t="s">
        <v>5100</v>
      </c>
      <c r="F2375" s="795" t="s">
        <v>11</v>
      </c>
      <c r="G2375" s="795" t="s">
        <v>765</v>
      </c>
      <c r="H2375" s="795" t="s">
        <v>290</v>
      </c>
      <c r="I2375" s="795" t="s">
        <v>766</v>
      </c>
      <c r="J2375" s="801">
        <v>65</v>
      </c>
      <c r="K2375" s="795" t="s">
        <v>767</v>
      </c>
      <c r="L2375" s="795" t="s">
        <v>5083</v>
      </c>
    </row>
    <row r="2376" spans="1:12" ht="25.5" x14ac:dyDescent="0.2">
      <c r="A2376" s="795" t="s">
        <v>2937</v>
      </c>
      <c r="B2376" s="795" t="s">
        <v>8319</v>
      </c>
      <c r="C2376" s="795" t="s">
        <v>8320</v>
      </c>
      <c r="D2376" s="795" t="s">
        <v>8321</v>
      </c>
      <c r="E2376" s="795" t="s">
        <v>8322</v>
      </c>
      <c r="F2376" s="795" t="s">
        <v>26</v>
      </c>
      <c r="G2376" s="795" t="s">
        <v>765</v>
      </c>
      <c r="H2376" s="795" t="s">
        <v>290</v>
      </c>
      <c r="I2376" s="795" t="s">
        <v>766</v>
      </c>
      <c r="J2376" s="801">
        <v>52</v>
      </c>
      <c r="K2376" s="795" t="s">
        <v>767</v>
      </c>
      <c r="L2376" s="795" t="s">
        <v>4092</v>
      </c>
    </row>
    <row r="2377" spans="1:12" ht="25.5" x14ac:dyDescent="0.2">
      <c r="A2377" s="795" t="s">
        <v>2941</v>
      </c>
      <c r="B2377" s="795" t="s">
        <v>8323</v>
      </c>
      <c r="C2377" s="795" t="s">
        <v>8324</v>
      </c>
      <c r="D2377" s="795" t="s">
        <v>8325</v>
      </c>
      <c r="E2377" s="795" t="s">
        <v>8326</v>
      </c>
      <c r="F2377" s="795" t="s">
        <v>11</v>
      </c>
      <c r="G2377" s="795" t="s">
        <v>765</v>
      </c>
      <c r="H2377" s="795" t="s">
        <v>290</v>
      </c>
      <c r="I2377" s="795" t="s">
        <v>766</v>
      </c>
      <c r="J2377" s="801">
        <v>30</v>
      </c>
      <c r="K2377" s="795" t="s">
        <v>798</v>
      </c>
      <c r="L2377" s="795" t="s">
        <v>4567</v>
      </c>
    </row>
    <row r="2378" spans="1:12" ht="25.5" x14ac:dyDescent="0.2">
      <c r="A2378" s="795" t="s">
        <v>2944</v>
      </c>
      <c r="B2378" s="795" t="s">
        <v>8327</v>
      </c>
      <c r="C2378" s="795" t="s">
        <v>5103</v>
      </c>
      <c r="D2378" s="795" t="s">
        <v>5104</v>
      </c>
      <c r="E2378" s="795" t="s">
        <v>5105</v>
      </c>
      <c r="F2378" s="795" t="s">
        <v>11</v>
      </c>
      <c r="G2378" s="795" t="s">
        <v>765</v>
      </c>
      <c r="H2378" s="795" t="s">
        <v>290</v>
      </c>
      <c r="I2378" s="795" t="s">
        <v>766</v>
      </c>
      <c r="J2378" s="801">
        <v>61</v>
      </c>
      <c r="K2378" s="795" t="s">
        <v>767</v>
      </c>
      <c r="L2378" s="795" t="s">
        <v>4618</v>
      </c>
    </row>
    <row r="2379" spans="1:12" ht="25.5" x14ac:dyDescent="0.2">
      <c r="A2379" s="795" t="s">
        <v>2948</v>
      </c>
      <c r="B2379" s="795" t="s">
        <v>8328</v>
      </c>
      <c r="C2379" s="795" t="s">
        <v>8329</v>
      </c>
      <c r="D2379" s="795" t="s">
        <v>5104</v>
      </c>
      <c r="E2379" s="795" t="s">
        <v>5105</v>
      </c>
      <c r="F2379" s="795" t="s">
        <v>11</v>
      </c>
      <c r="G2379" s="795" t="s">
        <v>765</v>
      </c>
      <c r="H2379" s="795" t="s">
        <v>290</v>
      </c>
      <c r="I2379" s="795" t="s">
        <v>766</v>
      </c>
      <c r="J2379" s="801">
        <v>65</v>
      </c>
      <c r="K2379" s="795" t="s">
        <v>767</v>
      </c>
      <c r="L2379" s="795" t="s">
        <v>1250</v>
      </c>
    </row>
    <row r="2380" spans="1:12" ht="25.5" x14ac:dyDescent="0.2">
      <c r="A2380" s="795" t="s">
        <v>2951</v>
      </c>
      <c r="B2380" s="795" t="s">
        <v>8330</v>
      </c>
      <c r="C2380" s="795" t="s">
        <v>8331</v>
      </c>
      <c r="D2380" s="795" t="s">
        <v>5104</v>
      </c>
      <c r="E2380" s="795" t="s">
        <v>5105</v>
      </c>
      <c r="F2380" s="795" t="s">
        <v>11</v>
      </c>
      <c r="G2380" s="795" t="s">
        <v>765</v>
      </c>
      <c r="H2380" s="795" t="s">
        <v>290</v>
      </c>
      <c r="I2380" s="795" t="s">
        <v>766</v>
      </c>
      <c r="J2380" s="801">
        <v>48</v>
      </c>
      <c r="K2380" s="795" t="s">
        <v>767</v>
      </c>
      <c r="L2380" s="795" t="s">
        <v>4618</v>
      </c>
    </row>
    <row r="2381" spans="1:12" ht="25.5" x14ac:dyDescent="0.2">
      <c r="A2381" s="795" t="s">
        <v>2954</v>
      </c>
      <c r="B2381" s="795" t="s">
        <v>8332</v>
      </c>
      <c r="C2381" s="795" t="s">
        <v>8333</v>
      </c>
      <c r="D2381" s="795" t="s">
        <v>8334</v>
      </c>
      <c r="E2381" s="795" t="s">
        <v>8335</v>
      </c>
      <c r="F2381" s="795" t="s">
        <v>11</v>
      </c>
      <c r="G2381" s="795" t="s">
        <v>765</v>
      </c>
      <c r="H2381" s="795" t="s">
        <v>290</v>
      </c>
      <c r="I2381" s="795" t="s">
        <v>766</v>
      </c>
      <c r="J2381" s="801">
        <v>65</v>
      </c>
      <c r="K2381" s="795" t="s">
        <v>767</v>
      </c>
      <c r="L2381" s="795" t="s">
        <v>4524</v>
      </c>
    </row>
    <row r="2382" spans="1:12" ht="25.5" x14ac:dyDescent="0.2">
      <c r="A2382" s="795" t="s">
        <v>2957</v>
      </c>
      <c r="B2382" s="795" t="s">
        <v>8336</v>
      </c>
      <c r="C2382" s="795" t="s">
        <v>1981</v>
      </c>
      <c r="D2382" s="795" t="s">
        <v>1982</v>
      </c>
      <c r="E2382" s="795" t="s">
        <v>1983</v>
      </c>
      <c r="F2382" s="795" t="s">
        <v>26</v>
      </c>
      <c r="G2382" s="795" t="s">
        <v>765</v>
      </c>
      <c r="H2382" s="795" t="s">
        <v>290</v>
      </c>
      <c r="I2382" s="795" t="s">
        <v>766</v>
      </c>
      <c r="J2382" s="801">
        <v>66</v>
      </c>
      <c r="K2382" s="795" t="s">
        <v>818</v>
      </c>
      <c r="L2382" s="795" t="s">
        <v>1984</v>
      </c>
    </row>
    <row r="2383" spans="1:12" ht="25.5" x14ac:dyDescent="0.2">
      <c r="A2383" s="795" t="s">
        <v>2960</v>
      </c>
      <c r="B2383" s="795" t="s">
        <v>8337</v>
      </c>
      <c r="C2383" s="795" t="s">
        <v>8338</v>
      </c>
      <c r="D2383" s="795" t="s">
        <v>1982</v>
      </c>
      <c r="E2383" s="795" t="s">
        <v>1983</v>
      </c>
      <c r="F2383" s="795" t="s">
        <v>26</v>
      </c>
      <c r="G2383" s="795" t="s">
        <v>765</v>
      </c>
      <c r="H2383" s="795" t="s">
        <v>290</v>
      </c>
      <c r="I2383" s="795" t="s">
        <v>766</v>
      </c>
      <c r="J2383" s="801">
        <v>65</v>
      </c>
      <c r="K2383" s="795" t="s">
        <v>818</v>
      </c>
      <c r="L2383" s="795" t="s">
        <v>1984</v>
      </c>
    </row>
    <row r="2384" spans="1:12" ht="25.5" x14ac:dyDescent="0.2">
      <c r="A2384" s="795" t="s">
        <v>2963</v>
      </c>
      <c r="B2384" s="795" t="s">
        <v>8339</v>
      </c>
      <c r="C2384" s="795" t="s">
        <v>8340</v>
      </c>
      <c r="D2384" s="795" t="s">
        <v>1982</v>
      </c>
      <c r="E2384" s="795" t="s">
        <v>1983</v>
      </c>
      <c r="F2384" s="795" t="s">
        <v>26</v>
      </c>
      <c r="G2384" s="795" t="s">
        <v>765</v>
      </c>
      <c r="H2384" s="795" t="s">
        <v>290</v>
      </c>
      <c r="I2384" s="795" t="s">
        <v>766</v>
      </c>
      <c r="J2384" s="801">
        <v>56</v>
      </c>
      <c r="K2384" s="795" t="s">
        <v>767</v>
      </c>
      <c r="L2384" s="795" t="s">
        <v>2010</v>
      </c>
    </row>
    <row r="2385" spans="1:12" ht="25.5" x14ac:dyDescent="0.2">
      <c r="A2385" s="795" t="s">
        <v>2966</v>
      </c>
      <c r="B2385" s="795" t="s">
        <v>8341</v>
      </c>
      <c r="C2385" s="795" t="s">
        <v>8342</v>
      </c>
      <c r="D2385" s="795" t="s">
        <v>1982</v>
      </c>
      <c r="E2385" s="795" t="s">
        <v>1983</v>
      </c>
      <c r="F2385" s="795" t="s">
        <v>26</v>
      </c>
      <c r="G2385" s="795" t="s">
        <v>765</v>
      </c>
      <c r="H2385" s="795" t="s">
        <v>290</v>
      </c>
      <c r="I2385" s="795" t="s">
        <v>766</v>
      </c>
      <c r="J2385" s="801">
        <v>65</v>
      </c>
      <c r="K2385" s="795" t="s">
        <v>818</v>
      </c>
      <c r="L2385" s="795" t="s">
        <v>5157</v>
      </c>
    </row>
    <row r="2386" spans="1:12" ht="25.5" x14ac:dyDescent="0.2">
      <c r="A2386" s="795" t="s">
        <v>2971</v>
      </c>
      <c r="B2386" s="795" t="s">
        <v>8343</v>
      </c>
      <c r="C2386" s="795" t="s">
        <v>8344</v>
      </c>
      <c r="D2386" s="795" t="s">
        <v>1982</v>
      </c>
      <c r="E2386" s="795" t="s">
        <v>5160</v>
      </c>
      <c r="F2386" s="795" t="s">
        <v>26</v>
      </c>
      <c r="G2386" s="795" t="s">
        <v>765</v>
      </c>
      <c r="H2386" s="795" t="s">
        <v>290</v>
      </c>
      <c r="I2386" s="795" t="s">
        <v>766</v>
      </c>
      <c r="J2386" s="801">
        <v>68</v>
      </c>
      <c r="K2386" s="795" t="s">
        <v>818</v>
      </c>
      <c r="L2386" s="795" t="s">
        <v>5161</v>
      </c>
    </row>
    <row r="2387" spans="1:12" ht="25.5" x14ac:dyDescent="0.2">
      <c r="A2387" s="795" t="s">
        <v>2974</v>
      </c>
      <c r="B2387" s="795" t="s">
        <v>8345</v>
      </c>
      <c r="C2387" s="795" t="s">
        <v>8346</v>
      </c>
      <c r="D2387" s="795" t="s">
        <v>1982</v>
      </c>
      <c r="E2387" s="795" t="s">
        <v>5160</v>
      </c>
      <c r="F2387" s="795" t="s">
        <v>26</v>
      </c>
      <c r="G2387" s="795" t="s">
        <v>765</v>
      </c>
      <c r="H2387" s="795" t="s">
        <v>290</v>
      </c>
      <c r="I2387" s="795" t="s">
        <v>766</v>
      </c>
      <c r="J2387" s="801">
        <v>68</v>
      </c>
      <c r="K2387" s="795" t="s">
        <v>818</v>
      </c>
      <c r="L2387" s="795" t="s">
        <v>2260</v>
      </c>
    </row>
    <row r="2388" spans="1:12" ht="25.5" x14ac:dyDescent="0.2">
      <c r="A2388" s="795" t="s">
        <v>2977</v>
      </c>
      <c r="B2388" s="795" t="s">
        <v>8347</v>
      </c>
      <c r="C2388" s="795" t="s">
        <v>8348</v>
      </c>
      <c r="D2388" s="795" t="s">
        <v>1982</v>
      </c>
      <c r="E2388" s="795" t="s">
        <v>5160</v>
      </c>
      <c r="F2388" s="795" t="s">
        <v>26</v>
      </c>
      <c r="G2388" s="795" t="s">
        <v>765</v>
      </c>
      <c r="H2388" s="795" t="s">
        <v>290</v>
      </c>
      <c r="I2388" s="795" t="s">
        <v>766</v>
      </c>
      <c r="J2388" s="801">
        <v>65</v>
      </c>
      <c r="K2388" s="795" t="s">
        <v>818</v>
      </c>
      <c r="L2388" s="795" t="s">
        <v>2260</v>
      </c>
    </row>
    <row r="2389" spans="1:12" ht="25.5" x14ac:dyDescent="0.2">
      <c r="A2389" s="795" t="s">
        <v>2981</v>
      </c>
      <c r="B2389" s="795" t="s">
        <v>8349</v>
      </c>
      <c r="C2389" s="795" t="s">
        <v>8350</v>
      </c>
      <c r="D2389" s="795" t="s">
        <v>1982</v>
      </c>
      <c r="E2389" s="795" t="s">
        <v>5160</v>
      </c>
      <c r="F2389" s="795" t="s">
        <v>26</v>
      </c>
      <c r="G2389" s="795" t="s">
        <v>765</v>
      </c>
      <c r="H2389" s="795" t="s">
        <v>290</v>
      </c>
      <c r="I2389" s="795" t="s">
        <v>766</v>
      </c>
      <c r="J2389" s="801">
        <v>66</v>
      </c>
      <c r="K2389" s="795" t="s">
        <v>818</v>
      </c>
      <c r="L2389" s="795" t="s">
        <v>2030</v>
      </c>
    </row>
    <row r="2390" spans="1:12" ht="25.5" x14ac:dyDescent="0.2">
      <c r="A2390" s="795" t="s">
        <v>2984</v>
      </c>
      <c r="B2390" s="795" t="s">
        <v>8351</v>
      </c>
      <c r="C2390" s="795" t="s">
        <v>8352</v>
      </c>
      <c r="D2390" s="795" t="s">
        <v>1982</v>
      </c>
      <c r="E2390" s="795" t="s">
        <v>5160</v>
      </c>
      <c r="F2390" s="795" t="s">
        <v>26</v>
      </c>
      <c r="G2390" s="795" t="s">
        <v>765</v>
      </c>
      <c r="H2390" s="795" t="s">
        <v>290</v>
      </c>
      <c r="I2390" s="795" t="s">
        <v>766</v>
      </c>
      <c r="J2390" s="801">
        <v>66</v>
      </c>
      <c r="K2390" s="795" t="s">
        <v>818</v>
      </c>
      <c r="L2390" s="795" t="s">
        <v>1025</v>
      </c>
    </row>
    <row r="2391" spans="1:12" ht="25.5" x14ac:dyDescent="0.2">
      <c r="A2391" s="795" t="s">
        <v>2987</v>
      </c>
      <c r="B2391" s="795" t="s">
        <v>8353</v>
      </c>
      <c r="C2391" s="795" t="s">
        <v>8354</v>
      </c>
      <c r="D2391" s="795" t="s">
        <v>1982</v>
      </c>
      <c r="E2391" s="795" t="s">
        <v>5160</v>
      </c>
      <c r="F2391" s="795" t="s">
        <v>26</v>
      </c>
      <c r="G2391" s="795" t="s">
        <v>765</v>
      </c>
      <c r="H2391" s="795" t="s">
        <v>290</v>
      </c>
      <c r="I2391" s="795" t="s">
        <v>766</v>
      </c>
      <c r="J2391" s="801">
        <v>66</v>
      </c>
      <c r="K2391" s="795" t="s">
        <v>818</v>
      </c>
      <c r="L2391" s="795" t="s">
        <v>1025</v>
      </c>
    </row>
    <row r="2392" spans="1:12" ht="25.5" x14ac:dyDescent="0.2">
      <c r="A2392" s="795" t="s">
        <v>2990</v>
      </c>
      <c r="B2392" s="795" t="s">
        <v>8355</v>
      </c>
      <c r="C2392" s="795" t="s">
        <v>8356</v>
      </c>
      <c r="D2392" s="795" t="s">
        <v>1982</v>
      </c>
      <c r="E2392" s="795" t="s">
        <v>5160</v>
      </c>
      <c r="F2392" s="795" t="s">
        <v>26</v>
      </c>
      <c r="G2392" s="795" t="s">
        <v>765</v>
      </c>
      <c r="H2392" s="795" t="s">
        <v>290</v>
      </c>
      <c r="I2392" s="795" t="s">
        <v>766</v>
      </c>
      <c r="J2392" s="801">
        <v>65</v>
      </c>
      <c r="K2392" s="795" t="s">
        <v>818</v>
      </c>
      <c r="L2392" s="795" t="s">
        <v>1025</v>
      </c>
    </row>
    <row r="2393" spans="1:12" ht="25.5" x14ac:dyDescent="0.2">
      <c r="A2393" s="795" t="s">
        <v>2993</v>
      </c>
      <c r="B2393" s="795" t="s">
        <v>8357</v>
      </c>
      <c r="C2393" s="795" t="s">
        <v>8358</v>
      </c>
      <c r="D2393" s="795" t="s">
        <v>1982</v>
      </c>
      <c r="E2393" s="795" t="s">
        <v>5160</v>
      </c>
      <c r="F2393" s="795" t="s">
        <v>26</v>
      </c>
      <c r="G2393" s="795" t="s">
        <v>765</v>
      </c>
      <c r="H2393" s="795" t="s">
        <v>290</v>
      </c>
      <c r="I2393" s="795" t="s">
        <v>766</v>
      </c>
      <c r="J2393" s="801">
        <v>65</v>
      </c>
      <c r="K2393" s="795" t="s">
        <v>818</v>
      </c>
      <c r="L2393" s="795" t="s">
        <v>957</v>
      </c>
    </row>
    <row r="2394" spans="1:12" ht="25.5" x14ac:dyDescent="0.2">
      <c r="A2394" s="795" t="s">
        <v>2998</v>
      </c>
      <c r="B2394" s="795" t="s">
        <v>8359</v>
      </c>
      <c r="C2394" s="795" t="s">
        <v>8360</v>
      </c>
      <c r="D2394" s="795" t="s">
        <v>1982</v>
      </c>
      <c r="E2394" s="795" t="s">
        <v>5160</v>
      </c>
      <c r="F2394" s="795" t="s">
        <v>26</v>
      </c>
      <c r="G2394" s="795" t="s">
        <v>765</v>
      </c>
      <c r="H2394" s="795" t="s">
        <v>290</v>
      </c>
      <c r="I2394" s="795" t="s">
        <v>766</v>
      </c>
      <c r="J2394" s="801">
        <v>65</v>
      </c>
      <c r="K2394" s="795" t="s">
        <v>818</v>
      </c>
      <c r="L2394" s="795" t="s">
        <v>957</v>
      </c>
    </row>
    <row r="2395" spans="1:12" ht="25.5" x14ac:dyDescent="0.2">
      <c r="A2395" s="795" t="s">
        <v>3001</v>
      </c>
      <c r="B2395" s="795" t="s">
        <v>8361</v>
      </c>
      <c r="C2395" s="795" t="s">
        <v>5163</v>
      </c>
      <c r="D2395" s="795" t="s">
        <v>5164</v>
      </c>
      <c r="E2395" s="795" t="s">
        <v>5165</v>
      </c>
      <c r="F2395" s="795" t="s">
        <v>26</v>
      </c>
      <c r="G2395" s="795" t="s">
        <v>765</v>
      </c>
      <c r="H2395" s="795" t="s">
        <v>290</v>
      </c>
      <c r="I2395" s="795" t="s">
        <v>766</v>
      </c>
      <c r="J2395" s="801">
        <v>68</v>
      </c>
      <c r="K2395" s="795" t="s">
        <v>818</v>
      </c>
      <c r="L2395" s="795" t="s">
        <v>1653</v>
      </c>
    </row>
    <row r="2396" spans="1:12" ht="25.5" x14ac:dyDescent="0.2">
      <c r="A2396" s="795" t="s">
        <v>3004</v>
      </c>
      <c r="B2396" s="795" t="s">
        <v>8362</v>
      </c>
      <c r="C2396" s="795" t="s">
        <v>8363</v>
      </c>
      <c r="D2396" s="795" t="s">
        <v>8364</v>
      </c>
      <c r="E2396" s="795" t="s">
        <v>8365</v>
      </c>
      <c r="F2396" s="795" t="s">
        <v>26</v>
      </c>
      <c r="G2396" s="795" t="s">
        <v>765</v>
      </c>
      <c r="H2396" s="795" t="s">
        <v>290</v>
      </c>
      <c r="I2396" s="795" t="s">
        <v>766</v>
      </c>
      <c r="J2396" s="801">
        <v>58</v>
      </c>
      <c r="K2396" s="795" t="s">
        <v>767</v>
      </c>
      <c r="L2396" s="795" t="s">
        <v>3330</v>
      </c>
    </row>
    <row r="2397" spans="1:12" ht="25.5" x14ac:dyDescent="0.2">
      <c r="A2397" s="795" t="s">
        <v>3007</v>
      </c>
      <c r="B2397" s="795" t="s">
        <v>8366</v>
      </c>
      <c r="C2397" s="795" t="s">
        <v>5172</v>
      </c>
      <c r="D2397" s="795" t="s">
        <v>5173</v>
      </c>
      <c r="E2397" s="795" t="s">
        <v>5174</v>
      </c>
      <c r="F2397" s="795" t="s">
        <v>11</v>
      </c>
      <c r="G2397" s="795" t="s">
        <v>765</v>
      </c>
      <c r="H2397" s="795" t="s">
        <v>290</v>
      </c>
      <c r="I2397" s="795" t="s">
        <v>766</v>
      </c>
      <c r="J2397" s="801">
        <v>65</v>
      </c>
      <c r="K2397" s="795" t="s">
        <v>767</v>
      </c>
      <c r="L2397" s="795" t="s">
        <v>5187</v>
      </c>
    </row>
    <row r="2398" spans="1:12" ht="25.5" x14ac:dyDescent="0.2">
      <c r="A2398" s="795" t="s">
        <v>3011</v>
      </c>
      <c r="B2398" s="795" t="s">
        <v>8367</v>
      </c>
      <c r="C2398" s="795" t="s">
        <v>5176</v>
      </c>
      <c r="D2398" s="795" t="s">
        <v>5173</v>
      </c>
      <c r="E2398" s="795" t="s">
        <v>5174</v>
      </c>
      <c r="F2398" s="795" t="s">
        <v>11</v>
      </c>
      <c r="G2398" s="795" t="s">
        <v>765</v>
      </c>
      <c r="H2398" s="795" t="s">
        <v>290</v>
      </c>
      <c r="I2398" s="795" t="s">
        <v>766</v>
      </c>
      <c r="J2398" s="801">
        <v>65</v>
      </c>
      <c r="K2398" s="795" t="s">
        <v>767</v>
      </c>
      <c r="L2398" s="795" t="s">
        <v>5187</v>
      </c>
    </row>
    <row r="2399" spans="1:12" ht="25.5" x14ac:dyDescent="0.2">
      <c r="A2399" s="795" t="s">
        <v>3014</v>
      </c>
      <c r="B2399" s="795" t="s">
        <v>8368</v>
      </c>
      <c r="C2399" s="795" t="s">
        <v>5178</v>
      </c>
      <c r="D2399" s="795" t="s">
        <v>5173</v>
      </c>
      <c r="E2399" s="795" t="s">
        <v>5174</v>
      </c>
      <c r="F2399" s="795" t="s">
        <v>11</v>
      </c>
      <c r="G2399" s="795" t="s">
        <v>765</v>
      </c>
      <c r="H2399" s="795" t="s">
        <v>290</v>
      </c>
      <c r="I2399" s="795" t="s">
        <v>766</v>
      </c>
      <c r="J2399" s="801">
        <v>65</v>
      </c>
      <c r="K2399" s="795" t="s">
        <v>767</v>
      </c>
      <c r="L2399" s="795" t="s">
        <v>5187</v>
      </c>
    </row>
    <row r="2400" spans="1:12" ht="25.5" x14ac:dyDescent="0.2">
      <c r="A2400" s="795" t="s">
        <v>3017</v>
      </c>
      <c r="B2400" s="795" t="s">
        <v>8369</v>
      </c>
      <c r="C2400" s="795" t="s">
        <v>5181</v>
      </c>
      <c r="D2400" s="795" t="s">
        <v>5173</v>
      </c>
      <c r="E2400" s="795" t="s">
        <v>5174</v>
      </c>
      <c r="F2400" s="795" t="s">
        <v>11</v>
      </c>
      <c r="G2400" s="795" t="s">
        <v>765</v>
      </c>
      <c r="H2400" s="795" t="s">
        <v>290</v>
      </c>
      <c r="I2400" s="795" t="s">
        <v>766</v>
      </c>
      <c r="J2400" s="801">
        <v>66</v>
      </c>
      <c r="K2400" s="795" t="s">
        <v>767</v>
      </c>
      <c r="L2400" s="795" t="s">
        <v>3998</v>
      </c>
    </row>
    <row r="2401" spans="1:12" ht="25.5" x14ac:dyDescent="0.2">
      <c r="A2401" s="795" t="s">
        <v>3021</v>
      </c>
      <c r="B2401" s="795" t="s">
        <v>8370</v>
      </c>
      <c r="C2401" s="795" t="s">
        <v>5183</v>
      </c>
      <c r="D2401" s="795" t="s">
        <v>5173</v>
      </c>
      <c r="E2401" s="795" t="s">
        <v>5174</v>
      </c>
      <c r="F2401" s="795" t="s">
        <v>11</v>
      </c>
      <c r="G2401" s="795" t="s">
        <v>765</v>
      </c>
      <c r="H2401" s="795" t="s">
        <v>290</v>
      </c>
      <c r="I2401" s="795" t="s">
        <v>766</v>
      </c>
      <c r="J2401" s="801">
        <v>65</v>
      </c>
      <c r="K2401" s="795" t="s">
        <v>767</v>
      </c>
      <c r="L2401" s="795" t="s">
        <v>5194</v>
      </c>
    </row>
    <row r="2402" spans="1:12" ht="25.5" x14ac:dyDescent="0.2">
      <c r="A2402" s="795" t="s">
        <v>3024</v>
      </c>
      <c r="B2402" s="795" t="s">
        <v>8371</v>
      </c>
      <c r="C2402" s="795" t="s">
        <v>5186</v>
      </c>
      <c r="D2402" s="795" t="s">
        <v>5173</v>
      </c>
      <c r="E2402" s="795" t="s">
        <v>5174</v>
      </c>
      <c r="F2402" s="795" t="s">
        <v>11</v>
      </c>
      <c r="G2402" s="795" t="s">
        <v>765</v>
      </c>
      <c r="H2402" s="795" t="s">
        <v>290</v>
      </c>
      <c r="I2402" s="795" t="s">
        <v>766</v>
      </c>
      <c r="J2402" s="801">
        <v>70</v>
      </c>
      <c r="K2402" s="795" t="s">
        <v>779</v>
      </c>
      <c r="L2402" s="795" t="s">
        <v>5194</v>
      </c>
    </row>
    <row r="2403" spans="1:12" ht="25.5" x14ac:dyDescent="0.2">
      <c r="A2403" s="795" t="s">
        <v>3029</v>
      </c>
      <c r="B2403" s="795" t="s">
        <v>8372</v>
      </c>
      <c r="C2403" s="795" t="s">
        <v>5189</v>
      </c>
      <c r="D2403" s="795" t="s">
        <v>5173</v>
      </c>
      <c r="E2403" s="795" t="s">
        <v>5174</v>
      </c>
      <c r="F2403" s="795" t="s">
        <v>11</v>
      </c>
      <c r="G2403" s="795" t="s">
        <v>765</v>
      </c>
      <c r="H2403" s="795" t="s">
        <v>290</v>
      </c>
      <c r="I2403" s="795" t="s">
        <v>766</v>
      </c>
      <c r="J2403" s="801">
        <v>70</v>
      </c>
      <c r="K2403" s="795" t="s">
        <v>779</v>
      </c>
      <c r="L2403" s="795" t="s">
        <v>5205</v>
      </c>
    </row>
    <row r="2404" spans="1:12" ht="25.5" x14ac:dyDescent="0.2">
      <c r="A2404" s="795" t="s">
        <v>3032</v>
      </c>
      <c r="B2404" s="795" t="s">
        <v>8373</v>
      </c>
      <c r="C2404" s="795" t="s">
        <v>5191</v>
      </c>
      <c r="D2404" s="795" t="s">
        <v>5173</v>
      </c>
      <c r="E2404" s="795" t="s">
        <v>5174</v>
      </c>
      <c r="F2404" s="795" t="s">
        <v>11</v>
      </c>
      <c r="G2404" s="795" t="s">
        <v>765</v>
      </c>
      <c r="H2404" s="795" t="s">
        <v>290</v>
      </c>
      <c r="I2404" s="795" t="s">
        <v>766</v>
      </c>
      <c r="J2404" s="801">
        <v>70</v>
      </c>
      <c r="K2404" s="795" t="s">
        <v>779</v>
      </c>
      <c r="L2404" s="795" t="s">
        <v>3990</v>
      </c>
    </row>
    <row r="2405" spans="1:12" ht="25.5" x14ac:dyDescent="0.2">
      <c r="A2405" s="795" t="s">
        <v>3036</v>
      </c>
      <c r="B2405" s="795" t="s">
        <v>8374</v>
      </c>
      <c r="C2405" s="795" t="s">
        <v>5193</v>
      </c>
      <c r="D2405" s="795" t="s">
        <v>5173</v>
      </c>
      <c r="E2405" s="795" t="s">
        <v>5174</v>
      </c>
      <c r="F2405" s="795" t="s">
        <v>11</v>
      </c>
      <c r="G2405" s="795" t="s">
        <v>765</v>
      </c>
      <c r="H2405" s="795" t="s">
        <v>290</v>
      </c>
      <c r="I2405" s="795" t="s">
        <v>766</v>
      </c>
      <c r="J2405" s="801">
        <v>70</v>
      </c>
      <c r="K2405" s="795" t="s">
        <v>779</v>
      </c>
      <c r="L2405" s="795" t="s">
        <v>5205</v>
      </c>
    </row>
    <row r="2406" spans="1:12" ht="25.5" x14ac:dyDescent="0.2">
      <c r="A2406" s="795" t="s">
        <v>3038</v>
      </c>
      <c r="B2406" s="795" t="s">
        <v>8375</v>
      </c>
      <c r="C2406" s="795" t="s">
        <v>5196</v>
      </c>
      <c r="D2406" s="795" t="s">
        <v>5173</v>
      </c>
      <c r="E2406" s="795" t="s">
        <v>5174</v>
      </c>
      <c r="F2406" s="795" t="s">
        <v>11</v>
      </c>
      <c r="G2406" s="795" t="s">
        <v>765</v>
      </c>
      <c r="H2406" s="795" t="s">
        <v>290</v>
      </c>
      <c r="I2406" s="795" t="s">
        <v>766</v>
      </c>
      <c r="J2406" s="801">
        <v>70</v>
      </c>
      <c r="K2406" s="795" t="s">
        <v>779</v>
      </c>
      <c r="L2406" s="795" t="s">
        <v>5205</v>
      </c>
    </row>
    <row r="2407" spans="1:12" ht="25.5" x14ac:dyDescent="0.2">
      <c r="A2407" s="795" t="s">
        <v>3043</v>
      </c>
      <c r="B2407" s="795" t="s">
        <v>8376</v>
      </c>
      <c r="C2407" s="795" t="s">
        <v>5198</v>
      </c>
      <c r="D2407" s="795" t="s">
        <v>5173</v>
      </c>
      <c r="E2407" s="795" t="s">
        <v>5174</v>
      </c>
      <c r="F2407" s="795" t="s">
        <v>11</v>
      </c>
      <c r="G2407" s="795" t="s">
        <v>765</v>
      </c>
      <c r="H2407" s="795" t="s">
        <v>290</v>
      </c>
      <c r="I2407" s="795" t="s">
        <v>766</v>
      </c>
      <c r="J2407" s="801">
        <v>70</v>
      </c>
      <c r="K2407" s="795" t="s">
        <v>779</v>
      </c>
      <c r="L2407" s="795" t="s">
        <v>3998</v>
      </c>
    </row>
    <row r="2408" spans="1:12" ht="25.5" x14ac:dyDescent="0.2">
      <c r="A2408" s="795" t="s">
        <v>3046</v>
      </c>
      <c r="B2408" s="795" t="s">
        <v>8377</v>
      </c>
      <c r="C2408" s="795" t="s">
        <v>5200</v>
      </c>
      <c r="D2408" s="795" t="s">
        <v>5173</v>
      </c>
      <c r="E2408" s="795" t="s">
        <v>5174</v>
      </c>
      <c r="F2408" s="795" t="s">
        <v>11</v>
      </c>
      <c r="G2408" s="795" t="s">
        <v>765</v>
      </c>
      <c r="H2408" s="795" t="s">
        <v>290</v>
      </c>
      <c r="I2408" s="795" t="s">
        <v>766</v>
      </c>
      <c r="J2408" s="801">
        <v>70</v>
      </c>
      <c r="K2408" s="795" t="s">
        <v>779</v>
      </c>
      <c r="L2408" s="795" t="s">
        <v>5187</v>
      </c>
    </row>
    <row r="2409" spans="1:12" ht="25.5" x14ac:dyDescent="0.2">
      <c r="A2409" s="795" t="s">
        <v>3051</v>
      </c>
      <c r="B2409" s="795" t="s">
        <v>8378</v>
      </c>
      <c r="C2409" s="795" t="s">
        <v>5202</v>
      </c>
      <c r="D2409" s="795" t="s">
        <v>5173</v>
      </c>
      <c r="E2409" s="795" t="s">
        <v>5174</v>
      </c>
      <c r="F2409" s="795" t="s">
        <v>11</v>
      </c>
      <c r="G2409" s="795" t="s">
        <v>765</v>
      </c>
      <c r="H2409" s="795" t="s">
        <v>290</v>
      </c>
      <c r="I2409" s="795" t="s">
        <v>766</v>
      </c>
      <c r="J2409" s="801">
        <v>67</v>
      </c>
      <c r="K2409" s="795" t="s">
        <v>779</v>
      </c>
      <c r="L2409" s="795" t="s">
        <v>5187</v>
      </c>
    </row>
    <row r="2410" spans="1:12" ht="25.5" x14ac:dyDescent="0.2">
      <c r="A2410" s="795" t="s">
        <v>3054</v>
      </c>
      <c r="B2410" s="795" t="s">
        <v>455</v>
      </c>
      <c r="C2410" s="795" t="s">
        <v>8379</v>
      </c>
      <c r="D2410" s="795" t="s">
        <v>8380</v>
      </c>
      <c r="E2410" s="795" t="s">
        <v>8381</v>
      </c>
      <c r="F2410" s="795" t="s">
        <v>11</v>
      </c>
      <c r="G2410" s="795" t="s">
        <v>765</v>
      </c>
      <c r="H2410" s="795" t="s">
        <v>290</v>
      </c>
      <c r="I2410" s="795" t="s">
        <v>766</v>
      </c>
      <c r="J2410" s="801">
        <v>37</v>
      </c>
      <c r="K2410" s="795" t="s">
        <v>767</v>
      </c>
      <c r="L2410" s="795" t="s">
        <v>8382</v>
      </c>
    </row>
    <row r="2411" spans="1:12" ht="25.5" x14ac:dyDescent="0.2">
      <c r="A2411" s="795" t="s">
        <v>3060</v>
      </c>
      <c r="B2411" s="795" t="s">
        <v>456</v>
      </c>
      <c r="C2411" s="795" t="s">
        <v>8383</v>
      </c>
      <c r="D2411" s="795" t="s">
        <v>8384</v>
      </c>
      <c r="E2411" s="795" t="s">
        <v>8385</v>
      </c>
      <c r="F2411" s="795" t="s">
        <v>11</v>
      </c>
      <c r="G2411" s="795" t="s">
        <v>765</v>
      </c>
      <c r="H2411" s="795" t="s">
        <v>290</v>
      </c>
      <c r="I2411" s="795" t="s">
        <v>766</v>
      </c>
      <c r="J2411" s="801">
        <v>38</v>
      </c>
      <c r="K2411" s="795" t="s">
        <v>767</v>
      </c>
      <c r="L2411" s="795" t="s">
        <v>7644</v>
      </c>
    </row>
    <row r="2412" spans="1:12" ht="25.5" x14ac:dyDescent="0.2">
      <c r="A2412" s="795" t="s">
        <v>3064</v>
      </c>
      <c r="B2412" s="795" t="s">
        <v>8386</v>
      </c>
      <c r="C2412" s="795" t="s">
        <v>8387</v>
      </c>
      <c r="D2412" s="795" t="s">
        <v>8388</v>
      </c>
      <c r="E2412" s="795" t="s">
        <v>8389</v>
      </c>
      <c r="F2412" s="795" t="s">
        <v>26</v>
      </c>
      <c r="G2412" s="795" t="s">
        <v>765</v>
      </c>
      <c r="H2412" s="795" t="s">
        <v>290</v>
      </c>
      <c r="I2412" s="795" t="s">
        <v>766</v>
      </c>
      <c r="J2412" s="801">
        <v>66</v>
      </c>
      <c r="K2412" s="795" t="s">
        <v>779</v>
      </c>
      <c r="L2412" s="795" t="s">
        <v>2354</v>
      </c>
    </row>
    <row r="2413" spans="1:12" ht="25.5" x14ac:dyDescent="0.2">
      <c r="A2413" s="795" t="s">
        <v>3068</v>
      </c>
      <c r="B2413" s="795" t="s">
        <v>8390</v>
      </c>
      <c r="C2413" s="795" t="s">
        <v>8391</v>
      </c>
      <c r="D2413" s="795" t="s">
        <v>8388</v>
      </c>
      <c r="E2413" s="795" t="s">
        <v>8389</v>
      </c>
      <c r="F2413" s="795" t="s">
        <v>26</v>
      </c>
      <c r="G2413" s="795" t="s">
        <v>765</v>
      </c>
      <c r="H2413" s="795" t="s">
        <v>290</v>
      </c>
      <c r="I2413" s="795" t="s">
        <v>766</v>
      </c>
      <c r="J2413" s="801">
        <v>67</v>
      </c>
      <c r="K2413" s="795" t="s">
        <v>779</v>
      </c>
      <c r="L2413" s="795" t="s">
        <v>2386</v>
      </c>
    </row>
    <row r="2414" spans="1:12" ht="25.5" x14ac:dyDescent="0.2">
      <c r="A2414" s="795" t="s">
        <v>3071</v>
      </c>
      <c r="B2414" s="795" t="s">
        <v>8392</v>
      </c>
      <c r="C2414" s="795" t="s">
        <v>5227</v>
      </c>
      <c r="D2414" s="795" t="s">
        <v>5228</v>
      </c>
      <c r="E2414" s="795" t="s">
        <v>5229</v>
      </c>
      <c r="F2414" s="795" t="s">
        <v>26</v>
      </c>
      <c r="G2414" s="795" t="s">
        <v>765</v>
      </c>
      <c r="H2414" s="795" t="s">
        <v>290</v>
      </c>
      <c r="I2414" s="795" t="s">
        <v>766</v>
      </c>
      <c r="J2414" s="801">
        <v>65</v>
      </c>
      <c r="K2414" s="795" t="s">
        <v>767</v>
      </c>
      <c r="L2414" s="795" t="s">
        <v>5245</v>
      </c>
    </row>
    <row r="2415" spans="1:12" ht="25.5" x14ac:dyDescent="0.2">
      <c r="A2415" s="795" t="s">
        <v>3074</v>
      </c>
      <c r="B2415" s="795" t="s">
        <v>8393</v>
      </c>
      <c r="C2415" s="795" t="s">
        <v>5231</v>
      </c>
      <c r="D2415" s="795" t="s">
        <v>5228</v>
      </c>
      <c r="E2415" s="795" t="s">
        <v>5229</v>
      </c>
      <c r="F2415" s="795" t="s">
        <v>26</v>
      </c>
      <c r="G2415" s="795" t="s">
        <v>765</v>
      </c>
      <c r="H2415" s="795" t="s">
        <v>290</v>
      </c>
      <c r="I2415" s="795" t="s">
        <v>766</v>
      </c>
      <c r="J2415" s="801">
        <v>65</v>
      </c>
      <c r="K2415" s="795" t="s">
        <v>767</v>
      </c>
      <c r="L2415" s="795" t="s">
        <v>5245</v>
      </c>
    </row>
    <row r="2416" spans="1:12" ht="25.5" x14ac:dyDescent="0.2">
      <c r="A2416" s="795" t="s">
        <v>3078</v>
      </c>
      <c r="B2416" s="795" t="s">
        <v>8394</v>
      </c>
      <c r="C2416" s="795" t="s">
        <v>5258</v>
      </c>
      <c r="D2416" s="795" t="s">
        <v>5259</v>
      </c>
      <c r="E2416" s="795" t="s">
        <v>5260</v>
      </c>
      <c r="F2416" s="795" t="s">
        <v>26</v>
      </c>
      <c r="G2416" s="795" t="s">
        <v>765</v>
      </c>
      <c r="H2416" s="795" t="s">
        <v>290</v>
      </c>
      <c r="I2416" s="795" t="s">
        <v>766</v>
      </c>
      <c r="J2416" s="801">
        <v>70</v>
      </c>
      <c r="K2416" s="795" t="s">
        <v>779</v>
      </c>
      <c r="L2416" s="795" t="s">
        <v>7285</v>
      </c>
    </row>
    <row r="2417" spans="1:12" ht="25.5" x14ac:dyDescent="0.2">
      <c r="A2417" s="795" t="s">
        <v>3081</v>
      </c>
      <c r="B2417" s="795" t="s">
        <v>8395</v>
      </c>
      <c r="C2417" s="795" t="s">
        <v>8396</v>
      </c>
      <c r="D2417" s="795" t="s">
        <v>5259</v>
      </c>
      <c r="E2417" s="795" t="s">
        <v>5260</v>
      </c>
      <c r="F2417" s="795" t="s">
        <v>26</v>
      </c>
      <c r="G2417" s="795" t="s">
        <v>765</v>
      </c>
      <c r="H2417" s="795" t="s">
        <v>290</v>
      </c>
      <c r="I2417" s="795" t="s">
        <v>766</v>
      </c>
      <c r="J2417" s="801">
        <v>68</v>
      </c>
      <c r="K2417" s="795" t="s">
        <v>818</v>
      </c>
      <c r="L2417" s="795" t="s">
        <v>7285</v>
      </c>
    </row>
    <row r="2418" spans="1:12" ht="25.5" x14ac:dyDescent="0.2">
      <c r="A2418" s="795" t="s">
        <v>3084</v>
      </c>
      <c r="B2418" s="795" t="s">
        <v>8397</v>
      </c>
      <c r="C2418" s="795" t="s">
        <v>8398</v>
      </c>
      <c r="D2418" s="795" t="s">
        <v>5259</v>
      </c>
      <c r="E2418" s="795" t="s">
        <v>5260</v>
      </c>
      <c r="F2418" s="795" t="s">
        <v>26</v>
      </c>
      <c r="G2418" s="795" t="s">
        <v>765</v>
      </c>
      <c r="H2418" s="795" t="s">
        <v>290</v>
      </c>
      <c r="I2418" s="795" t="s">
        <v>766</v>
      </c>
      <c r="J2418" s="801">
        <v>65</v>
      </c>
      <c r="K2418" s="795" t="s">
        <v>767</v>
      </c>
      <c r="L2418" s="795" t="s">
        <v>4238</v>
      </c>
    </row>
    <row r="2419" spans="1:12" ht="25.5" x14ac:dyDescent="0.2">
      <c r="A2419" s="795" t="s">
        <v>3087</v>
      </c>
      <c r="B2419" s="795" t="s">
        <v>8399</v>
      </c>
      <c r="C2419" s="795" t="s">
        <v>8400</v>
      </c>
      <c r="D2419" s="795" t="s">
        <v>5259</v>
      </c>
      <c r="E2419" s="795" t="s">
        <v>5260</v>
      </c>
      <c r="F2419" s="795" t="s">
        <v>26</v>
      </c>
      <c r="G2419" s="795" t="s">
        <v>765</v>
      </c>
      <c r="H2419" s="795" t="s">
        <v>290</v>
      </c>
      <c r="I2419" s="795" t="s">
        <v>766</v>
      </c>
      <c r="J2419" s="801">
        <v>65</v>
      </c>
      <c r="K2419" s="795" t="s">
        <v>767</v>
      </c>
      <c r="L2419" s="795" t="s">
        <v>4238</v>
      </c>
    </row>
    <row r="2420" spans="1:12" ht="25.5" x14ac:dyDescent="0.2">
      <c r="A2420" s="795" t="s">
        <v>3090</v>
      </c>
      <c r="B2420" s="795" t="s">
        <v>8401</v>
      </c>
      <c r="C2420" s="795" t="s">
        <v>8402</v>
      </c>
      <c r="D2420" s="795" t="s">
        <v>5259</v>
      </c>
      <c r="E2420" s="795" t="s">
        <v>5260</v>
      </c>
      <c r="F2420" s="795" t="s">
        <v>26</v>
      </c>
      <c r="G2420" s="795" t="s">
        <v>765</v>
      </c>
      <c r="H2420" s="795" t="s">
        <v>290</v>
      </c>
      <c r="I2420" s="795" t="s">
        <v>766</v>
      </c>
      <c r="J2420" s="801">
        <v>65</v>
      </c>
      <c r="K2420" s="795" t="s">
        <v>767</v>
      </c>
      <c r="L2420" s="795" t="s">
        <v>2683</v>
      </c>
    </row>
    <row r="2421" spans="1:12" ht="25.5" x14ac:dyDescent="0.2">
      <c r="A2421" s="795" t="s">
        <v>3093</v>
      </c>
      <c r="B2421" s="795" t="s">
        <v>8403</v>
      </c>
      <c r="C2421" s="795" t="s">
        <v>8404</v>
      </c>
      <c r="D2421" s="795" t="s">
        <v>5259</v>
      </c>
      <c r="E2421" s="795" t="s">
        <v>5260</v>
      </c>
      <c r="F2421" s="795" t="s">
        <v>26</v>
      </c>
      <c r="G2421" s="795" t="s">
        <v>765</v>
      </c>
      <c r="H2421" s="795" t="s">
        <v>290</v>
      </c>
      <c r="I2421" s="795" t="s">
        <v>766</v>
      </c>
      <c r="J2421" s="801">
        <v>65</v>
      </c>
      <c r="K2421" s="795" t="s">
        <v>767</v>
      </c>
      <c r="L2421" s="795" t="s">
        <v>2683</v>
      </c>
    </row>
    <row r="2422" spans="1:12" ht="25.5" x14ac:dyDescent="0.2">
      <c r="A2422" s="795" t="s">
        <v>3096</v>
      </c>
      <c r="B2422" s="795" t="s">
        <v>8405</v>
      </c>
      <c r="C2422" s="795" t="s">
        <v>8406</v>
      </c>
      <c r="D2422" s="795" t="s">
        <v>5259</v>
      </c>
      <c r="E2422" s="795" t="s">
        <v>5260</v>
      </c>
      <c r="F2422" s="795" t="s">
        <v>26</v>
      </c>
      <c r="G2422" s="795" t="s">
        <v>765</v>
      </c>
      <c r="H2422" s="795" t="s">
        <v>290</v>
      </c>
      <c r="I2422" s="795" t="s">
        <v>766</v>
      </c>
      <c r="J2422" s="801">
        <v>65</v>
      </c>
      <c r="K2422" s="795" t="s">
        <v>767</v>
      </c>
      <c r="L2422" s="795" t="s">
        <v>5261</v>
      </c>
    </row>
    <row r="2423" spans="1:12" ht="25.5" x14ac:dyDescent="0.2">
      <c r="A2423" s="795" t="s">
        <v>3099</v>
      </c>
      <c r="B2423" s="795" t="s">
        <v>8407</v>
      </c>
      <c r="C2423" s="795" t="s">
        <v>8408</v>
      </c>
      <c r="D2423" s="795" t="s">
        <v>5259</v>
      </c>
      <c r="E2423" s="795" t="s">
        <v>5260</v>
      </c>
      <c r="F2423" s="795" t="s">
        <v>26</v>
      </c>
      <c r="G2423" s="795" t="s">
        <v>765</v>
      </c>
      <c r="H2423" s="795" t="s">
        <v>290</v>
      </c>
      <c r="I2423" s="795" t="s">
        <v>766</v>
      </c>
      <c r="J2423" s="801">
        <v>66</v>
      </c>
      <c r="K2423" s="795" t="s">
        <v>818</v>
      </c>
      <c r="L2423" s="795" t="s">
        <v>4238</v>
      </c>
    </row>
    <row r="2424" spans="1:12" ht="25.5" x14ac:dyDescent="0.2">
      <c r="A2424" s="795" t="s">
        <v>3105</v>
      </c>
      <c r="B2424" s="795" t="s">
        <v>8409</v>
      </c>
      <c r="C2424" s="795" t="s">
        <v>8410</v>
      </c>
      <c r="D2424" s="795" t="s">
        <v>5259</v>
      </c>
      <c r="E2424" s="795" t="s">
        <v>5260</v>
      </c>
      <c r="F2424" s="795" t="s">
        <v>26</v>
      </c>
      <c r="G2424" s="795" t="s">
        <v>765</v>
      </c>
      <c r="H2424" s="795" t="s">
        <v>290</v>
      </c>
      <c r="I2424" s="795" t="s">
        <v>766</v>
      </c>
      <c r="J2424" s="801">
        <v>65</v>
      </c>
      <c r="K2424" s="795" t="s">
        <v>767</v>
      </c>
      <c r="L2424" s="795" t="s">
        <v>5439</v>
      </c>
    </row>
    <row r="2425" spans="1:12" ht="25.5" x14ac:dyDescent="0.2">
      <c r="A2425" s="795" t="s">
        <v>3108</v>
      </c>
      <c r="B2425" s="795" t="s">
        <v>8411</v>
      </c>
      <c r="C2425" s="795" t="s">
        <v>8412</v>
      </c>
      <c r="D2425" s="795" t="s">
        <v>5259</v>
      </c>
      <c r="E2425" s="795" t="s">
        <v>5260</v>
      </c>
      <c r="F2425" s="795" t="s">
        <v>26</v>
      </c>
      <c r="G2425" s="795" t="s">
        <v>765</v>
      </c>
      <c r="H2425" s="795" t="s">
        <v>290</v>
      </c>
      <c r="I2425" s="795" t="s">
        <v>766</v>
      </c>
      <c r="J2425" s="801">
        <v>57</v>
      </c>
      <c r="K2425" s="795" t="s">
        <v>767</v>
      </c>
      <c r="L2425" s="795" t="s">
        <v>5439</v>
      </c>
    </row>
    <row r="2426" spans="1:12" ht="25.5" x14ac:dyDescent="0.2">
      <c r="A2426" s="795" t="s">
        <v>3112</v>
      </c>
      <c r="B2426" s="795" t="s">
        <v>8413</v>
      </c>
      <c r="C2426" s="795" t="s">
        <v>8414</v>
      </c>
      <c r="D2426" s="795" t="s">
        <v>5259</v>
      </c>
      <c r="E2426" s="795" t="s">
        <v>5260</v>
      </c>
      <c r="F2426" s="795" t="s">
        <v>26</v>
      </c>
      <c r="G2426" s="795" t="s">
        <v>765</v>
      </c>
      <c r="H2426" s="795" t="s">
        <v>290</v>
      </c>
      <c r="I2426" s="795" t="s">
        <v>766</v>
      </c>
      <c r="J2426" s="801">
        <v>65</v>
      </c>
      <c r="K2426" s="795" t="s">
        <v>767</v>
      </c>
      <c r="L2426" s="795" t="s">
        <v>2683</v>
      </c>
    </row>
    <row r="2427" spans="1:12" ht="25.5" x14ac:dyDescent="0.2">
      <c r="A2427" s="795" t="s">
        <v>3115</v>
      </c>
      <c r="B2427" s="795" t="s">
        <v>8415</v>
      </c>
      <c r="C2427" s="795" t="s">
        <v>8416</v>
      </c>
      <c r="D2427" s="795" t="s">
        <v>5259</v>
      </c>
      <c r="E2427" s="795" t="s">
        <v>5260</v>
      </c>
      <c r="F2427" s="795" t="s">
        <v>26</v>
      </c>
      <c r="G2427" s="795" t="s">
        <v>765</v>
      </c>
      <c r="H2427" s="795" t="s">
        <v>290</v>
      </c>
      <c r="I2427" s="795" t="s">
        <v>766</v>
      </c>
      <c r="J2427" s="801">
        <v>65</v>
      </c>
      <c r="K2427" s="795" t="s">
        <v>767</v>
      </c>
      <c r="L2427" s="795" t="s">
        <v>2683</v>
      </c>
    </row>
    <row r="2428" spans="1:12" ht="25.5" x14ac:dyDescent="0.2">
      <c r="A2428" s="795" t="s">
        <v>3118</v>
      </c>
      <c r="B2428" s="795" t="s">
        <v>8417</v>
      </c>
      <c r="C2428" s="795" t="s">
        <v>5272</v>
      </c>
      <c r="D2428" s="795" t="s">
        <v>5273</v>
      </c>
      <c r="E2428" s="795" t="s">
        <v>5274</v>
      </c>
      <c r="F2428" s="795" t="s">
        <v>26</v>
      </c>
      <c r="G2428" s="795" t="s">
        <v>765</v>
      </c>
      <c r="H2428" s="795" t="s">
        <v>290</v>
      </c>
      <c r="I2428" s="795" t="s">
        <v>766</v>
      </c>
      <c r="J2428" s="801">
        <v>70</v>
      </c>
      <c r="K2428" s="795" t="s">
        <v>779</v>
      </c>
      <c r="L2428" s="795" t="s">
        <v>3340</v>
      </c>
    </row>
    <row r="2429" spans="1:12" ht="25.5" x14ac:dyDescent="0.2">
      <c r="A2429" s="795" t="s">
        <v>3121</v>
      </c>
      <c r="B2429" s="795" t="s">
        <v>8418</v>
      </c>
      <c r="C2429" s="795" t="s">
        <v>8419</v>
      </c>
      <c r="D2429" s="795" t="s">
        <v>5273</v>
      </c>
      <c r="E2429" s="795" t="s">
        <v>5274</v>
      </c>
      <c r="F2429" s="795" t="s">
        <v>26</v>
      </c>
      <c r="G2429" s="795" t="s">
        <v>765</v>
      </c>
      <c r="H2429" s="795" t="s">
        <v>290</v>
      </c>
      <c r="I2429" s="795" t="s">
        <v>766</v>
      </c>
      <c r="J2429" s="801">
        <v>65</v>
      </c>
      <c r="K2429" s="795" t="s">
        <v>767</v>
      </c>
      <c r="L2429" s="795" t="s">
        <v>3354</v>
      </c>
    </row>
    <row r="2430" spans="1:12" ht="25.5" x14ac:dyDescent="0.2">
      <c r="A2430" s="795" t="s">
        <v>3124</v>
      </c>
      <c r="B2430" s="795" t="s">
        <v>8420</v>
      </c>
      <c r="C2430" s="795" t="s">
        <v>8421</v>
      </c>
      <c r="D2430" s="795" t="s">
        <v>5273</v>
      </c>
      <c r="E2430" s="795" t="s">
        <v>5274</v>
      </c>
      <c r="F2430" s="795" t="s">
        <v>26</v>
      </c>
      <c r="G2430" s="795" t="s">
        <v>765</v>
      </c>
      <c r="H2430" s="795" t="s">
        <v>290</v>
      </c>
      <c r="I2430" s="795" t="s">
        <v>766</v>
      </c>
      <c r="J2430" s="801">
        <v>65</v>
      </c>
      <c r="K2430" s="795" t="s">
        <v>767</v>
      </c>
      <c r="L2430" s="795" t="s">
        <v>8422</v>
      </c>
    </row>
    <row r="2431" spans="1:12" ht="25.5" x14ac:dyDescent="0.2">
      <c r="A2431" s="795" t="s">
        <v>3128</v>
      </c>
      <c r="B2431" s="795" t="s">
        <v>8423</v>
      </c>
      <c r="C2431" s="795" t="s">
        <v>8424</v>
      </c>
      <c r="D2431" s="795" t="s">
        <v>5273</v>
      </c>
      <c r="E2431" s="795" t="s">
        <v>5274</v>
      </c>
      <c r="F2431" s="795" t="s">
        <v>26</v>
      </c>
      <c r="G2431" s="795" t="s">
        <v>765</v>
      </c>
      <c r="H2431" s="795" t="s">
        <v>290</v>
      </c>
      <c r="I2431" s="795" t="s">
        <v>766</v>
      </c>
      <c r="J2431" s="801">
        <v>46</v>
      </c>
      <c r="K2431" s="795" t="s">
        <v>767</v>
      </c>
      <c r="L2431" s="795" t="s">
        <v>3340</v>
      </c>
    </row>
    <row r="2432" spans="1:12" ht="25.5" x14ac:dyDescent="0.2">
      <c r="A2432" s="795" t="s">
        <v>3131</v>
      </c>
      <c r="B2432" s="795" t="s">
        <v>8425</v>
      </c>
      <c r="C2432" s="795" t="s">
        <v>8426</v>
      </c>
      <c r="D2432" s="795" t="s">
        <v>5273</v>
      </c>
      <c r="E2432" s="795" t="s">
        <v>5274</v>
      </c>
      <c r="F2432" s="795" t="s">
        <v>26</v>
      </c>
      <c r="G2432" s="795" t="s">
        <v>765</v>
      </c>
      <c r="H2432" s="795" t="s">
        <v>290</v>
      </c>
      <c r="I2432" s="795" t="s">
        <v>766</v>
      </c>
      <c r="J2432" s="801">
        <v>65</v>
      </c>
      <c r="K2432" s="795" t="s">
        <v>767</v>
      </c>
      <c r="L2432" s="795" t="s">
        <v>8427</v>
      </c>
    </row>
    <row r="2433" spans="1:12" ht="25.5" x14ac:dyDescent="0.2">
      <c r="A2433" s="795" t="s">
        <v>3134</v>
      </c>
      <c r="B2433" s="795" t="s">
        <v>8428</v>
      </c>
      <c r="C2433" s="795" t="s">
        <v>8429</v>
      </c>
      <c r="D2433" s="795" t="s">
        <v>5273</v>
      </c>
      <c r="E2433" s="795" t="s">
        <v>5274</v>
      </c>
      <c r="F2433" s="795" t="s">
        <v>26</v>
      </c>
      <c r="G2433" s="795" t="s">
        <v>765</v>
      </c>
      <c r="H2433" s="795" t="s">
        <v>290</v>
      </c>
      <c r="I2433" s="795" t="s">
        <v>766</v>
      </c>
      <c r="J2433" s="801">
        <v>66</v>
      </c>
      <c r="K2433" s="795" t="s">
        <v>779</v>
      </c>
      <c r="L2433" s="795" t="s">
        <v>8427</v>
      </c>
    </row>
    <row r="2434" spans="1:12" ht="25.5" x14ac:dyDescent="0.2">
      <c r="A2434" s="795" t="s">
        <v>3138</v>
      </c>
      <c r="B2434" s="795" t="s">
        <v>8430</v>
      </c>
      <c r="C2434" s="795" t="s">
        <v>8431</v>
      </c>
      <c r="D2434" s="795" t="s">
        <v>5273</v>
      </c>
      <c r="E2434" s="795" t="s">
        <v>5274</v>
      </c>
      <c r="F2434" s="795" t="s">
        <v>26</v>
      </c>
      <c r="G2434" s="795" t="s">
        <v>765</v>
      </c>
      <c r="H2434" s="795" t="s">
        <v>290</v>
      </c>
      <c r="I2434" s="795" t="s">
        <v>766</v>
      </c>
      <c r="J2434" s="801">
        <v>54</v>
      </c>
      <c r="K2434" s="795" t="s">
        <v>767</v>
      </c>
      <c r="L2434" s="795" t="s">
        <v>8422</v>
      </c>
    </row>
    <row r="2435" spans="1:12" ht="25.5" x14ac:dyDescent="0.2">
      <c r="A2435" s="795" t="s">
        <v>3141</v>
      </c>
      <c r="B2435" s="795" t="s">
        <v>8432</v>
      </c>
      <c r="C2435" s="795" t="s">
        <v>8433</v>
      </c>
      <c r="D2435" s="795" t="s">
        <v>5273</v>
      </c>
      <c r="E2435" s="795" t="s">
        <v>5274</v>
      </c>
      <c r="F2435" s="795" t="s">
        <v>26</v>
      </c>
      <c r="G2435" s="795" t="s">
        <v>765</v>
      </c>
      <c r="H2435" s="795" t="s">
        <v>290</v>
      </c>
      <c r="I2435" s="795" t="s">
        <v>766</v>
      </c>
      <c r="J2435" s="801">
        <v>65</v>
      </c>
      <c r="K2435" s="795" t="s">
        <v>767</v>
      </c>
      <c r="L2435" s="795" t="s">
        <v>1533</v>
      </c>
    </row>
    <row r="2436" spans="1:12" ht="25.5" x14ac:dyDescent="0.2">
      <c r="A2436" s="795" t="s">
        <v>3144</v>
      </c>
      <c r="B2436" s="795" t="s">
        <v>8434</v>
      </c>
      <c r="C2436" s="795" t="s">
        <v>8435</v>
      </c>
      <c r="D2436" s="795" t="s">
        <v>5273</v>
      </c>
      <c r="E2436" s="795" t="s">
        <v>5274</v>
      </c>
      <c r="F2436" s="795" t="s">
        <v>26</v>
      </c>
      <c r="G2436" s="795" t="s">
        <v>765</v>
      </c>
      <c r="H2436" s="795" t="s">
        <v>290</v>
      </c>
      <c r="I2436" s="795" t="s">
        <v>766</v>
      </c>
      <c r="J2436" s="801">
        <v>65</v>
      </c>
      <c r="K2436" s="795" t="s">
        <v>767</v>
      </c>
      <c r="L2436" s="795" t="s">
        <v>5275</v>
      </c>
    </row>
    <row r="2437" spans="1:12" ht="25.5" x14ac:dyDescent="0.2">
      <c r="A2437" s="795" t="s">
        <v>3147</v>
      </c>
      <c r="B2437" s="795" t="s">
        <v>8436</v>
      </c>
      <c r="C2437" s="795" t="s">
        <v>8437</v>
      </c>
      <c r="D2437" s="795" t="s">
        <v>5273</v>
      </c>
      <c r="E2437" s="795" t="s">
        <v>5274</v>
      </c>
      <c r="F2437" s="795" t="s">
        <v>26</v>
      </c>
      <c r="G2437" s="795" t="s">
        <v>765</v>
      </c>
      <c r="H2437" s="795" t="s">
        <v>290</v>
      </c>
      <c r="I2437" s="795" t="s">
        <v>766</v>
      </c>
      <c r="J2437" s="801">
        <v>65</v>
      </c>
      <c r="K2437" s="795" t="s">
        <v>767</v>
      </c>
      <c r="L2437" s="795" t="s">
        <v>8427</v>
      </c>
    </row>
    <row r="2438" spans="1:12" ht="25.5" x14ac:dyDescent="0.2">
      <c r="A2438" s="795" t="s">
        <v>3151</v>
      </c>
      <c r="B2438" s="795" t="s">
        <v>8438</v>
      </c>
      <c r="C2438" s="795" t="s">
        <v>8439</v>
      </c>
      <c r="D2438" s="795" t="s">
        <v>5273</v>
      </c>
      <c r="E2438" s="795" t="s">
        <v>5274</v>
      </c>
      <c r="F2438" s="795" t="s">
        <v>26</v>
      </c>
      <c r="G2438" s="795" t="s">
        <v>765</v>
      </c>
      <c r="H2438" s="795" t="s">
        <v>290</v>
      </c>
      <c r="I2438" s="795" t="s">
        <v>766</v>
      </c>
      <c r="J2438" s="801">
        <v>65</v>
      </c>
      <c r="K2438" s="795" t="s">
        <v>767</v>
      </c>
      <c r="L2438" s="795" t="s">
        <v>3354</v>
      </c>
    </row>
    <row r="2439" spans="1:12" ht="25.5" x14ac:dyDescent="0.2">
      <c r="A2439" s="795" t="s">
        <v>3154</v>
      </c>
      <c r="B2439" s="795" t="s">
        <v>8440</v>
      </c>
      <c r="C2439" s="795" t="s">
        <v>8441</v>
      </c>
      <c r="D2439" s="795" t="s">
        <v>5273</v>
      </c>
      <c r="E2439" s="795" t="s">
        <v>5274</v>
      </c>
      <c r="F2439" s="795" t="s">
        <v>26</v>
      </c>
      <c r="G2439" s="795" t="s">
        <v>765</v>
      </c>
      <c r="H2439" s="795" t="s">
        <v>290</v>
      </c>
      <c r="I2439" s="795" t="s">
        <v>766</v>
      </c>
      <c r="J2439" s="801">
        <v>65</v>
      </c>
      <c r="K2439" s="795" t="s">
        <v>767</v>
      </c>
      <c r="L2439" s="795" t="s">
        <v>8422</v>
      </c>
    </row>
    <row r="2440" spans="1:12" ht="25.5" x14ac:dyDescent="0.2">
      <c r="A2440" s="795" t="s">
        <v>3157</v>
      </c>
      <c r="B2440" s="795" t="s">
        <v>8442</v>
      </c>
      <c r="C2440" s="795" t="s">
        <v>8443</v>
      </c>
      <c r="D2440" s="795" t="s">
        <v>8444</v>
      </c>
      <c r="E2440" s="795" t="s">
        <v>8445</v>
      </c>
      <c r="F2440" s="795" t="s">
        <v>26</v>
      </c>
      <c r="G2440" s="795" t="s">
        <v>765</v>
      </c>
      <c r="H2440" s="795" t="s">
        <v>290</v>
      </c>
      <c r="I2440" s="795" t="s">
        <v>766</v>
      </c>
      <c r="J2440" s="801">
        <v>66</v>
      </c>
      <c r="K2440" s="795" t="s">
        <v>818</v>
      </c>
      <c r="L2440" s="795" t="s">
        <v>8446</v>
      </c>
    </row>
    <row r="2441" spans="1:12" ht="25.5" x14ac:dyDescent="0.2">
      <c r="A2441" s="795" t="s">
        <v>3160</v>
      </c>
      <c r="B2441" s="795" t="s">
        <v>8447</v>
      </c>
      <c r="C2441" s="795" t="s">
        <v>8448</v>
      </c>
      <c r="D2441" s="795" t="s">
        <v>8444</v>
      </c>
      <c r="E2441" s="795" t="s">
        <v>8445</v>
      </c>
      <c r="F2441" s="795" t="s">
        <v>26</v>
      </c>
      <c r="G2441" s="795" t="s">
        <v>765</v>
      </c>
      <c r="H2441" s="795" t="s">
        <v>290</v>
      </c>
      <c r="I2441" s="795" t="s">
        <v>766</v>
      </c>
      <c r="J2441" s="801">
        <v>66</v>
      </c>
      <c r="K2441" s="795" t="s">
        <v>818</v>
      </c>
      <c r="L2441" s="795" t="s">
        <v>8446</v>
      </c>
    </row>
    <row r="2442" spans="1:12" ht="25.5" x14ac:dyDescent="0.2">
      <c r="A2442" s="795" t="s">
        <v>3163</v>
      </c>
      <c r="B2442" s="795" t="s">
        <v>8449</v>
      </c>
      <c r="C2442" s="795" t="s">
        <v>8450</v>
      </c>
      <c r="D2442" s="795" t="s">
        <v>8444</v>
      </c>
      <c r="E2442" s="795" t="s">
        <v>8445</v>
      </c>
      <c r="F2442" s="795" t="s">
        <v>26</v>
      </c>
      <c r="G2442" s="795" t="s">
        <v>765</v>
      </c>
      <c r="H2442" s="795" t="s">
        <v>290</v>
      </c>
      <c r="I2442" s="795" t="s">
        <v>766</v>
      </c>
      <c r="J2442" s="801">
        <v>66</v>
      </c>
      <c r="K2442" s="795" t="s">
        <v>818</v>
      </c>
      <c r="L2442" s="795" t="s">
        <v>1804</v>
      </c>
    </row>
    <row r="2443" spans="1:12" ht="25.5" x14ac:dyDescent="0.2">
      <c r="A2443" s="795" t="s">
        <v>3166</v>
      </c>
      <c r="B2443" s="795" t="s">
        <v>8451</v>
      </c>
      <c r="C2443" s="795" t="s">
        <v>8452</v>
      </c>
      <c r="D2443" s="795" t="s">
        <v>8444</v>
      </c>
      <c r="E2443" s="795" t="s">
        <v>8445</v>
      </c>
      <c r="F2443" s="795" t="s">
        <v>26</v>
      </c>
      <c r="G2443" s="795" t="s">
        <v>765</v>
      </c>
      <c r="H2443" s="795" t="s">
        <v>290</v>
      </c>
      <c r="I2443" s="795" t="s">
        <v>766</v>
      </c>
      <c r="J2443" s="801">
        <v>66</v>
      </c>
      <c r="K2443" s="795" t="s">
        <v>909</v>
      </c>
      <c r="L2443" s="795" t="s">
        <v>1804</v>
      </c>
    </row>
    <row r="2444" spans="1:12" ht="25.5" x14ac:dyDescent="0.2">
      <c r="A2444" s="795" t="s">
        <v>3169</v>
      </c>
      <c r="B2444" s="795" t="s">
        <v>8453</v>
      </c>
      <c r="C2444" s="795" t="s">
        <v>8454</v>
      </c>
      <c r="D2444" s="795" t="s">
        <v>8444</v>
      </c>
      <c r="E2444" s="795" t="s">
        <v>8445</v>
      </c>
      <c r="F2444" s="795" t="s">
        <v>26</v>
      </c>
      <c r="G2444" s="795" t="s">
        <v>765</v>
      </c>
      <c r="H2444" s="795" t="s">
        <v>290</v>
      </c>
      <c r="I2444" s="795" t="s">
        <v>766</v>
      </c>
      <c r="J2444" s="801">
        <v>70</v>
      </c>
      <c r="K2444" s="795" t="s">
        <v>779</v>
      </c>
      <c r="L2444" s="795" t="s">
        <v>1788</v>
      </c>
    </row>
    <row r="2445" spans="1:12" ht="25.5" x14ac:dyDescent="0.2">
      <c r="A2445" s="795" t="s">
        <v>3174</v>
      </c>
      <c r="B2445" s="795" t="s">
        <v>8455</v>
      </c>
      <c r="C2445" s="795" t="s">
        <v>5282</v>
      </c>
      <c r="D2445" s="795" t="s">
        <v>5283</v>
      </c>
      <c r="E2445" s="795" t="s">
        <v>5284</v>
      </c>
      <c r="F2445" s="795" t="s">
        <v>26</v>
      </c>
      <c r="G2445" s="795" t="s">
        <v>765</v>
      </c>
      <c r="H2445" s="795" t="s">
        <v>290</v>
      </c>
      <c r="I2445" s="795" t="s">
        <v>766</v>
      </c>
      <c r="J2445" s="801">
        <v>66</v>
      </c>
      <c r="K2445" s="795" t="s">
        <v>779</v>
      </c>
      <c r="L2445" s="795" t="s">
        <v>7087</v>
      </c>
    </row>
    <row r="2446" spans="1:12" ht="25.5" x14ac:dyDescent="0.2">
      <c r="A2446" s="795" t="s">
        <v>3179</v>
      </c>
      <c r="B2446" s="795" t="s">
        <v>8456</v>
      </c>
      <c r="C2446" s="795" t="s">
        <v>8457</v>
      </c>
      <c r="D2446" s="795" t="s">
        <v>5283</v>
      </c>
      <c r="E2446" s="795" t="s">
        <v>5284</v>
      </c>
      <c r="F2446" s="795" t="s">
        <v>26</v>
      </c>
      <c r="G2446" s="795" t="s">
        <v>765</v>
      </c>
      <c r="H2446" s="795" t="s">
        <v>290</v>
      </c>
      <c r="I2446" s="795" t="s">
        <v>766</v>
      </c>
      <c r="J2446" s="801">
        <v>65</v>
      </c>
      <c r="K2446" s="795" t="s">
        <v>779</v>
      </c>
      <c r="L2446" s="795" t="s">
        <v>4659</v>
      </c>
    </row>
    <row r="2447" spans="1:12" ht="25.5" x14ac:dyDescent="0.2">
      <c r="A2447" s="795" t="s">
        <v>3182</v>
      </c>
      <c r="B2447" s="795" t="s">
        <v>8458</v>
      </c>
      <c r="C2447" s="795" t="s">
        <v>8459</v>
      </c>
      <c r="D2447" s="795" t="s">
        <v>5283</v>
      </c>
      <c r="E2447" s="795" t="s">
        <v>5284</v>
      </c>
      <c r="F2447" s="795" t="s">
        <v>26</v>
      </c>
      <c r="G2447" s="795" t="s">
        <v>765</v>
      </c>
      <c r="H2447" s="795" t="s">
        <v>290</v>
      </c>
      <c r="I2447" s="795" t="s">
        <v>766</v>
      </c>
      <c r="J2447" s="801">
        <v>65</v>
      </c>
      <c r="K2447" s="795" t="s">
        <v>779</v>
      </c>
      <c r="L2447" s="795" t="s">
        <v>1969</v>
      </c>
    </row>
    <row r="2448" spans="1:12" ht="25.5" x14ac:dyDescent="0.2">
      <c r="A2448" s="795" t="s">
        <v>3185</v>
      </c>
      <c r="B2448" s="795" t="s">
        <v>8460</v>
      </c>
      <c r="C2448" s="795" t="s">
        <v>8461</v>
      </c>
      <c r="D2448" s="795" t="s">
        <v>5283</v>
      </c>
      <c r="E2448" s="795" t="s">
        <v>5284</v>
      </c>
      <c r="F2448" s="795" t="s">
        <v>26</v>
      </c>
      <c r="G2448" s="795" t="s">
        <v>765</v>
      </c>
      <c r="H2448" s="795" t="s">
        <v>290</v>
      </c>
      <c r="I2448" s="795" t="s">
        <v>766</v>
      </c>
      <c r="J2448" s="801">
        <v>65</v>
      </c>
      <c r="K2448" s="795" t="s">
        <v>779</v>
      </c>
      <c r="L2448" s="795" t="s">
        <v>1969</v>
      </c>
    </row>
    <row r="2449" spans="1:12" ht="25.5" x14ac:dyDescent="0.2">
      <c r="A2449" s="795" t="s">
        <v>3188</v>
      </c>
      <c r="B2449" s="795" t="s">
        <v>8462</v>
      </c>
      <c r="C2449" s="795" t="s">
        <v>8463</v>
      </c>
      <c r="D2449" s="795" t="s">
        <v>5283</v>
      </c>
      <c r="E2449" s="795" t="s">
        <v>5284</v>
      </c>
      <c r="F2449" s="795" t="s">
        <v>26</v>
      </c>
      <c r="G2449" s="795" t="s">
        <v>765</v>
      </c>
      <c r="H2449" s="795" t="s">
        <v>290</v>
      </c>
      <c r="I2449" s="795" t="s">
        <v>766</v>
      </c>
      <c r="J2449" s="801">
        <v>65</v>
      </c>
      <c r="K2449" s="795" t="s">
        <v>779</v>
      </c>
      <c r="L2449" s="795" t="s">
        <v>4659</v>
      </c>
    </row>
    <row r="2450" spans="1:12" ht="25.5" x14ac:dyDescent="0.2">
      <c r="A2450" s="795" t="s">
        <v>3194</v>
      </c>
      <c r="B2450" s="795" t="s">
        <v>8464</v>
      </c>
      <c r="C2450" s="795" t="s">
        <v>8465</v>
      </c>
      <c r="D2450" s="795" t="s">
        <v>5283</v>
      </c>
      <c r="E2450" s="795" t="s">
        <v>5284</v>
      </c>
      <c r="F2450" s="795" t="s">
        <v>26</v>
      </c>
      <c r="G2450" s="795" t="s">
        <v>765</v>
      </c>
      <c r="H2450" s="795" t="s">
        <v>290</v>
      </c>
      <c r="I2450" s="795" t="s">
        <v>766</v>
      </c>
      <c r="J2450" s="801">
        <v>65</v>
      </c>
      <c r="K2450" s="795" t="s">
        <v>779</v>
      </c>
      <c r="L2450" s="795" t="s">
        <v>1969</v>
      </c>
    </row>
    <row r="2451" spans="1:12" ht="25.5" x14ac:dyDescent="0.2">
      <c r="A2451" s="795" t="s">
        <v>3199</v>
      </c>
      <c r="B2451" s="795" t="s">
        <v>8466</v>
      </c>
      <c r="C2451" s="795" t="s">
        <v>8467</v>
      </c>
      <c r="D2451" s="795" t="s">
        <v>5283</v>
      </c>
      <c r="E2451" s="795" t="s">
        <v>5284</v>
      </c>
      <c r="F2451" s="795" t="s">
        <v>26</v>
      </c>
      <c r="G2451" s="795" t="s">
        <v>765</v>
      </c>
      <c r="H2451" s="795" t="s">
        <v>290</v>
      </c>
      <c r="I2451" s="795" t="s">
        <v>766</v>
      </c>
      <c r="J2451" s="801">
        <v>61</v>
      </c>
      <c r="K2451" s="795" t="s">
        <v>767</v>
      </c>
      <c r="L2451" s="795" t="s">
        <v>5285</v>
      </c>
    </row>
    <row r="2452" spans="1:12" ht="25.5" x14ac:dyDescent="0.2">
      <c r="A2452" s="795" t="s">
        <v>3202</v>
      </c>
      <c r="B2452" s="795" t="s">
        <v>8468</v>
      </c>
      <c r="C2452" s="795" t="s">
        <v>8469</v>
      </c>
      <c r="D2452" s="795" t="s">
        <v>5283</v>
      </c>
      <c r="E2452" s="795" t="s">
        <v>5284</v>
      </c>
      <c r="F2452" s="795" t="s">
        <v>26</v>
      </c>
      <c r="G2452" s="795" t="s">
        <v>765</v>
      </c>
      <c r="H2452" s="795" t="s">
        <v>290</v>
      </c>
      <c r="I2452" s="795" t="s">
        <v>766</v>
      </c>
      <c r="J2452" s="801">
        <v>69</v>
      </c>
      <c r="K2452" s="795" t="s">
        <v>779</v>
      </c>
      <c r="L2452" s="795" t="s">
        <v>7087</v>
      </c>
    </row>
    <row r="2453" spans="1:12" ht="25.5" x14ac:dyDescent="0.2">
      <c r="A2453" s="795" t="s">
        <v>3205</v>
      </c>
      <c r="B2453" s="795" t="s">
        <v>8470</v>
      </c>
      <c r="C2453" s="795" t="s">
        <v>8471</v>
      </c>
      <c r="D2453" s="795" t="s">
        <v>5283</v>
      </c>
      <c r="E2453" s="795" t="s">
        <v>5284</v>
      </c>
      <c r="F2453" s="795" t="s">
        <v>26</v>
      </c>
      <c r="G2453" s="795" t="s">
        <v>765</v>
      </c>
      <c r="H2453" s="795" t="s">
        <v>290</v>
      </c>
      <c r="I2453" s="795" t="s">
        <v>766</v>
      </c>
      <c r="J2453" s="801">
        <v>65</v>
      </c>
      <c r="K2453" s="795" t="s">
        <v>767</v>
      </c>
      <c r="L2453" s="795" t="s">
        <v>7087</v>
      </c>
    </row>
    <row r="2454" spans="1:12" ht="25.5" x14ac:dyDescent="0.2">
      <c r="A2454" s="795" t="s">
        <v>3209</v>
      </c>
      <c r="B2454" s="795" t="s">
        <v>8472</v>
      </c>
      <c r="C2454" s="795" t="s">
        <v>8473</v>
      </c>
      <c r="D2454" s="795" t="s">
        <v>8474</v>
      </c>
      <c r="E2454" s="795" t="s">
        <v>8475</v>
      </c>
      <c r="F2454" s="795" t="s">
        <v>26</v>
      </c>
      <c r="G2454" s="795" t="s">
        <v>765</v>
      </c>
      <c r="H2454" s="795" t="s">
        <v>290</v>
      </c>
      <c r="I2454" s="795" t="s">
        <v>766</v>
      </c>
      <c r="J2454" s="801">
        <v>64</v>
      </c>
      <c r="K2454" s="795" t="s">
        <v>767</v>
      </c>
      <c r="L2454" s="795" t="s">
        <v>2713</v>
      </c>
    </row>
    <row r="2455" spans="1:12" ht="25.5" x14ac:dyDescent="0.2">
      <c r="A2455" s="795" t="s">
        <v>3212</v>
      </c>
      <c r="B2455" s="795" t="s">
        <v>8476</v>
      </c>
      <c r="C2455" s="795" t="s">
        <v>8477</v>
      </c>
      <c r="D2455" s="795" t="s">
        <v>8474</v>
      </c>
      <c r="E2455" s="795" t="s">
        <v>8475</v>
      </c>
      <c r="F2455" s="795" t="s">
        <v>26</v>
      </c>
      <c r="G2455" s="795" t="s">
        <v>765</v>
      </c>
      <c r="H2455" s="795" t="s">
        <v>290</v>
      </c>
      <c r="I2455" s="795" t="s">
        <v>766</v>
      </c>
      <c r="J2455" s="801">
        <v>70</v>
      </c>
      <c r="K2455" s="795" t="s">
        <v>779</v>
      </c>
      <c r="L2455" s="795" t="s">
        <v>8478</v>
      </c>
    </row>
    <row r="2456" spans="1:12" ht="25.5" x14ac:dyDescent="0.2">
      <c r="A2456" s="795" t="s">
        <v>3215</v>
      </c>
      <c r="B2456" s="795" t="s">
        <v>8479</v>
      </c>
      <c r="C2456" s="795" t="s">
        <v>8480</v>
      </c>
      <c r="D2456" s="795" t="s">
        <v>8474</v>
      </c>
      <c r="E2456" s="795" t="s">
        <v>8475</v>
      </c>
      <c r="F2456" s="795" t="s">
        <v>26</v>
      </c>
      <c r="G2456" s="795" t="s">
        <v>765</v>
      </c>
      <c r="H2456" s="795" t="s">
        <v>290</v>
      </c>
      <c r="I2456" s="795" t="s">
        <v>766</v>
      </c>
      <c r="J2456" s="801">
        <v>65</v>
      </c>
      <c r="K2456" s="795" t="s">
        <v>767</v>
      </c>
      <c r="L2456" s="795" t="s">
        <v>1597</v>
      </c>
    </row>
    <row r="2457" spans="1:12" ht="25.5" x14ac:dyDescent="0.2">
      <c r="A2457" s="795" t="s">
        <v>3218</v>
      </c>
      <c r="B2457" s="795" t="s">
        <v>8481</v>
      </c>
      <c r="C2457" s="795" t="s">
        <v>8482</v>
      </c>
      <c r="D2457" s="795" t="s">
        <v>8483</v>
      </c>
      <c r="E2457" s="795" t="s">
        <v>8484</v>
      </c>
      <c r="F2457" s="795" t="s">
        <v>26</v>
      </c>
      <c r="G2457" s="795" t="s">
        <v>765</v>
      </c>
      <c r="H2457" s="795" t="s">
        <v>290</v>
      </c>
      <c r="I2457" s="795" t="s">
        <v>766</v>
      </c>
      <c r="J2457" s="801">
        <v>70</v>
      </c>
      <c r="K2457" s="795" t="s">
        <v>779</v>
      </c>
      <c r="L2457" s="795" t="s">
        <v>7985</v>
      </c>
    </row>
    <row r="2458" spans="1:12" ht="25.5" x14ac:dyDescent="0.2">
      <c r="A2458" s="795" t="s">
        <v>3221</v>
      </c>
      <c r="B2458" s="795" t="s">
        <v>8485</v>
      </c>
      <c r="C2458" s="795" t="s">
        <v>8486</v>
      </c>
      <c r="D2458" s="795" t="s">
        <v>8483</v>
      </c>
      <c r="E2458" s="795" t="s">
        <v>8484</v>
      </c>
      <c r="F2458" s="795" t="s">
        <v>26</v>
      </c>
      <c r="G2458" s="795" t="s">
        <v>765</v>
      </c>
      <c r="H2458" s="795" t="s">
        <v>290</v>
      </c>
      <c r="I2458" s="795" t="s">
        <v>766</v>
      </c>
      <c r="J2458" s="801">
        <v>65</v>
      </c>
      <c r="K2458" s="795" t="s">
        <v>767</v>
      </c>
      <c r="L2458" s="795" t="s">
        <v>7985</v>
      </c>
    </row>
    <row r="2459" spans="1:12" ht="25.5" x14ac:dyDescent="0.2">
      <c r="A2459" s="795" t="s">
        <v>3224</v>
      </c>
      <c r="B2459" s="795" t="s">
        <v>8487</v>
      </c>
      <c r="C2459" s="795" t="s">
        <v>8488</v>
      </c>
      <c r="D2459" s="795" t="s">
        <v>8483</v>
      </c>
      <c r="E2459" s="795" t="s">
        <v>8484</v>
      </c>
      <c r="F2459" s="795" t="s">
        <v>26</v>
      </c>
      <c r="G2459" s="795" t="s">
        <v>765</v>
      </c>
      <c r="H2459" s="795" t="s">
        <v>290</v>
      </c>
      <c r="I2459" s="795" t="s">
        <v>766</v>
      </c>
      <c r="J2459" s="801">
        <v>65</v>
      </c>
      <c r="K2459" s="795" t="s">
        <v>767</v>
      </c>
      <c r="L2459" s="795" t="s">
        <v>1723</v>
      </c>
    </row>
    <row r="2460" spans="1:12" ht="25.5" x14ac:dyDescent="0.2">
      <c r="A2460" s="795" t="s">
        <v>3227</v>
      </c>
      <c r="B2460" s="795" t="s">
        <v>8489</v>
      </c>
      <c r="C2460" s="795" t="s">
        <v>8490</v>
      </c>
      <c r="D2460" s="795" t="s">
        <v>8491</v>
      </c>
      <c r="E2460" s="795" t="s">
        <v>8492</v>
      </c>
      <c r="F2460" s="795" t="s">
        <v>26</v>
      </c>
      <c r="G2460" s="795" t="s">
        <v>765</v>
      </c>
      <c r="H2460" s="795" t="s">
        <v>290</v>
      </c>
      <c r="I2460" s="795" t="s">
        <v>766</v>
      </c>
      <c r="J2460" s="801">
        <v>50</v>
      </c>
      <c r="K2460" s="795" t="s">
        <v>767</v>
      </c>
      <c r="L2460" s="795" t="s">
        <v>4524</v>
      </c>
    </row>
    <row r="2461" spans="1:12" ht="25.5" x14ac:dyDescent="0.2">
      <c r="A2461" s="795" t="s">
        <v>3233</v>
      </c>
      <c r="B2461" s="795" t="s">
        <v>8493</v>
      </c>
      <c r="C2461" s="795" t="s">
        <v>5287</v>
      </c>
      <c r="D2461" s="795" t="s">
        <v>5288</v>
      </c>
      <c r="E2461" s="795" t="s">
        <v>5289</v>
      </c>
      <c r="F2461" s="795" t="s">
        <v>11</v>
      </c>
      <c r="G2461" s="795" t="s">
        <v>765</v>
      </c>
      <c r="H2461" s="795" t="s">
        <v>290</v>
      </c>
      <c r="I2461" s="795" t="s">
        <v>766</v>
      </c>
      <c r="J2461" s="801">
        <v>66</v>
      </c>
      <c r="K2461" s="795" t="s">
        <v>779</v>
      </c>
      <c r="L2461" s="795" t="s">
        <v>2188</v>
      </c>
    </row>
    <row r="2462" spans="1:12" ht="25.5" x14ac:dyDescent="0.2">
      <c r="A2462" s="795" t="s">
        <v>3236</v>
      </c>
      <c r="B2462" s="795" t="s">
        <v>8494</v>
      </c>
      <c r="C2462" s="795" t="s">
        <v>8495</v>
      </c>
      <c r="D2462" s="795" t="s">
        <v>5288</v>
      </c>
      <c r="E2462" s="795" t="s">
        <v>5289</v>
      </c>
      <c r="F2462" s="795" t="s">
        <v>11</v>
      </c>
      <c r="G2462" s="795" t="s">
        <v>765</v>
      </c>
      <c r="H2462" s="795" t="s">
        <v>290</v>
      </c>
      <c r="I2462" s="795" t="s">
        <v>766</v>
      </c>
      <c r="J2462" s="801">
        <v>66</v>
      </c>
      <c r="K2462" s="795" t="s">
        <v>779</v>
      </c>
      <c r="L2462" s="795" t="s">
        <v>5290</v>
      </c>
    </row>
    <row r="2463" spans="1:12" ht="25.5" x14ac:dyDescent="0.2">
      <c r="A2463" s="795" t="s">
        <v>3239</v>
      </c>
      <c r="B2463" s="795" t="s">
        <v>8496</v>
      </c>
      <c r="C2463" s="795" t="s">
        <v>8497</v>
      </c>
      <c r="D2463" s="795" t="s">
        <v>5288</v>
      </c>
      <c r="E2463" s="795" t="s">
        <v>5289</v>
      </c>
      <c r="F2463" s="795" t="s">
        <v>11</v>
      </c>
      <c r="G2463" s="795" t="s">
        <v>765</v>
      </c>
      <c r="H2463" s="795" t="s">
        <v>290</v>
      </c>
      <c r="I2463" s="795" t="s">
        <v>766</v>
      </c>
      <c r="J2463" s="801">
        <v>70</v>
      </c>
      <c r="K2463" s="795" t="s">
        <v>779</v>
      </c>
      <c r="L2463" s="795" t="s">
        <v>5392</v>
      </c>
    </row>
    <row r="2464" spans="1:12" ht="25.5" x14ac:dyDescent="0.2">
      <c r="A2464" s="795" t="s">
        <v>3242</v>
      </c>
      <c r="B2464" s="795" t="s">
        <v>8498</v>
      </c>
      <c r="C2464" s="795" t="s">
        <v>8499</v>
      </c>
      <c r="D2464" s="795" t="s">
        <v>5288</v>
      </c>
      <c r="E2464" s="795" t="s">
        <v>5289</v>
      </c>
      <c r="F2464" s="795" t="s">
        <v>11</v>
      </c>
      <c r="G2464" s="795" t="s">
        <v>765</v>
      </c>
      <c r="H2464" s="795" t="s">
        <v>290</v>
      </c>
      <c r="I2464" s="795" t="s">
        <v>766</v>
      </c>
      <c r="J2464" s="801">
        <v>67</v>
      </c>
      <c r="K2464" s="795" t="s">
        <v>779</v>
      </c>
      <c r="L2464" s="795" t="s">
        <v>5392</v>
      </c>
    </row>
    <row r="2465" spans="1:12" ht="25.5" x14ac:dyDescent="0.2">
      <c r="A2465" s="795" t="s">
        <v>3245</v>
      </c>
      <c r="B2465" s="795" t="s">
        <v>8500</v>
      </c>
      <c r="C2465" s="795" t="s">
        <v>8501</v>
      </c>
      <c r="D2465" s="795" t="s">
        <v>5288</v>
      </c>
      <c r="E2465" s="795" t="s">
        <v>5289</v>
      </c>
      <c r="F2465" s="795" t="s">
        <v>11</v>
      </c>
      <c r="G2465" s="795" t="s">
        <v>765</v>
      </c>
      <c r="H2465" s="795" t="s">
        <v>290</v>
      </c>
      <c r="I2465" s="795" t="s">
        <v>766</v>
      </c>
      <c r="J2465" s="801">
        <v>66</v>
      </c>
      <c r="K2465" s="795" t="s">
        <v>779</v>
      </c>
      <c r="L2465" s="795" t="s">
        <v>8502</v>
      </c>
    </row>
    <row r="2466" spans="1:12" ht="25.5" x14ac:dyDescent="0.2">
      <c r="A2466" s="795" t="s">
        <v>3248</v>
      </c>
      <c r="B2466" s="795" t="s">
        <v>8503</v>
      </c>
      <c r="C2466" s="795" t="s">
        <v>8504</v>
      </c>
      <c r="D2466" s="795" t="s">
        <v>5288</v>
      </c>
      <c r="E2466" s="795" t="s">
        <v>5289</v>
      </c>
      <c r="F2466" s="795" t="s">
        <v>11</v>
      </c>
      <c r="G2466" s="795" t="s">
        <v>765</v>
      </c>
      <c r="H2466" s="795" t="s">
        <v>290</v>
      </c>
      <c r="I2466" s="795" t="s">
        <v>766</v>
      </c>
      <c r="J2466" s="801">
        <v>66</v>
      </c>
      <c r="K2466" s="795" t="s">
        <v>779</v>
      </c>
      <c r="L2466" s="795" t="s">
        <v>8502</v>
      </c>
    </row>
    <row r="2467" spans="1:12" ht="25.5" x14ac:dyDescent="0.2">
      <c r="A2467" s="795" t="s">
        <v>3251</v>
      </c>
      <c r="B2467" s="795" t="s">
        <v>8505</v>
      </c>
      <c r="C2467" s="795" t="s">
        <v>8506</v>
      </c>
      <c r="D2467" s="795" t="s">
        <v>5288</v>
      </c>
      <c r="E2467" s="795" t="s">
        <v>5289</v>
      </c>
      <c r="F2467" s="795" t="s">
        <v>11</v>
      </c>
      <c r="G2467" s="795" t="s">
        <v>765</v>
      </c>
      <c r="H2467" s="795" t="s">
        <v>290</v>
      </c>
      <c r="I2467" s="795" t="s">
        <v>766</v>
      </c>
      <c r="J2467" s="801">
        <v>65</v>
      </c>
      <c r="K2467" s="795" t="s">
        <v>779</v>
      </c>
      <c r="L2467" s="795" t="s">
        <v>7999</v>
      </c>
    </row>
    <row r="2468" spans="1:12" ht="25.5" x14ac:dyDescent="0.2">
      <c r="A2468" s="795" t="s">
        <v>3254</v>
      </c>
      <c r="B2468" s="795" t="s">
        <v>8507</v>
      </c>
      <c r="C2468" s="795" t="s">
        <v>8508</v>
      </c>
      <c r="D2468" s="795" t="s">
        <v>5288</v>
      </c>
      <c r="E2468" s="795" t="s">
        <v>5289</v>
      </c>
      <c r="F2468" s="795" t="s">
        <v>11</v>
      </c>
      <c r="G2468" s="795" t="s">
        <v>765</v>
      </c>
      <c r="H2468" s="795" t="s">
        <v>290</v>
      </c>
      <c r="I2468" s="795" t="s">
        <v>766</v>
      </c>
      <c r="J2468" s="801">
        <v>66</v>
      </c>
      <c r="K2468" s="795" t="s">
        <v>779</v>
      </c>
      <c r="L2468" s="795" t="s">
        <v>2188</v>
      </c>
    </row>
    <row r="2469" spans="1:12" ht="25.5" x14ac:dyDescent="0.2">
      <c r="A2469" s="795" t="s">
        <v>3259</v>
      </c>
      <c r="B2469" s="795" t="s">
        <v>8509</v>
      </c>
      <c r="C2469" s="795" t="s">
        <v>8510</v>
      </c>
      <c r="D2469" s="795" t="s">
        <v>5288</v>
      </c>
      <c r="E2469" s="795" t="s">
        <v>5289</v>
      </c>
      <c r="F2469" s="795" t="s">
        <v>11</v>
      </c>
      <c r="G2469" s="795" t="s">
        <v>765</v>
      </c>
      <c r="H2469" s="795" t="s">
        <v>290</v>
      </c>
      <c r="I2469" s="795" t="s">
        <v>766</v>
      </c>
      <c r="J2469" s="801">
        <v>67</v>
      </c>
      <c r="K2469" s="795" t="s">
        <v>779</v>
      </c>
      <c r="L2469" s="795" t="s">
        <v>8004</v>
      </c>
    </row>
    <row r="2470" spans="1:12" ht="25.5" x14ac:dyDescent="0.2">
      <c r="A2470" s="795" t="s">
        <v>3262</v>
      </c>
      <c r="B2470" s="795" t="s">
        <v>8511</v>
      </c>
      <c r="C2470" s="795" t="s">
        <v>8512</v>
      </c>
      <c r="D2470" s="795" t="s">
        <v>5288</v>
      </c>
      <c r="E2470" s="795" t="s">
        <v>5289</v>
      </c>
      <c r="F2470" s="795" t="s">
        <v>11</v>
      </c>
      <c r="G2470" s="795" t="s">
        <v>765</v>
      </c>
      <c r="H2470" s="795" t="s">
        <v>290</v>
      </c>
      <c r="I2470" s="795" t="s">
        <v>766</v>
      </c>
      <c r="J2470" s="801">
        <v>65</v>
      </c>
      <c r="K2470" s="795" t="s">
        <v>779</v>
      </c>
      <c r="L2470" s="795" t="s">
        <v>7996</v>
      </c>
    </row>
    <row r="2471" spans="1:12" ht="25.5" x14ac:dyDescent="0.2">
      <c r="A2471" s="795" t="s">
        <v>3265</v>
      </c>
      <c r="B2471" s="795" t="s">
        <v>8513</v>
      </c>
      <c r="C2471" s="795" t="s">
        <v>8514</v>
      </c>
      <c r="D2471" s="795" t="s">
        <v>5288</v>
      </c>
      <c r="E2471" s="795" t="s">
        <v>5289</v>
      </c>
      <c r="F2471" s="795" t="s">
        <v>11</v>
      </c>
      <c r="G2471" s="795" t="s">
        <v>765</v>
      </c>
      <c r="H2471" s="795" t="s">
        <v>290</v>
      </c>
      <c r="I2471" s="795" t="s">
        <v>766</v>
      </c>
      <c r="J2471" s="801">
        <v>65</v>
      </c>
      <c r="K2471" s="795" t="s">
        <v>779</v>
      </c>
      <c r="L2471" s="795" t="s">
        <v>5616</v>
      </c>
    </row>
    <row r="2472" spans="1:12" ht="25.5" x14ac:dyDescent="0.2">
      <c r="A2472" s="795" t="s">
        <v>3268</v>
      </c>
      <c r="B2472" s="795" t="s">
        <v>8515</v>
      </c>
      <c r="C2472" s="795" t="s">
        <v>8516</v>
      </c>
      <c r="D2472" s="795" t="s">
        <v>5288</v>
      </c>
      <c r="E2472" s="795" t="s">
        <v>5289</v>
      </c>
      <c r="F2472" s="795" t="s">
        <v>11</v>
      </c>
      <c r="G2472" s="795" t="s">
        <v>765</v>
      </c>
      <c r="H2472" s="795" t="s">
        <v>290</v>
      </c>
      <c r="I2472" s="795" t="s">
        <v>766</v>
      </c>
      <c r="J2472" s="801">
        <v>65</v>
      </c>
      <c r="K2472" s="795" t="s">
        <v>779</v>
      </c>
      <c r="L2472" s="795" t="s">
        <v>5616</v>
      </c>
    </row>
    <row r="2473" spans="1:12" ht="25.5" x14ac:dyDescent="0.2">
      <c r="A2473" s="795" t="s">
        <v>3271</v>
      </c>
      <c r="B2473" s="795" t="s">
        <v>8517</v>
      </c>
      <c r="C2473" s="795" t="s">
        <v>8518</v>
      </c>
      <c r="D2473" s="795" t="s">
        <v>5288</v>
      </c>
      <c r="E2473" s="795" t="s">
        <v>5289</v>
      </c>
      <c r="F2473" s="795" t="s">
        <v>11</v>
      </c>
      <c r="G2473" s="795" t="s">
        <v>765</v>
      </c>
      <c r="H2473" s="795" t="s">
        <v>290</v>
      </c>
      <c r="I2473" s="795" t="s">
        <v>766</v>
      </c>
      <c r="J2473" s="801">
        <v>67</v>
      </c>
      <c r="K2473" s="795" t="s">
        <v>779</v>
      </c>
      <c r="L2473" s="795" t="s">
        <v>5621</v>
      </c>
    </row>
    <row r="2474" spans="1:12" ht="25.5" x14ac:dyDescent="0.2">
      <c r="A2474" s="795" t="s">
        <v>3274</v>
      </c>
      <c r="B2474" s="795" t="s">
        <v>8519</v>
      </c>
      <c r="C2474" s="795" t="s">
        <v>8520</v>
      </c>
      <c r="D2474" s="795" t="s">
        <v>5288</v>
      </c>
      <c r="E2474" s="795" t="s">
        <v>5289</v>
      </c>
      <c r="F2474" s="795" t="s">
        <v>11</v>
      </c>
      <c r="G2474" s="795" t="s">
        <v>765</v>
      </c>
      <c r="H2474" s="795" t="s">
        <v>290</v>
      </c>
      <c r="I2474" s="795" t="s">
        <v>766</v>
      </c>
      <c r="J2474" s="801">
        <v>70</v>
      </c>
      <c r="K2474" s="795" t="s">
        <v>779</v>
      </c>
      <c r="L2474" s="795" t="s">
        <v>5621</v>
      </c>
    </row>
    <row r="2475" spans="1:12" ht="25.5" x14ac:dyDescent="0.2">
      <c r="A2475" s="795" t="s">
        <v>3277</v>
      </c>
      <c r="B2475" s="795" t="s">
        <v>8521</v>
      </c>
      <c r="C2475" s="795" t="s">
        <v>8522</v>
      </c>
      <c r="D2475" s="795" t="s">
        <v>5288</v>
      </c>
      <c r="E2475" s="795" t="s">
        <v>5289</v>
      </c>
      <c r="F2475" s="795" t="s">
        <v>11</v>
      </c>
      <c r="G2475" s="795" t="s">
        <v>765</v>
      </c>
      <c r="H2475" s="795" t="s">
        <v>290</v>
      </c>
      <c r="I2475" s="795" t="s">
        <v>766</v>
      </c>
      <c r="J2475" s="801">
        <v>65</v>
      </c>
      <c r="K2475" s="795" t="s">
        <v>779</v>
      </c>
      <c r="L2475" s="795" t="s">
        <v>7074</v>
      </c>
    </row>
    <row r="2476" spans="1:12" ht="25.5" x14ac:dyDescent="0.2">
      <c r="A2476" s="795" t="s">
        <v>3280</v>
      </c>
      <c r="B2476" s="795" t="s">
        <v>8523</v>
      </c>
      <c r="C2476" s="795" t="s">
        <v>5292</v>
      </c>
      <c r="D2476" s="795" t="s">
        <v>5293</v>
      </c>
      <c r="E2476" s="795" t="s">
        <v>5294</v>
      </c>
      <c r="F2476" s="795" t="s">
        <v>11</v>
      </c>
      <c r="G2476" s="795" t="s">
        <v>765</v>
      </c>
      <c r="H2476" s="795" t="s">
        <v>290</v>
      </c>
      <c r="I2476" s="795" t="s">
        <v>766</v>
      </c>
      <c r="J2476" s="801">
        <v>65</v>
      </c>
      <c r="K2476" s="795" t="s">
        <v>767</v>
      </c>
      <c r="L2476" s="795" t="s">
        <v>8244</v>
      </c>
    </row>
    <row r="2477" spans="1:12" ht="25.5" x14ac:dyDescent="0.2">
      <c r="A2477" s="795" t="s">
        <v>3283</v>
      </c>
      <c r="B2477" s="795" t="s">
        <v>8524</v>
      </c>
      <c r="C2477" s="795" t="s">
        <v>8525</v>
      </c>
      <c r="D2477" s="795" t="s">
        <v>5293</v>
      </c>
      <c r="E2477" s="795" t="s">
        <v>5294</v>
      </c>
      <c r="F2477" s="795" t="s">
        <v>11</v>
      </c>
      <c r="G2477" s="795" t="s">
        <v>765</v>
      </c>
      <c r="H2477" s="795" t="s">
        <v>290</v>
      </c>
      <c r="I2477" s="795" t="s">
        <v>766</v>
      </c>
      <c r="J2477" s="801">
        <v>65</v>
      </c>
      <c r="K2477" s="795" t="s">
        <v>767</v>
      </c>
      <c r="L2477" s="795" t="s">
        <v>8244</v>
      </c>
    </row>
    <row r="2478" spans="1:12" ht="25.5" x14ac:dyDescent="0.2">
      <c r="A2478" s="795" t="s">
        <v>3286</v>
      </c>
      <c r="B2478" s="795" t="s">
        <v>8526</v>
      </c>
      <c r="C2478" s="795" t="s">
        <v>8527</v>
      </c>
      <c r="D2478" s="795" t="s">
        <v>5293</v>
      </c>
      <c r="E2478" s="795" t="s">
        <v>5294</v>
      </c>
      <c r="F2478" s="795" t="s">
        <v>11</v>
      </c>
      <c r="G2478" s="795" t="s">
        <v>765</v>
      </c>
      <c r="H2478" s="795" t="s">
        <v>290</v>
      </c>
      <c r="I2478" s="795" t="s">
        <v>766</v>
      </c>
      <c r="J2478" s="801">
        <v>49</v>
      </c>
      <c r="K2478" s="795" t="s">
        <v>767</v>
      </c>
      <c r="L2478" s="795" t="s">
        <v>8528</v>
      </c>
    </row>
    <row r="2479" spans="1:12" ht="25.5" x14ac:dyDescent="0.2">
      <c r="A2479" s="795" t="s">
        <v>3289</v>
      </c>
      <c r="B2479" s="795" t="s">
        <v>8529</v>
      </c>
      <c r="C2479" s="795" t="s">
        <v>8530</v>
      </c>
      <c r="D2479" s="795" t="s">
        <v>5293</v>
      </c>
      <c r="E2479" s="795" t="s">
        <v>5294</v>
      </c>
      <c r="F2479" s="795" t="s">
        <v>11</v>
      </c>
      <c r="G2479" s="795" t="s">
        <v>765</v>
      </c>
      <c r="H2479" s="795" t="s">
        <v>290</v>
      </c>
      <c r="I2479" s="795" t="s">
        <v>766</v>
      </c>
      <c r="J2479" s="801">
        <v>67</v>
      </c>
      <c r="K2479" s="795" t="s">
        <v>779</v>
      </c>
      <c r="L2479" s="795" t="s">
        <v>8244</v>
      </c>
    </row>
    <row r="2480" spans="1:12" ht="25.5" x14ac:dyDescent="0.2">
      <c r="A2480" s="795" t="s">
        <v>3292</v>
      </c>
      <c r="B2480" s="795" t="s">
        <v>8531</v>
      </c>
      <c r="C2480" s="795" t="s">
        <v>2097</v>
      </c>
      <c r="D2480" s="795" t="s">
        <v>2098</v>
      </c>
      <c r="E2480" s="795" t="s">
        <v>2099</v>
      </c>
      <c r="F2480" s="795" t="s">
        <v>26</v>
      </c>
      <c r="G2480" s="795" t="s">
        <v>765</v>
      </c>
      <c r="H2480" s="795" t="s">
        <v>290</v>
      </c>
      <c r="I2480" s="795" t="s">
        <v>766</v>
      </c>
      <c r="J2480" s="801">
        <v>65</v>
      </c>
      <c r="K2480" s="795" t="s">
        <v>767</v>
      </c>
      <c r="L2480" s="795" t="s">
        <v>8244</v>
      </c>
    </row>
    <row r="2481" spans="1:12" ht="25.5" x14ac:dyDescent="0.2">
      <c r="A2481" s="795" t="s">
        <v>3295</v>
      </c>
      <c r="B2481" s="795" t="s">
        <v>8532</v>
      </c>
      <c r="C2481" s="795" t="s">
        <v>8533</v>
      </c>
      <c r="D2481" s="795" t="s">
        <v>2098</v>
      </c>
      <c r="E2481" s="795" t="s">
        <v>2099</v>
      </c>
      <c r="F2481" s="795" t="s">
        <v>26</v>
      </c>
      <c r="G2481" s="795" t="s">
        <v>765</v>
      </c>
      <c r="H2481" s="795" t="s">
        <v>290</v>
      </c>
      <c r="I2481" s="795" t="s">
        <v>766</v>
      </c>
      <c r="J2481" s="801">
        <v>65</v>
      </c>
      <c r="K2481" s="795" t="s">
        <v>767</v>
      </c>
      <c r="L2481" s="795" t="s">
        <v>8244</v>
      </c>
    </row>
    <row r="2482" spans="1:12" ht="25.5" x14ac:dyDescent="0.2">
      <c r="A2482" s="795" t="s">
        <v>3301</v>
      </c>
      <c r="B2482" s="795" t="s">
        <v>8534</v>
      </c>
      <c r="C2482" s="795" t="s">
        <v>8535</v>
      </c>
      <c r="D2482" s="795" t="s">
        <v>2098</v>
      </c>
      <c r="E2482" s="795" t="s">
        <v>2099</v>
      </c>
      <c r="F2482" s="795" t="s">
        <v>26</v>
      </c>
      <c r="G2482" s="795" t="s">
        <v>765</v>
      </c>
      <c r="H2482" s="795" t="s">
        <v>290</v>
      </c>
      <c r="I2482" s="795" t="s">
        <v>766</v>
      </c>
      <c r="J2482" s="801">
        <v>70</v>
      </c>
      <c r="K2482" s="795" t="s">
        <v>779</v>
      </c>
      <c r="L2482" s="795" t="s">
        <v>2100</v>
      </c>
    </row>
    <row r="2483" spans="1:12" ht="25.5" x14ac:dyDescent="0.2">
      <c r="A2483" s="795" t="s">
        <v>3304</v>
      </c>
      <c r="B2483" s="795" t="s">
        <v>8536</v>
      </c>
      <c r="C2483" s="795" t="s">
        <v>8537</v>
      </c>
      <c r="D2483" s="795" t="s">
        <v>2098</v>
      </c>
      <c r="E2483" s="795" t="s">
        <v>2099</v>
      </c>
      <c r="F2483" s="795" t="s">
        <v>26</v>
      </c>
      <c r="G2483" s="795" t="s">
        <v>765</v>
      </c>
      <c r="H2483" s="795" t="s">
        <v>290</v>
      </c>
      <c r="I2483" s="795" t="s">
        <v>766</v>
      </c>
      <c r="J2483" s="801">
        <v>65</v>
      </c>
      <c r="K2483" s="795" t="s">
        <v>767</v>
      </c>
      <c r="L2483" s="795" t="s">
        <v>8244</v>
      </c>
    </row>
    <row r="2484" spans="1:12" ht="25.5" x14ac:dyDescent="0.2">
      <c r="A2484" s="795" t="s">
        <v>3307</v>
      </c>
      <c r="B2484" s="795" t="s">
        <v>8538</v>
      </c>
      <c r="C2484" s="795" t="s">
        <v>8539</v>
      </c>
      <c r="D2484" s="795" t="s">
        <v>2098</v>
      </c>
      <c r="E2484" s="795" t="s">
        <v>2099</v>
      </c>
      <c r="F2484" s="795" t="s">
        <v>26</v>
      </c>
      <c r="G2484" s="795" t="s">
        <v>765</v>
      </c>
      <c r="H2484" s="795" t="s">
        <v>290</v>
      </c>
      <c r="I2484" s="795" t="s">
        <v>766</v>
      </c>
      <c r="J2484" s="801">
        <v>70</v>
      </c>
      <c r="K2484" s="795" t="s">
        <v>779</v>
      </c>
      <c r="L2484" s="795" t="s">
        <v>8540</v>
      </c>
    </row>
    <row r="2485" spans="1:12" ht="25.5" x14ac:dyDescent="0.2">
      <c r="A2485" s="795" t="s">
        <v>3310</v>
      </c>
      <c r="B2485" s="795" t="s">
        <v>8541</v>
      </c>
      <c r="C2485" s="795" t="s">
        <v>8542</v>
      </c>
      <c r="D2485" s="795" t="s">
        <v>2098</v>
      </c>
      <c r="E2485" s="795" t="s">
        <v>2099</v>
      </c>
      <c r="F2485" s="795" t="s">
        <v>26</v>
      </c>
      <c r="G2485" s="795" t="s">
        <v>765</v>
      </c>
      <c r="H2485" s="795" t="s">
        <v>290</v>
      </c>
      <c r="I2485" s="795" t="s">
        <v>766</v>
      </c>
      <c r="J2485" s="801">
        <v>70</v>
      </c>
      <c r="K2485" s="795" t="s">
        <v>779</v>
      </c>
      <c r="L2485" s="795" t="s">
        <v>8540</v>
      </c>
    </row>
    <row r="2486" spans="1:12" ht="25.5" x14ac:dyDescent="0.2">
      <c r="A2486" s="795" t="s">
        <v>3313</v>
      </c>
      <c r="B2486" s="795" t="s">
        <v>8543</v>
      </c>
      <c r="C2486" s="795" t="s">
        <v>8544</v>
      </c>
      <c r="D2486" s="795" t="s">
        <v>8545</v>
      </c>
      <c r="E2486" s="795" t="s">
        <v>8546</v>
      </c>
      <c r="F2486" s="795" t="s">
        <v>26</v>
      </c>
      <c r="G2486" s="795" t="s">
        <v>765</v>
      </c>
      <c r="H2486" s="795" t="s">
        <v>290</v>
      </c>
      <c r="I2486" s="795" t="s">
        <v>766</v>
      </c>
      <c r="J2486" s="801">
        <v>65</v>
      </c>
      <c r="K2486" s="795" t="s">
        <v>779</v>
      </c>
      <c r="L2486" s="795" t="s">
        <v>4277</v>
      </c>
    </row>
    <row r="2487" spans="1:12" ht="25.5" x14ac:dyDescent="0.2">
      <c r="A2487" s="795" t="s">
        <v>3316</v>
      </c>
      <c r="B2487" s="795" t="s">
        <v>8547</v>
      </c>
      <c r="C2487" s="795" t="s">
        <v>8548</v>
      </c>
      <c r="D2487" s="795" t="s">
        <v>8545</v>
      </c>
      <c r="E2487" s="795" t="s">
        <v>8546</v>
      </c>
      <c r="F2487" s="795" t="s">
        <v>26</v>
      </c>
      <c r="G2487" s="795" t="s">
        <v>765</v>
      </c>
      <c r="H2487" s="795" t="s">
        <v>290</v>
      </c>
      <c r="I2487" s="795" t="s">
        <v>766</v>
      </c>
      <c r="J2487" s="801">
        <v>66</v>
      </c>
      <c r="K2487" s="795" t="s">
        <v>779</v>
      </c>
      <c r="L2487" s="795" t="s">
        <v>5686</v>
      </c>
    </row>
    <row r="2488" spans="1:12" ht="25.5" x14ac:dyDescent="0.2">
      <c r="A2488" s="795" t="s">
        <v>3319</v>
      </c>
      <c r="B2488" s="795" t="s">
        <v>8549</v>
      </c>
      <c r="C2488" s="795" t="s">
        <v>8550</v>
      </c>
      <c r="D2488" s="795" t="s">
        <v>8545</v>
      </c>
      <c r="E2488" s="795" t="s">
        <v>8546</v>
      </c>
      <c r="F2488" s="795" t="s">
        <v>26</v>
      </c>
      <c r="G2488" s="795" t="s">
        <v>765</v>
      </c>
      <c r="H2488" s="795" t="s">
        <v>290</v>
      </c>
      <c r="I2488" s="795" t="s">
        <v>766</v>
      </c>
      <c r="J2488" s="801">
        <v>65</v>
      </c>
      <c r="K2488" s="795" t="s">
        <v>779</v>
      </c>
      <c r="L2488" s="795" t="s">
        <v>4280</v>
      </c>
    </row>
    <row r="2489" spans="1:12" ht="25.5" x14ac:dyDescent="0.2">
      <c r="A2489" s="795" t="s">
        <v>3322</v>
      </c>
      <c r="B2489" s="795" t="s">
        <v>8551</v>
      </c>
      <c r="C2489" s="795" t="s">
        <v>8552</v>
      </c>
      <c r="D2489" s="795" t="s">
        <v>8545</v>
      </c>
      <c r="E2489" s="795" t="s">
        <v>8546</v>
      </c>
      <c r="F2489" s="795" t="s">
        <v>26</v>
      </c>
      <c r="G2489" s="795" t="s">
        <v>765</v>
      </c>
      <c r="H2489" s="795" t="s">
        <v>290</v>
      </c>
      <c r="I2489" s="795" t="s">
        <v>766</v>
      </c>
      <c r="J2489" s="801">
        <v>66</v>
      </c>
      <c r="K2489" s="795" t="s">
        <v>779</v>
      </c>
      <c r="L2489" s="795" t="s">
        <v>2641</v>
      </c>
    </row>
    <row r="2490" spans="1:12" ht="25.5" x14ac:dyDescent="0.2">
      <c r="A2490" s="795" t="s">
        <v>3327</v>
      </c>
      <c r="B2490" s="795" t="s">
        <v>8553</v>
      </c>
      <c r="C2490" s="795" t="s">
        <v>8554</v>
      </c>
      <c r="D2490" s="795" t="s">
        <v>8545</v>
      </c>
      <c r="E2490" s="795" t="s">
        <v>8546</v>
      </c>
      <c r="F2490" s="795" t="s">
        <v>26</v>
      </c>
      <c r="G2490" s="795" t="s">
        <v>765</v>
      </c>
      <c r="H2490" s="795" t="s">
        <v>290</v>
      </c>
      <c r="I2490" s="795" t="s">
        <v>766</v>
      </c>
      <c r="J2490" s="801">
        <v>46</v>
      </c>
      <c r="K2490" s="795" t="s">
        <v>767</v>
      </c>
      <c r="L2490" s="795" t="s">
        <v>2429</v>
      </c>
    </row>
    <row r="2491" spans="1:12" ht="25.5" x14ac:dyDescent="0.2">
      <c r="A2491" s="795" t="s">
        <v>3331</v>
      </c>
      <c r="B2491" s="795" t="s">
        <v>8555</v>
      </c>
      <c r="C2491" s="795" t="s">
        <v>8556</v>
      </c>
      <c r="D2491" s="795" t="s">
        <v>8545</v>
      </c>
      <c r="E2491" s="795" t="s">
        <v>8546</v>
      </c>
      <c r="F2491" s="795" t="s">
        <v>26</v>
      </c>
      <c r="G2491" s="795" t="s">
        <v>765</v>
      </c>
      <c r="H2491" s="795" t="s">
        <v>290</v>
      </c>
      <c r="I2491" s="795" t="s">
        <v>766</v>
      </c>
      <c r="J2491" s="801">
        <v>65</v>
      </c>
      <c r="K2491" s="795" t="s">
        <v>779</v>
      </c>
      <c r="L2491" s="795" t="s">
        <v>2429</v>
      </c>
    </row>
    <row r="2492" spans="1:12" ht="25.5" x14ac:dyDescent="0.2">
      <c r="A2492" s="795" t="s">
        <v>3337</v>
      </c>
      <c r="B2492" s="795" t="s">
        <v>8557</v>
      </c>
      <c r="C2492" s="795" t="s">
        <v>8558</v>
      </c>
      <c r="D2492" s="795" t="s">
        <v>8545</v>
      </c>
      <c r="E2492" s="795" t="s">
        <v>8546</v>
      </c>
      <c r="F2492" s="795" t="s">
        <v>26</v>
      </c>
      <c r="G2492" s="795" t="s">
        <v>765</v>
      </c>
      <c r="H2492" s="795" t="s">
        <v>290</v>
      </c>
      <c r="I2492" s="795" t="s">
        <v>766</v>
      </c>
      <c r="J2492" s="801">
        <v>68</v>
      </c>
      <c r="K2492" s="795" t="s">
        <v>779</v>
      </c>
      <c r="L2492" s="795" t="s">
        <v>5686</v>
      </c>
    </row>
    <row r="2493" spans="1:12" ht="25.5" x14ac:dyDescent="0.2">
      <c r="A2493" s="795" t="s">
        <v>3341</v>
      </c>
      <c r="B2493" s="795" t="s">
        <v>8559</v>
      </c>
      <c r="C2493" s="795" t="s">
        <v>8560</v>
      </c>
      <c r="D2493" s="795" t="s">
        <v>8545</v>
      </c>
      <c r="E2493" s="795" t="s">
        <v>8546</v>
      </c>
      <c r="F2493" s="795" t="s">
        <v>26</v>
      </c>
      <c r="G2493" s="795" t="s">
        <v>765</v>
      </c>
      <c r="H2493" s="795" t="s">
        <v>290</v>
      </c>
      <c r="I2493" s="795" t="s">
        <v>766</v>
      </c>
      <c r="J2493" s="801">
        <v>65</v>
      </c>
      <c r="K2493" s="795" t="s">
        <v>779</v>
      </c>
      <c r="L2493" s="795" t="s">
        <v>4280</v>
      </c>
    </row>
    <row r="2494" spans="1:12" ht="25.5" x14ac:dyDescent="0.2">
      <c r="A2494" s="795" t="s">
        <v>3344</v>
      </c>
      <c r="B2494" s="795" t="s">
        <v>8561</v>
      </c>
      <c r="C2494" s="795" t="s">
        <v>8562</v>
      </c>
      <c r="D2494" s="795" t="s">
        <v>8545</v>
      </c>
      <c r="E2494" s="795" t="s">
        <v>8546</v>
      </c>
      <c r="F2494" s="795" t="s">
        <v>26</v>
      </c>
      <c r="G2494" s="795" t="s">
        <v>765</v>
      </c>
      <c r="H2494" s="795" t="s">
        <v>290</v>
      </c>
      <c r="I2494" s="795" t="s">
        <v>766</v>
      </c>
      <c r="J2494" s="801">
        <v>65</v>
      </c>
      <c r="K2494" s="795" t="s">
        <v>779</v>
      </c>
      <c r="L2494" s="795" t="s">
        <v>4277</v>
      </c>
    </row>
    <row r="2495" spans="1:12" ht="25.5" x14ac:dyDescent="0.2">
      <c r="A2495" s="795" t="s">
        <v>3348</v>
      </c>
      <c r="B2495" s="795" t="s">
        <v>8563</v>
      </c>
      <c r="C2495" s="795" t="s">
        <v>8564</v>
      </c>
      <c r="D2495" s="795" t="s">
        <v>8545</v>
      </c>
      <c r="E2495" s="795" t="s">
        <v>8546</v>
      </c>
      <c r="F2495" s="795" t="s">
        <v>26</v>
      </c>
      <c r="G2495" s="795" t="s">
        <v>765</v>
      </c>
      <c r="H2495" s="795" t="s">
        <v>290</v>
      </c>
      <c r="I2495" s="795" t="s">
        <v>766</v>
      </c>
      <c r="J2495" s="801">
        <v>65</v>
      </c>
      <c r="K2495" s="795" t="s">
        <v>779</v>
      </c>
      <c r="L2495" s="795" t="s">
        <v>1398</v>
      </c>
    </row>
    <row r="2496" spans="1:12" ht="25.5" x14ac:dyDescent="0.2">
      <c r="A2496" s="795" t="s">
        <v>3351</v>
      </c>
      <c r="B2496" s="795" t="s">
        <v>8565</v>
      </c>
      <c r="C2496" s="795" t="s">
        <v>8566</v>
      </c>
      <c r="D2496" s="795" t="s">
        <v>8545</v>
      </c>
      <c r="E2496" s="795" t="s">
        <v>8546</v>
      </c>
      <c r="F2496" s="795" t="s">
        <v>26</v>
      </c>
      <c r="G2496" s="795" t="s">
        <v>765</v>
      </c>
      <c r="H2496" s="795" t="s">
        <v>290</v>
      </c>
      <c r="I2496" s="795" t="s">
        <v>766</v>
      </c>
      <c r="J2496" s="801">
        <v>65</v>
      </c>
      <c r="K2496" s="795" t="s">
        <v>779</v>
      </c>
      <c r="L2496" s="795" t="s">
        <v>1398</v>
      </c>
    </row>
    <row r="2497" spans="1:12" ht="25.5" x14ac:dyDescent="0.2">
      <c r="A2497" s="795" t="s">
        <v>3355</v>
      </c>
      <c r="B2497" s="795" t="s">
        <v>8567</v>
      </c>
      <c r="C2497" s="795" t="s">
        <v>8568</v>
      </c>
      <c r="D2497" s="795" t="s">
        <v>8545</v>
      </c>
      <c r="E2497" s="795" t="s">
        <v>8546</v>
      </c>
      <c r="F2497" s="795" t="s">
        <v>26</v>
      </c>
      <c r="G2497" s="795" t="s">
        <v>765</v>
      </c>
      <c r="H2497" s="795" t="s">
        <v>290</v>
      </c>
      <c r="I2497" s="795" t="s">
        <v>766</v>
      </c>
      <c r="J2497" s="801">
        <v>65</v>
      </c>
      <c r="K2497" s="795" t="s">
        <v>779</v>
      </c>
      <c r="L2497" s="795" t="s">
        <v>5686</v>
      </c>
    </row>
    <row r="2498" spans="1:12" ht="25.5" x14ac:dyDescent="0.2">
      <c r="A2498" s="795" t="s">
        <v>3359</v>
      </c>
      <c r="B2498" s="795" t="s">
        <v>8569</v>
      </c>
      <c r="C2498" s="795" t="s">
        <v>8570</v>
      </c>
      <c r="D2498" s="795" t="s">
        <v>8545</v>
      </c>
      <c r="E2498" s="795" t="s">
        <v>8546</v>
      </c>
      <c r="F2498" s="795" t="s">
        <v>26</v>
      </c>
      <c r="G2498" s="795" t="s">
        <v>765</v>
      </c>
      <c r="H2498" s="795" t="s">
        <v>290</v>
      </c>
      <c r="I2498" s="795" t="s">
        <v>766</v>
      </c>
      <c r="J2498" s="801">
        <v>35</v>
      </c>
      <c r="K2498" s="795" t="s">
        <v>767</v>
      </c>
      <c r="L2498" s="795" t="s">
        <v>5683</v>
      </c>
    </row>
    <row r="2499" spans="1:12" ht="25.5" x14ac:dyDescent="0.2">
      <c r="A2499" s="795" t="s">
        <v>3362</v>
      </c>
      <c r="B2499" s="795" t="s">
        <v>8571</v>
      </c>
      <c r="C2499" s="795" t="s">
        <v>8572</v>
      </c>
      <c r="D2499" s="795" t="s">
        <v>8545</v>
      </c>
      <c r="E2499" s="795" t="s">
        <v>8546</v>
      </c>
      <c r="F2499" s="795" t="s">
        <v>26</v>
      </c>
      <c r="G2499" s="795" t="s">
        <v>765</v>
      </c>
      <c r="H2499" s="795" t="s">
        <v>290</v>
      </c>
      <c r="I2499" s="795" t="s">
        <v>766</v>
      </c>
      <c r="J2499" s="801">
        <v>65</v>
      </c>
      <c r="K2499" s="795" t="s">
        <v>779</v>
      </c>
      <c r="L2499" s="795" t="s">
        <v>2429</v>
      </c>
    </row>
    <row r="2500" spans="1:12" ht="25.5" x14ac:dyDescent="0.2">
      <c r="A2500" s="795" t="s">
        <v>3365</v>
      </c>
      <c r="B2500" s="795" t="s">
        <v>8573</v>
      </c>
      <c r="C2500" s="795" t="s">
        <v>8574</v>
      </c>
      <c r="D2500" s="795" t="s">
        <v>8545</v>
      </c>
      <c r="E2500" s="795" t="s">
        <v>8546</v>
      </c>
      <c r="F2500" s="795" t="s">
        <v>26</v>
      </c>
      <c r="G2500" s="795" t="s">
        <v>765</v>
      </c>
      <c r="H2500" s="795" t="s">
        <v>290</v>
      </c>
      <c r="I2500" s="795" t="s">
        <v>766</v>
      </c>
      <c r="J2500" s="801">
        <v>65</v>
      </c>
      <c r="K2500" s="795" t="s">
        <v>779</v>
      </c>
      <c r="L2500" s="795" t="s">
        <v>1386</v>
      </c>
    </row>
    <row r="2501" spans="1:12" ht="25.5" x14ac:dyDescent="0.2">
      <c r="A2501" s="795" t="s">
        <v>3368</v>
      </c>
      <c r="B2501" s="795" t="s">
        <v>8575</v>
      </c>
      <c r="C2501" s="795" t="s">
        <v>8576</v>
      </c>
      <c r="D2501" s="795" t="s">
        <v>8545</v>
      </c>
      <c r="E2501" s="795" t="s">
        <v>8546</v>
      </c>
      <c r="F2501" s="795" t="s">
        <v>26</v>
      </c>
      <c r="G2501" s="795" t="s">
        <v>765</v>
      </c>
      <c r="H2501" s="795" t="s">
        <v>290</v>
      </c>
      <c r="I2501" s="795" t="s">
        <v>766</v>
      </c>
      <c r="J2501" s="801">
        <v>65</v>
      </c>
      <c r="K2501" s="795" t="s">
        <v>779</v>
      </c>
      <c r="L2501" s="795" t="s">
        <v>1386</v>
      </c>
    </row>
    <row r="2502" spans="1:12" ht="25.5" x14ac:dyDescent="0.2">
      <c r="A2502" s="795" t="s">
        <v>3374</v>
      </c>
      <c r="B2502" s="795" t="s">
        <v>8577</v>
      </c>
      <c r="C2502" s="795" t="s">
        <v>8578</v>
      </c>
      <c r="D2502" s="795" t="s">
        <v>8545</v>
      </c>
      <c r="E2502" s="795" t="s">
        <v>8546</v>
      </c>
      <c r="F2502" s="795" t="s">
        <v>26</v>
      </c>
      <c r="G2502" s="795" t="s">
        <v>765</v>
      </c>
      <c r="H2502" s="795" t="s">
        <v>290</v>
      </c>
      <c r="I2502" s="795" t="s">
        <v>766</v>
      </c>
      <c r="J2502" s="801">
        <v>65</v>
      </c>
      <c r="K2502" s="795" t="s">
        <v>779</v>
      </c>
      <c r="L2502" s="795" t="s">
        <v>2641</v>
      </c>
    </row>
    <row r="2503" spans="1:12" ht="25.5" x14ac:dyDescent="0.2">
      <c r="A2503" s="795" t="s">
        <v>3377</v>
      </c>
      <c r="B2503" s="795" t="s">
        <v>8579</v>
      </c>
      <c r="C2503" s="795" t="s">
        <v>8580</v>
      </c>
      <c r="D2503" s="795" t="s">
        <v>8545</v>
      </c>
      <c r="E2503" s="795" t="s">
        <v>8546</v>
      </c>
      <c r="F2503" s="795" t="s">
        <v>26</v>
      </c>
      <c r="G2503" s="795" t="s">
        <v>765</v>
      </c>
      <c r="H2503" s="795" t="s">
        <v>290</v>
      </c>
      <c r="I2503" s="795" t="s">
        <v>766</v>
      </c>
      <c r="J2503" s="801">
        <v>65</v>
      </c>
      <c r="K2503" s="795" t="s">
        <v>779</v>
      </c>
      <c r="L2503" s="795" t="s">
        <v>1398</v>
      </c>
    </row>
    <row r="2504" spans="1:12" ht="25.5" x14ac:dyDescent="0.2">
      <c r="A2504" s="795" t="s">
        <v>3384</v>
      </c>
      <c r="B2504" s="795" t="s">
        <v>8581</v>
      </c>
      <c r="C2504" s="795" t="s">
        <v>8582</v>
      </c>
      <c r="D2504" s="795" t="s">
        <v>8545</v>
      </c>
      <c r="E2504" s="795" t="s">
        <v>8546</v>
      </c>
      <c r="F2504" s="795" t="s">
        <v>26</v>
      </c>
      <c r="G2504" s="795" t="s">
        <v>765</v>
      </c>
      <c r="H2504" s="795" t="s">
        <v>290</v>
      </c>
      <c r="I2504" s="795" t="s">
        <v>766</v>
      </c>
      <c r="J2504" s="801">
        <v>68</v>
      </c>
      <c r="K2504" s="795" t="s">
        <v>779</v>
      </c>
      <c r="L2504" s="795" t="s">
        <v>1386</v>
      </c>
    </row>
    <row r="2505" spans="1:12" ht="25.5" x14ac:dyDescent="0.2">
      <c r="A2505" s="795" t="s">
        <v>3389</v>
      </c>
      <c r="B2505" s="795" t="s">
        <v>8583</v>
      </c>
      <c r="C2505" s="795" t="s">
        <v>8584</v>
      </c>
      <c r="D2505" s="795" t="s">
        <v>8545</v>
      </c>
      <c r="E2505" s="795" t="s">
        <v>8546</v>
      </c>
      <c r="F2505" s="795" t="s">
        <v>26</v>
      </c>
      <c r="G2505" s="795" t="s">
        <v>765</v>
      </c>
      <c r="H2505" s="795" t="s">
        <v>290</v>
      </c>
      <c r="I2505" s="795" t="s">
        <v>766</v>
      </c>
      <c r="J2505" s="801">
        <v>65</v>
      </c>
      <c r="K2505" s="795" t="s">
        <v>779</v>
      </c>
      <c r="L2505" s="795" t="s">
        <v>1386</v>
      </c>
    </row>
    <row r="2506" spans="1:12" ht="25.5" x14ac:dyDescent="0.2">
      <c r="A2506" s="795" t="s">
        <v>3396</v>
      </c>
      <c r="B2506" s="795" t="s">
        <v>8585</v>
      </c>
      <c r="C2506" s="795" t="s">
        <v>5334</v>
      </c>
      <c r="D2506" s="795" t="s">
        <v>5335</v>
      </c>
      <c r="E2506" s="795" t="s">
        <v>5336</v>
      </c>
      <c r="F2506" s="795" t="s">
        <v>26</v>
      </c>
      <c r="G2506" s="795" t="s">
        <v>765</v>
      </c>
      <c r="H2506" s="795" t="s">
        <v>290</v>
      </c>
      <c r="I2506" s="795" t="s">
        <v>766</v>
      </c>
      <c r="J2506" s="801">
        <v>39</v>
      </c>
      <c r="K2506" s="795" t="s">
        <v>767</v>
      </c>
      <c r="L2506" s="795" t="s">
        <v>4295</v>
      </c>
    </row>
    <row r="2507" spans="1:12" ht="25.5" x14ac:dyDescent="0.2">
      <c r="A2507" s="795" t="s">
        <v>3401</v>
      </c>
      <c r="B2507" s="795" t="s">
        <v>8586</v>
      </c>
      <c r="C2507" s="795" t="s">
        <v>8587</v>
      </c>
      <c r="D2507" s="795" t="s">
        <v>8588</v>
      </c>
      <c r="E2507" s="795" t="s">
        <v>8589</v>
      </c>
      <c r="F2507" s="795" t="s">
        <v>26</v>
      </c>
      <c r="G2507" s="795" t="s">
        <v>765</v>
      </c>
      <c r="H2507" s="795" t="s">
        <v>290</v>
      </c>
      <c r="I2507" s="795" t="s">
        <v>766</v>
      </c>
      <c r="J2507" s="801">
        <v>33</v>
      </c>
      <c r="K2507" s="795" t="s">
        <v>923</v>
      </c>
      <c r="L2507" s="795" t="s">
        <v>4553</v>
      </c>
    </row>
    <row r="2508" spans="1:12" ht="25.5" x14ac:dyDescent="0.2">
      <c r="A2508" s="795" t="s">
        <v>3406</v>
      </c>
      <c r="B2508" s="795" t="s">
        <v>457</v>
      </c>
      <c r="C2508" s="795" t="s">
        <v>8590</v>
      </c>
      <c r="D2508" s="795" t="s">
        <v>8591</v>
      </c>
      <c r="E2508" s="795" t="s">
        <v>8592</v>
      </c>
      <c r="F2508" s="795" t="s">
        <v>52</v>
      </c>
      <c r="G2508" s="795" t="s">
        <v>765</v>
      </c>
      <c r="H2508" s="795" t="s">
        <v>290</v>
      </c>
      <c r="I2508" s="795" t="s">
        <v>766</v>
      </c>
      <c r="J2508" s="801">
        <v>39</v>
      </c>
      <c r="K2508" s="795" t="s">
        <v>767</v>
      </c>
      <c r="L2508" s="795" t="s">
        <v>7644</v>
      </c>
    </row>
    <row r="2509" spans="1:12" ht="25.5" x14ac:dyDescent="0.2">
      <c r="A2509" s="795" t="s">
        <v>3412</v>
      </c>
      <c r="B2509" s="795" t="s">
        <v>8593</v>
      </c>
      <c r="C2509" s="795" t="s">
        <v>2185</v>
      </c>
      <c r="D2509" s="795" t="s">
        <v>2186</v>
      </c>
      <c r="E2509" s="795" t="s">
        <v>2187</v>
      </c>
      <c r="F2509" s="795" t="s">
        <v>26</v>
      </c>
      <c r="G2509" s="795" t="s">
        <v>765</v>
      </c>
      <c r="H2509" s="795" t="s">
        <v>290</v>
      </c>
      <c r="I2509" s="795" t="s">
        <v>766</v>
      </c>
      <c r="J2509" s="801">
        <v>70</v>
      </c>
      <c r="K2509" s="795" t="s">
        <v>779</v>
      </c>
      <c r="L2509" s="795" t="s">
        <v>8004</v>
      </c>
    </row>
    <row r="2510" spans="1:12" ht="25.5" x14ac:dyDescent="0.2">
      <c r="A2510" s="795" t="s">
        <v>3417</v>
      </c>
      <c r="B2510" s="795" t="s">
        <v>8594</v>
      </c>
      <c r="C2510" s="795" t="s">
        <v>8595</v>
      </c>
      <c r="D2510" s="795" t="s">
        <v>2186</v>
      </c>
      <c r="E2510" s="795" t="s">
        <v>2187</v>
      </c>
      <c r="F2510" s="795" t="s">
        <v>26</v>
      </c>
      <c r="G2510" s="795" t="s">
        <v>765</v>
      </c>
      <c r="H2510" s="795" t="s">
        <v>290</v>
      </c>
      <c r="I2510" s="795" t="s">
        <v>766</v>
      </c>
      <c r="J2510" s="801">
        <v>68</v>
      </c>
      <c r="K2510" s="795" t="s">
        <v>818</v>
      </c>
      <c r="L2510" s="795" t="s">
        <v>7070</v>
      </c>
    </row>
    <row r="2511" spans="1:12" ht="25.5" x14ac:dyDescent="0.2">
      <c r="A2511" s="795" t="s">
        <v>3422</v>
      </c>
      <c r="B2511" s="795" t="s">
        <v>8596</v>
      </c>
      <c r="C2511" s="795" t="s">
        <v>5391</v>
      </c>
      <c r="D2511" s="795" t="s">
        <v>2186</v>
      </c>
      <c r="E2511" s="795" t="s">
        <v>2187</v>
      </c>
      <c r="F2511" s="795" t="s">
        <v>26</v>
      </c>
      <c r="G2511" s="795" t="s">
        <v>765</v>
      </c>
      <c r="H2511" s="795" t="s">
        <v>290</v>
      </c>
      <c r="I2511" s="795" t="s">
        <v>766</v>
      </c>
      <c r="J2511" s="801">
        <v>39</v>
      </c>
      <c r="K2511" s="795" t="s">
        <v>767</v>
      </c>
      <c r="L2511" s="795" t="s">
        <v>7070</v>
      </c>
    </row>
    <row r="2512" spans="1:12" ht="25.5" x14ac:dyDescent="0.2">
      <c r="A2512" s="795" t="s">
        <v>3426</v>
      </c>
      <c r="B2512" s="795" t="s">
        <v>458</v>
      </c>
      <c r="C2512" s="795" t="s">
        <v>8597</v>
      </c>
      <c r="D2512" s="795" t="s">
        <v>8598</v>
      </c>
      <c r="E2512" s="795" t="s">
        <v>8599</v>
      </c>
      <c r="F2512" s="795" t="s">
        <v>11</v>
      </c>
      <c r="G2512" s="795" t="s">
        <v>765</v>
      </c>
      <c r="H2512" s="795" t="s">
        <v>290</v>
      </c>
      <c r="I2512" s="795" t="s">
        <v>766</v>
      </c>
      <c r="J2512" s="801">
        <v>67</v>
      </c>
      <c r="K2512" s="795" t="s">
        <v>779</v>
      </c>
      <c r="L2512" s="795" t="s">
        <v>2660</v>
      </c>
    </row>
    <row r="2513" spans="1:12" ht="25.5" x14ac:dyDescent="0.2">
      <c r="A2513" s="795" t="s">
        <v>3432</v>
      </c>
      <c r="B2513" s="795" t="s">
        <v>459</v>
      </c>
      <c r="C2513" s="795" t="s">
        <v>8600</v>
      </c>
      <c r="D2513" s="795" t="s">
        <v>8598</v>
      </c>
      <c r="E2513" s="795" t="s">
        <v>8599</v>
      </c>
      <c r="F2513" s="795" t="s">
        <v>11</v>
      </c>
      <c r="G2513" s="795" t="s">
        <v>765</v>
      </c>
      <c r="H2513" s="795" t="s">
        <v>290</v>
      </c>
      <c r="I2513" s="795" t="s">
        <v>766</v>
      </c>
      <c r="J2513" s="801">
        <v>70</v>
      </c>
      <c r="K2513" s="795" t="s">
        <v>779</v>
      </c>
      <c r="L2513" s="795" t="s">
        <v>8382</v>
      </c>
    </row>
    <row r="2514" spans="1:12" ht="25.5" x14ac:dyDescent="0.2">
      <c r="A2514" s="795" t="s">
        <v>3436</v>
      </c>
      <c r="B2514" s="795" t="s">
        <v>8601</v>
      </c>
      <c r="C2514" s="795" t="s">
        <v>8602</v>
      </c>
      <c r="D2514" s="795" t="s">
        <v>8603</v>
      </c>
      <c r="E2514" s="795" t="s">
        <v>8604</v>
      </c>
      <c r="F2514" s="795" t="s">
        <v>11</v>
      </c>
      <c r="G2514" s="795" t="s">
        <v>765</v>
      </c>
      <c r="H2514" s="795" t="s">
        <v>290</v>
      </c>
      <c r="I2514" s="795" t="s">
        <v>766</v>
      </c>
      <c r="J2514" s="801">
        <v>71</v>
      </c>
      <c r="K2514" s="795" t="s">
        <v>855</v>
      </c>
      <c r="L2514" s="795" t="s">
        <v>8605</v>
      </c>
    </row>
    <row r="2515" spans="1:12" ht="25.5" x14ac:dyDescent="0.2">
      <c r="A2515" s="795" t="s">
        <v>3442</v>
      </c>
      <c r="B2515" s="795" t="s">
        <v>8606</v>
      </c>
      <c r="C2515" s="795" t="s">
        <v>8607</v>
      </c>
      <c r="D2515" s="795" t="s">
        <v>8608</v>
      </c>
      <c r="E2515" s="795" t="s">
        <v>8609</v>
      </c>
      <c r="F2515" s="795" t="s">
        <v>11</v>
      </c>
      <c r="G2515" s="795" t="s">
        <v>765</v>
      </c>
      <c r="H2515" s="795" t="s">
        <v>290</v>
      </c>
      <c r="I2515" s="795" t="s">
        <v>766</v>
      </c>
      <c r="J2515" s="801">
        <v>65</v>
      </c>
      <c r="K2515" s="795" t="s">
        <v>767</v>
      </c>
      <c r="L2515" s="795" t="s">
        <v>3416</v>
      </c>
    </row>
    <row r="2516" spans="1:12" ht="25.5" x14ac:dyDescent="0.2">
      <c r="A2516" s="795" t="s">
        <v>3448</v>
      </c>
      <c r="B2516" s="795" t="s">
        <v>8610</v>
      </c>
      <c r="C2516" s="795" t="s">
        <v>8611</v>
      </c>
      <c r="D2516" s="795" t="s">
        <v>8612</v>
      </c>
      <c r="E2516" s="795" t="s">
        <v>8613</v>
      </c>
      <c r="F2516" s="795" t="s">
        <v>26</v>
      </c>
      <c r="G2516" s="795" t="s">
        <v>765</v>
      </c>
      <c r="H2516" s="795" t="s">
        <v>290</v>
      </c>
      <c r="I2516" s="795" t="s">
        <v>766</v>
      </c>
      <c r="J2516" s="801">
        <v>70</v>
      </c>
      <c r="K2516" s="795" t="s">
        <v>779</v>
      </c>
      <c r="L2516" s="795" t="s">
        <v>5747</v>
      </c>
    </row>
    <row r="2517" spans="1:12" ht="25.5" x14ac:dyDescent="0.2">
      <c r="A2517" s="795" t="s">
        <v>3452</v>
      </c>
      <c r="B2517" s="795" t="s">
        <v>8614</v>
      </c>
      <c r="C2517" s="795" t="s">
        <v>8615</v>
      </c>
      <c r="D2517" s="795" t="s">
        <v>8616</v>
      </c>
      <c r="E2517" s="795" t="s">
        <v>8617</v>
      </c>
      <c r="F2517" s="795" t="s">
        <v>26</v>
      </c>
      <c r="G2517" s="795" t="s">
        <v>765</v>
      </c>
      <c r="H2517" s="795" t="s">
        <v>290</v>
      </c>
      <c r="I2517" s="795" t="s">
        <v>766</v>
      </c>
      <c r="J2517" s="801">
        <v>70</v>
      </c>
      <c r="K2517" s="795" t="s">
        <v>779</v>
      </c>
      <c r="L2517" s="795" t="s">
        <v>2010</v>
      </c>
    </row>
    <row r="2518" spans="1:12" ht="25.5" x14ac:dyDescent="0.2">
      <c r="A2518" s="795" t="s">
        <v>3458</v>
      </c>
      <c r="B2518" s="795" t="s">
        <v>8618</v>
      </c>
      <c r="C2518" s="795" t="s">
        <v>8619</v>
      </c>
      <c r="D2518" s="795" t="s">
        <v>8620</v>
      </c>
      <c r="E2518" s="795" t="s">
        <v>8621</v>
      </c>
      <c r="F2518" s="795" t="s">
        <v>26</v>
      </c>
      <c r="G2518" s="795" t="s">
        <v>765</v>
      </c>
      <c r="H2518" s="795" t="s">
        <v>290</v>
      </c>
      <c r="I2518" s="795" t="s">
        <v>766</v>
      </c>
      <c r="J2518" s="801">
        <v>25</v>
      </c>
      <c r="K2518" s="795" t="s">
        <v>798</v>
      </c>
      <c r="L2518" s="795" t="s">
        <v>8622</v>
      </c>
    </row>
    <row r="2519" spans="1:12" ht="25.5" x14ac:dyDescent="0.2">
      <c r="A2519" s="795" t="s">
        <v>3464</v>
      </c>
      <c r="B2519" s="795" t="s">
        <v>8623</v>
      </c>
      <c r="C2519" s="795" t="s">
        <v>8624</v>
      </c>
      <c r="D2519" s="795" t="s">
        <v>8625</v>
      </c>
      <c r="E2519" s="795" t="s">
        <v>8626</v>
      </c>
      <c r="F2519" s="795" t="s">
        <v>26</v>
      </c>
      <c r="G2519" s="795" t="s">
        <v>765</v>
      </c>
      <c r="H2519" s="795" t="s">
        <v>290</v>
      </c>
      <c r="I2519" s="795" t="s">
        <v>766</v>
      </c>
      <c r="J2519" s="801">
        <v>35</v>
      </c>
      <c r="K2519" s="795" t="s">
        <v>885</v>
      </c>
      <c r="L2519" s="795" t="s">
        <v>4910</v>
      </c>
    </row>
    <row r="2520" spans="1:12" ht="25.5" x14ac:dyDescent="0.2">
      <c r="A2520" s="795" t="s">
        <v>3468</v>
      </c>
      <c r="B2520" s="795" t="s">
        <v>8627</v>
      </c>
      <c r="C2520" s="795" t="s">
        <v>8628</v>
      </c>
      <c r="D2520" s="795" t="s">
        <v>8625</v>
      </c>
      <c r="E2520" s="795" t="s">
        <v>8626</v>
      </c>
      <c r="F2520" s="795" t="s">
        <v>26</v>
      </c>
      <c r="G2520" s="795" t="s">
        <v>765</v>
      </c>
      <c r="H2520" s="795" t="s">
        <v>290</v>
      </c>
      <c r="I2520" s="795" t="s">
        <v>766</v>
      </c>
      <c r="J2520" s="801">
        <v>28</v>
      </c>
      <c r="K2520" s="795" t="s">
        <v>798</v>
      </c>
      <c r="L2520" s="795" t="s">
        <v>3700</v>
      </c>
    </row>
    <row r="2521" spans="1:12" ht="25.5" x14ac:dyDescent="0.2">
      <c r="A2521" s="795" t="s">
        <v>3471</v>
      </c>
      <c r="B2521" s="795" t="s">
        <v>8629</v>
      </c>
      <c r="C2521" s="795" t="s">
        <v>8630</v>
      </c>
      <c r="D2521" s="795" t="s">
        <v>8631</v>
      </c>
      <c r="E2521" s="795" t="s">
        <v>8632</v>
      </c>
      <c r="F2521" s="795" t="s">
        <v>11</v>
      </c>
      <c r="G2521" s="795" t="s">
        <v>765</v>
      </c>
      <c r="H2521" s="795" t="s">
        <v>290</v>
      </c>
      <c r="I2521" s="795" t="s">
        <v>766</v>
      </c>
      <c r="J2521" s="801">
        <v>25</v>
      </c>
      <c r="K2521" s="795" t="s">
        <v>880</v>
      </c>
      <c r="L2521" s="795" t="s">
        <v>4175</v>
      </c>
    </row>
    <row r="2522" spans="1:12" ht="25.5" x14ac:dyDescent="0.2">
      <c r="A2522" s="795" t="s">
        <v>3474</v>
      </c>
      <c r="B2522" s="795" t="s">
        <v>8633</v>
      </c>
      <c r="C2522" s="795" t="s">
        <v>8634</v>
      </c>
      <c r="D2522" s="795" t="s">
        <v>8631</v>
      </c>
      <c r="E2522" s="795" t="s">
        <v>8632</v>
      </c>
      <c r="F2522" s="795" t="s">
        <v>11</v>
      </c>
      <c r="G2522" s="795" t="s">
        <v>765</v>
      </c>
      <c r="H2522" s="795" t="s">
        <v>290</v>
      </c>
      <c r="I2522" s="795" t="s">
        <v>766</v>
      </c>
      <c r="J2522" s="801">
        <v>25</v>
      </c>
      <c r="K2522" s="795" t="s">
        <v>798</v>
      </c>
      <c r="L2522" s="795" t="s">
        <v>6685</v>
      </c>
    </row>
    <row r="2523" spans="1:12" ht="25.5" x14ac:dyDescent="0.2">
      <c r="A2523" s="795" t="s">
        <v>3477</v>
      </c>
      <c r="B2523" s="795" t="s">
        <v>8635</v>
      </c>
      <c r="C2523" s="795" t="s">
        <v>8636</v>
      </c>
      <c r="D2523" s="795" t="s">
        <v>8631</v>
      </c>
      <c r="E2523" s="795" t="s">
        <v>8632</v>
      </c>
      <c r="F2523" s="795" t="s">
        <v>11</v>
      </c>
      <c r="G2523" s="795" t="s">
        <v>765</v>
      </c>
      <c r="H2523" s="795" t="s">
        <v>290</v>
      </c>
      <c r="I2523" s="795" t="s">
        <v>766</v>
      </c>
      <c r="J2523" s="801">
        <v>24</v>
      </c>
      <c r="K2523" s="795" t="s">
        <v>880</v>
      </c>
      <c r="L2523" s="795" t="s">
        <v>3738</v>
      </c>
    </row>
    <row r="2524" spans="1:12" ht="25.5" x14ac:dyDescent="0.2">
      <c r="A2524" s="795" t="s">
        <v>3480</v>
      </c>
      <c r="B2524" s="795" t="s">
        <v>8637</v>
      </c>
      <c r="C2524" s="795" t="s">
        <v>8638</v>
      </c>
      <c r="D2524" s="795" t="s">
        <v>8639</v>
      </c>
      <c r="E2524" s="795" t="s">
        <v>8640</v>
      </c>
      <c r="F2524" s="795" t="s">
        <v>26</v>
      </c>
      <c r="G2524" s="795" t="s">
        <v>765</v>
      </c>
      <c r="H2524" s="795" t="s">
        <v>290</v>
      </c>
      <c r="I2524" s="795" t="s">
        <v>766</v>
      </c>
      <c r="J2524" s="801">
        <v>65</v>
      </c>
      <c r="K2524" s="795" t="s">
        <v>767</v>
      </c>
      <c r="L2524" s="795" t="s">
        <v>2057</v>
      </c>
    </row>
    <row r="2525" spans="1:12" ht="25.5" x14ac:dyDescent="0.2">
      <c r="A2525" s="795" t="s">
        <v>3483</v>
      </c>
      <c r="B2525" s="795" t="s">
        <v>8641</v>
      </c>
      <c r="C2525" s="795" t="s">
        <v>8642</v>
      </c>
      <c r="D2525" s="795" t="s">
        <v>8639</v>
      </c>
      <c r="E2525" s="795" t="s">
        <v>8640</v>
      </c>
      <c r="F2525" s="795" t="s">
        <v>26</v>
      </c>
      <c r="G2525" s="795" t="s">
        <v>765</v>
      </c>
      <c r="H2525" s="795" t="s">
        <v>290</v>
      </c>
      <c r="I2525" s="795" t="s">
        <v>766</v>
      </c>
      <c r="J2525" s="801">
        <v>65</v>
      </c>
      <c r="K2525" s="795" t="s">
        <v>767</v>
      </c>
      <c r="L2525" s="795" t="s">
        <v>2050</v>
      </c>
    </row>
    <row r="2526" spans="1:12" ht="25.5" x14ac:dyDescent="0.2">
      <c r="A2526" s="795" t="s">
        <v>3489</v>
      </c>
      <c r="B2526" s="795" t="s">
        <v>8643</v>
      </c>
      <c r="C2526" s="795" t="s">
        <v>8644</v>
      </c>
      <c r="D2526" s="795" t="s">
        <v>8639</v>
      </c>
      <c r="E2526" s="795" t="s">
        <v>8640</v>
      </c>
      <c r="F2526" s="795" t="s">
        <v>26</v>
      </c>
      <c r="G2526" s="795" t="s">
        <v>765</v>
      </c>
      <c r="H2526" s="795" t="s">
        <v>290</v>
      </c>
      <c r="I2526" s="795" t="s">
        <v>766</v>
      </c>
      <c r="J2526" s="801">
        <v>65</v>
      </c>
      <c r="K2526" s="795" t="s">
        <v>767</v>
      </c>
      <c r="L2526" s="795" t="s">
        <v>2211</v>
      </c>
    </row>
    <row r="2527" spans="1:12" ht="25.5" x14ac:dyDescent="0.2">
      <c r="A2527" s="795" t="s">
        <v>3492</v>
      </c>
      <c r="B2527" s="795" t="s">
        <v>8645</v>
      </c>
      <c r="C2527" s="795" t="s">
        <v>8646</v>
      </c>
      <c r="D2527" s="795" t="s">
        <v>8639</v>
      </c>
      <c r="E2527" s="795" t="s">
        <v>8640</v>
      </c>
      <c r="F2527" s="795" t="s">
        <v>26</v>
      </c>
      <c r="G2527" s="795" t="s">
        <v>765</v>
      </c>
      <c r="H2527" s="795" t="s">
        <v>290</v>
      </c>
      <c r="I2527" s="795" t="s">
        <v>766</v>
      </c>
      <c r="J2527" s="801">
        <v>54</v>
      </c>
      <c r="K2527" s="795" t="s">
        <v>767</v>
      </c>
      <c r="L2527" s="795" t="s">
        <v>8647</v>
      </c>
    </row>
    <row r="2528" spans="1:12" ht="25.5" x14ac:dyDescent="0.2">
      <c r="A2528" s="795" t="s">
        <v>3496</v>
      </c>
      <c r="B2528" s="795" t="s">
        <v>8648</v>
      </c>
      <c r="C2528" s="795" t="s">
        <v>8649</v>
      </c>
      <c r="D2528" s="795" t="s">
        <v>8639</v>
      </c>
      <c r="E2528" s="795" t="s">
        <v>8640</v>
      </c>
      <c r="F2528" s="795" t="s">
        <v>26</v>
      </c>
      <c r="G2528" s="795" t="s">
        <v>765</v>
      </c>
      <c r="H2528" s="795" t="s">
        <v>290</v>
      </c>
      <c r="I2528" s="795" t="s">
        <v>766</v>
      </c>
      <c r="J2528" s="801">
        <v>65</v>
      </c>
      <c r="K2528" s="795" t="s">
        <v>767</v>
      </c>
      <c r="L2528" s="795" t="s">
        <v>8647</v>
      </c>
    </row>
    <row r="2529" spans="1:12" ht="25.5" x14ac:dyDescent="0.2">
      <c r="A2529" s="795" t="s">
        <v>3499</v>
      </c>
      <c r="B2529" s="795" t="s">
        <v>8650</v>
      </c>
      <c r="C2529" s="795" t="s">
        <v>8651</v>
      </c>
      <c r="D2529" s="795" t="s">
        <v>8639</v>
      </c>
      <c r="E2529" s="795" t="s">
        <v>8640</v>
      </c>
      <c r="F2529" s="795" t="s">
        <v>26</v>
      </c>
      <c r="G2529" s="795" t="s">
        <v>765</v>
      </c>
      <c r="H2529" s="795" t="s">
        <v>290</v>
      </c>
      <c r="I2529" s="795" t="s">
        <v>766</v>
      </c>
      <c r="J2529" s="801">
        <v>65</v>
      </c>
      <c r="K2529" s="795" t="s">
        <v>767</v>
      </c>
      <c r="L2529" s="795" t="s">
        <v>2215</v>
      </c>
    </row>
    <row r="2530" spans="1:12" ht="25.5" x14ac:dyDescent="0.2">
      <c r="A2530" s="795" t="s">
        <v>3503</v>
      </c>
      <c r="B2530" s="795" t="s">
        <v>8652</v>
      </c>
      <c r="C2530" s="795" t="s">
        <v>8653</v>
      </c>
      <c r="D2530" s="795" t="s">
        <v>8639</v>
      </c>
      <c r="E2530" s="795" t="s">
        <v>8640</v>
      </c>
      <c r="F2530" s="795" t="s">
        <v>26</v>
      </c>
      <c r="G2530" s="795" t="s">
        <v>765</v>
      </c>
      <c r="H2530" s="795" t="s">
        <v>290</v>
      </c>
      <c r="I2530" s="795" t="s">
        <v>766</v>
      </c>
      <c r="J2530" s="801">
        <v>65</v>
      </c>
      <c r="K2530" s="795" t="s">
        <v>767</v>
      </c>
      <c r="L2530" s="795" t="s">
        <v>8654</v>
      </c>
    </row>
    <row r="2531" spans="1:12" ht="25.5" x14ac:dyDescent="0.2">
      <c r="A2531" s="795" t="s">
        <v>3506</v>
      </c>
      <c r="B2531" s="795" t="s">
        <v>8655</v>
      </c>
      <c r="C2531" s="795" t="s">
        <v>8656</v>
      </c>
      <c r="D2531" s="795" t="s">
        <v>8639</v>
      </c>
      <c r="E2531" s="795" t="s">
        <v>8640</v>
      </c>
      <c r="F2531" s="795" t="s">
        <v>26</v>
      </c>
      <c r="G2531" s="795" t="s">
        <v>765</v>
      </c>
      <c r="H2531" s="795" t="s">
        <v>290</v>
      </c>
      <c r="I2531" s="795" t="s">
        <v>766</v>
      </c>
      <c r="J2531" s="801">
        <v>65</v>
      </c>
      <c r="K2531" s="795" t="s">
        <v>767</v>
      </c>
      <c r="L2531" s="795" t="s">
        <v>2215</v>
      </c>
    </row>
    <row r="2532" spans="1:12" ht="25.5" x14ac:dyDescent="0.2">
      <c r="A2532" s="795" t="s">
        <v>3512</v>
      </c>
      <c r="B2532" s="795" t="s">
        <v>8657</v>
      </c>
      <c r="C2532" s="795" t="s">
        <v>8658</v>
      </c>
      <c r="D2532" s="795" t="s">
        <v>8639</v>
      </c>
      <c r="E2532" s="795" t="s">
        <v>8640</v>
      </c>
      <c r="F2532" s="795" t="s">
        <v>26</v>
      </c>
      <c r="G2532" s="795" t="s">
        <v>765</v>
      </c>
      <c r="H2532" s="795" t="s">
        <v>290</v>
      </c>
      <c r="I2532" s="795" t="s">
        <v>766</v>
      </c>
      <c r="J2532" s="801">
        <v>65</v>
      </c>
      <c r="K2532" s="795" t="s">
        <v>767</v>
      </c>
      <c r="L2532" s="795" t="s">
        <v>8647</v>
      </c>
    </row>
    <row r="2533" spans="1:12" ht="25.5" x14ac:dyDescent="0.2">
      <c r="A2533" s="795" t="s">
        <v>3516</v>
      </c>
      <c r="B2533" s="795" t="s">
        <v>8659</v>
      </c>
      <c r="C2533" s="795" t="s">
        <v>8660</v>
      </c>
      <c r="D2533" s="795" t="s">
        <v>8639</v>
      </c>
      <c r="E2533" s="795" t="s">
        <v>8640</v>
      </c>
      <c r="F2533" s="795" t="s">
        <v>26</v>
      </c>
      <c r="G2533" s="795" t="s">
        <v>765</v>
      </c>
      <c r="H2533" s="795" t="s">
        <v>290</v>
      </c>
      <c r="I2533" s="795" t="s">
        <v>766</v>
      </c>
      <c r="J2533" s="801">
        <v>65</v>
      </c>
      <c r="K2533" s="795" t="s">
        <v>767</v>
      </c>
      <c r="L2533" s="795" t="s">
        <v>8654</v>
      </c>
    </row>
    <row r="2534" spans="1:12" ht="25.5" x14ac:dyDescent="0.2">
      <c r="A2534" s="795" t="s">
        <v>3522</v>
      </c>
      <c r="B2534" s="795" t="s">
        <v>8661</v>
      </c>
      <c r="C2534" s="795" t="s">
        <v>8662</v>
      </c>
      <c r="D2534" s="795" t="s">
        <v>8639</v>
      </c>
      <c r="E2534" s="795" t="s">
        <v>8640</v>
      </c>
      <c r="F2534" s="795" t="s">
        <v>26</v>
      </c>
      <c r="G2534" s="795" t="s">
        <v>765</v>
      </c>
      <c r="H2534" s="795" t="s">
        <v>290</v>
      </c>
      <c r="I2534" s="795" t="s">
        <v>766</v>
      </c>
      <c r="J2534" s="801">
        <v>65</v>
      </c>
      <c r="K2534" s="795" t="s">
        <v>767</v>
      </c>
      <c r="L2534" s="795" t="s">
        <v>8654</v>
      </c>
    </row>
    <row r="2535" spans="1:12" ht="25.5" x14ac:dyDescent="0.2">
      <c r="A2535" s="795" t="s">
        <v>3528</v>
      </c>
      <c r="B2535" s="795" t="s">
        <v>8663</v>
      </c>
      <c r="C2535" s="795" t="s">
        <v>8664</v>
      </c>
      <c r="D2535" s="795" t="s">
        <v>8639</v>
      </c>
      <c r="E2535" s="795" t="s">
        <v>8640</v>
      </c>
      <c r="F2535" s="795" t="s">
        <v>26</v>
      </c>
      <c r="G2535" s="795" t="s">
        <v>765</v>
      </c>
      <c r="H2535" s="795" t="s">
        <v>290</v>
      </c>
      <c r="I2535" s="795" t="s">
        <v>766</v>
      </c>
      <c r="J2535" s="801">
        <v>70</v>
      </c>
      <c r="K2535" s="795" t="s">
        <v>779</v>
      </c>
      <c r="L2535" s="795" t="s">
        <v>2050</v>
      </c>
    </row>
    <row r="2536" spans="1:12" ht="25.5" x14ac:dyDescent="0.2">
      <c r="A2536" s="795" t="s">
        <v>3534</v>
      </c>
      <c r="B2536" s="795" t="s">
        <v>8665</v>
      </c>
      <c r="C2536" s="795" t="s">
        <v>8666</v>
      </c>
      <c r="D2536" s="795" t="s">
        <v>8639</v>
      </c>
      <c r="E2536" s="795" t="s">
        <v>8640</v>
      </c>
      <c r="F2536" s="795" t="s">
        <v>26</v>
      </c>
      <c r="G2536" s="795" t="s">
        <v>765</v>
      </c>
      <c r="H2536" s="795" t="s">
        <v>290</v>
      </c>
      <c r="I2536" s="795" t="s">
        <v>766</v>
      </c>
      <c r="J2536" s="801">
        <v>65</v>
      </c>
      <c r="K2536" s="795" t="s">
        <v>767</v>
      </c>
      <c r="L2536" s="795" t="s">
        <v>2046</v>
      </c>
    </row>
    <row r="2537" spans="1:12" ht="25.5" x14ac:dyDescent="0.2">
      <c r="A2537" s="795" t="s">
        <v>3540</v>
      </c>
      <c r="B2537" s="795" t="s">
        <v>8667</v>
      </c>
      <c r="C2537" s="795" t="s">
        <v>8668</v>
      </c>
      <c r="D2537" s="795" t="s">
        <v>8639</v>
      </c>
      <c r="E2537" s="795" t="s">
        <v>8640</v>
      </c>
      <c r="F2537" s="795" t="s">
        <v>26</v>
      </c>
      <c r="G2537" s="795" t="s">
        <v>765</v>
      </c>
      <c r="H2537" s="795" t="s">
        <v>290</v>
      </c>
      <c r="I2537" s="795" t="s">
        <v>766</v>
      </c>
      <c r="J2537" s="801">
        <v>65</v>
      </c>
      <c r="K2537" s="795" t="s">
        <v>767</v>
      </c>
      <c r="L2537" s="795" t="s">
        <v>2046</v>
      </c>
    </row>
    <row r="2538" spans="1:12" ht="25.5" x14ac:dyDescent="0.2">
      <c r="A2538" s="795" t="s">
        <v>3543</v>
      </c>
      <c r="B2538" s="795" t="s">
        <v>8669</v>
      </c>
      <c r="C2538" s="795" t="s">
        <v>8670</v>
      </c>
      <c r="D2538" s="795" t="s">
        <v>8639</v>
      </c>
      <c r="E2538" s="795" t="s">
        <v>8640</v>
      </c>
      <c r="F2538" s="795" t="s">
        <v>26</v>
      </c>
      <c r="G2538" s="795" t="s">
        <v>765</v>
      </c>
      <c r="H2538" s="795" t="s">
        <v>290</v>
      </c>
      <c r="I2538" s="795" t="s">
        <v>766</v>
      </c>
      <c r="J2538" s="801">
        <v>65</v>
      </c>
      <c r="K2538" s="795" t="s">
        <v>767</v>
      </c>
      <c r="L2538" s="795" t="s">
        <v>2057</v>
      </c>
    </row>
    <row r="2539" spans="1:12" ht="25.5" x14ac:dyDescent="0.2">
      <c r="A2539" s="795" t="s">
        <v>3549</v>
      </c>
      <c r="B2539" s="795" t="s">
        <v>8671</v>
      </c>
      <c r="C2539" s="795" t="s">
        <v>8672</v>
      </c>
      <c r="D2539" s="795" t="s">
        <v>8639</v>
      </c>
      <c r="E2539" s="795" t="s">
        <v>8640</v>
      </c>
      <c r="F2539" s="795" t="s">
        <v>26</v>
      </c>
      <c r="G2539" s="795" t="s">
        <v>765</v>
      </c>
      <c r="H2539" s="795" t="s">
        <v>290</v>
      </c>
      <c r="I2539" s="795" t="s">
        <v>766</v>
      </c>
      <c r="J2539" s="801">
        <v>65</v>
      </c>
      <c r="K2539" s="795" t="s">
        <v>767</v>
      </c>
      <c r="L2539" s="795" t="s">
        <v>8647</v>
      </c>
    </row>
    <row r="2540" spans="1:12" ht="25.5" x14ac:dyDescent="0.2">
      <c r="A2540" s="795" t="s">
        <v>3555</v>
      </c>
      <c r="B2540" s="795" t="s">
        <v>460</v>
      </c>
      <c r="C2540" s="795" t="s">
        <v>8673</v>
      </c>
      <c r="D2540" s="795" t="s">
        <v>8674</v>
      </c>
      <c r="E2540" s="795" t="s">
        <v>8675</v>
      </c>
      <c r="F2540" s="795" t="s">
        <v>26</v>
      </c>
      <c r="G2540" s="795" t="s">
        <v>765</v>
      </c>
      <c r="H2540" s="795" t="s">
        <v>290</v>
      </c>
      <c r="I2540" s="795" t="s">
        <v>766</v>
      </c>
      <c r="J2540" s="801">
        <v>43</v>
      </c>
      <c r="K2540" s="795" t="s">
        <v>767</v>
      </c>
      <c r="L2540" s="795" t="s">
        <v>1198</v>
      </c>
    </row>
    <row r="2541" spans="1:12" ht="25.5" x14ac:dyDescent="0.2">
      <c r="A2541" s="795" t="s">
        <v>3558</v>
      </c>
      <c r="B2541" s="795" t="s">
        <v>8676</v>
      </c>
      <c r="C2541" s="795" t="s">
        <v>8677</v>
      </c>
      <c r="D2541" s="795" t="s">
        <v>8678</v>
      </c>
      <c r="E2541" s="795" t="s">
        <v>8679</v>
      </c>
      <c r="F2541" s="795" t="s">
        <v>11</v>
      </c>
      <c r="G2541" s="795" t="s">
        <v>765</v>
      </c>
      <c r="H2541" s="795" t="s">
        <v>290</v>
      </c>
      <c r="I2541" s="795" t="s">
        <v>766</v>
      </c>
      <c r="J2541" s="801">
        <v>65</v>
      </c>
      <c r="K2541" s="795" t="s">
        <v>767</v>
      </c>
      <c r="L2541" s="795" t="s">
        <v>2598</v>
      </c>
    </row>
    <row r="2542" spans="1:12" ht="25.5" x14ac:dyDescent="0.2">
      <c r="A2542" s="795" t="s">
        <v>3564</v>
      </c>
      <c r="B2542" s="795" t="s">
        <v>8680</v>
      </c>
      <c r="C2542" s="795" t="s">
        <v>5436</v>
      </c>
      <c r="D2542" s="795" t="s">
        <v>5437</v>
      </c>
      <c r="E2542" s="795" t="s">
        <v>5438</v>
      </c>
      <c r="F2542" s="795" t="s">
        <v>26</v>
      </c>
      <c r="G2542" s="795" t="s">
        <v>765</v>
      </c>
      <c r="H2542" s="795" t="s">
        <v>290</v>
      </c>
      <c r="I2542" s="795" t="s">
        <v>766</v>
      </c>
      <c r="J2542" s="801">
        <v>65</v>
      </c>
      <c r="K2542" s="795" t="s">
        <v>767</v>
      </c>
      <c r="L2542" s="795" t="s">
        <v>7285</v>
      </c>
    </row>
    <row r="2543" spans="1:12" ht="25.5" x14ac:dyDescent="0.2">
      <c r="A2543" s="795" t="s">
        <v>3570</v>
      </c>
      <c r="B2543" s="795" t="s">
        <v>8681</v>
      </c>
      <c r="C2543" s="795" t="s">
        <v>8682</v>
      </c>
      <c r="D2543" s="795" t="s">
        <v>5437</v>
      </c>
      <c r="E2543" s="795" t="s">
        <v>5438</v>
      </c>
      <c r="F2543" s="795" t="s">
        <v>26</v>
      </c>
      <c r="G2543" s="795" t="s">
        <v>765</v>
      </c>
      <c r="H2543" s="795" t="s">
        <v>290</v>
      </c>
      <c r="I2543" s="795" t="s">
        <v>766</v>
      </c>
      <c r="J2543" s="801">
        <v>56</v>
      </c>
      <c r="K2543" s="795" t="s">
        <v>767</v>
      </c>
      <c r="L2543" s="795" t="s">
        <v>5261</v>
      </c>
    </row>
    <row r="2544" spans="1:12" ht="25.5" x14ac:dyDescent="0.2">
      <c r="A2544" s="795" t="s">
        <v>3574</v>
      </c>
      <c r="B2544" s="795" t="s">
        <v>8683</v>
      </c>
      <c r="C2544" s="795" t="s">
        <v>8684</v>
      </c>
      <c r="D2544" s="795" t="s">
        <v>5437</v>
      </c>
      <c r="E2544" s="795" t="s">
        <v>5438</v>
      </c>
      <c r="F2544" s="795" t="s">
        <v>26</v>
      </c>
      <c r="G2544" s="795" t="s">
        <v>765</v>
      </c>
      <c r="H2544" s="795" t="s">
        <v>290</v>
      </c>
      <c r="I2544" s="795" t="s">
        <v>766</v>
      </c>
      <c r="J2544" s="801">
        <v>65</v>
      </c>
      <c r="K2544" s="795" t="s">
        <v>767</v>
      </c>
      <c r="L2544" s="795" t="s">
        <v>4238</v>
      </c>
    </row>
    <row r="2545" spans="1:12" ht="25.5" x14ac:dyDescent="0.2">
      <c r="A2545" s="795" t="s">
        <v>3577</v>
      </c>
      <c r="B2545" s="795" t="s">
        <v>8685</v>
      </c>
      <c r="C2545" s="795" t="s">
        <v>8686</v>
      </c>
      <c r="D2545" s="795" t="s">
        <v>8687</v>
      </c>
      <c r="E2545" s="795" t="s">
        <v>8688</v>
      </c>
      <c r="F2545" s="795" t="s">
        <v>26</v>
      </c>
      <c r="G2545" s="795" t="s">
        <v>765</v>
      </c>
      <c r="H2545" s="795" t="s">
        <v>290</v>
      </c>
      <c r="I2545" s="795" t="s">
        <v>766</v>
      </c>
      <c r="J2545" s="801">
        <v>58</v>
      </c>
      <c r="K2545" s="795" t="s">
        <v>767</v>
      </c>
      <c r="L2545" s="795" t="s">
        <v>4111</v>
      </c>
    </row>
    <row r="2546" spans="1:12" ht="25.5" x14ac:dyDescent="0.2">
      <c r="A2546" s="795" t="s">
        <v>3581</v>
      </c>
      <c r="B2546" s="795" t="s">
        <v>8689</v>
      </c>
      <c r="C2546" s="795" t="s">
        <v>8690</v>
      </c>
      <c r="D2546" s="795" t="s">
        <v>8691</v>
      </c>
      <c r="E2546" s="795" t="s">
        <v>8692</v>
      </c>
      <c r="F2546" s="795" t="s">
        <v>11</v>
      </c>
      <c r="G2546" s="795" t="s">
        <v>765</v>
      </c>
      <c r="H2546" s="795" t="s">
        <v>290</v>
      </c>
      <c r="I2546" s="795" t="s">
        <v>766</v>
      </c>
      <c r="J2546" s="801">
        <v>65</v>
      </c>
      <c r="K2546" s="795" t="s">
        <v>767</v>
      </c>
      <c r="L2546" s="795" t="s">
        <v>4587</v>
      </c>
    </row>
    <row r="2547" spans="1:12" ht="25.5" x14ac:dyDescent="0.2">
      <c r="A2547" s="795" t="s">
        <v>3585</v>
      </c>
      <c r="B2547" s="795" t="s">
        <v>8693</v>
      </c>
      <c r="C2547" s="795" t="s">
        <v>8694</v>
      </c>
      <c r="D2547" s="795" t="s">
        <v>8691</v>
      </c>
      <c r="E2547" s="795" t="s">
        <v>8692</v>
      </c>
      <c r="F2547" s="795" t="s">
        <v>11</v>
      </c>
      <c r="G2547" s="795" t="s">
        <v>765</v>
      </c>
      <c r="H2547" s="795" t="s">
        <v>290</v>
      </c>
      <c r="I2547" s="795" t="s">
        <v>766</v>
      </c>
      <c r="J2547" s="801">
        <v>68</v>
      </c>
      <c r="K2547" s="795" t="s">
        <v>779</v>
      </c>
      <c r="L2547" s="795" t="s">
        <v>4587</v>
      </c>
    </row>
    <row r="2548" spans="1:12" ht="25.5" x14ac:dyDescent="0.2">
      <c r="A2548" s="795" t="s">
        <v>3588</v>
      </c>
      <c r="B2548" s="795" t="s">
        <v>8695</v>
      </c>
      <c r="C2548" s="795" t="s">
        <v>8696</v>
      </c>
      <c r="D2548" s="795" t="s">
        <v>8691</v>
      </c>
      <c r="E2548" s="795" t="s">
        <v>8692</v>
      </c>
      <c r="F2548" s="795" t="s">
        <v>11</v>
      </c>
      <c r="G2548" s="795" t="s">
        <v>765</v>
      </c>
      <c r="H2548" s="795" t="s">
        <v>290</v>
      </c>
      <c r="I2548" s="795" t="s">
        <v>766</v>
      </c>
      <c r="J2548" s="801">
        <v>70</v>
      </c>
      <c r="K2548" s="795" t="s">
        <v>779</v>
      </c>
      <c r="L2548" s="795" t="s">
        <v>4587</v>
      </c>
    </row>
    <row r="2549" spans="1:12" ht="25.5" x14ac:dyDescent="0.2">
      <c r="A2549" s="795" t="s">
        <v>3594</v>
      </c>
      <c r="B2549" s="795" t="s">
        <v>8697</v>
      </c>
      <c r="C2549" s="795" t="s">
        <v>8698</v>
      </c>
      <c r="D2549" s="795" t="s">
        <v>8699</v>
      </c>
      <c r="E2549" s="795" t="s">
        <v>8700</v>
      </c>
      <c r="F2549" s="795" t="s">
        <v>26</v>
      </c>
      <c r="G2549" s="795" t="s">
        <v>765</v>
      </c>
      <c r="H2549" s="795" t="s">
        <v>290</v>
      </c>
      <c r="I2549" s="795" t="s">
        <v>766</v>
      </c>
      <c r="J2549" s="801">
        <v>25</v>
      </c>
      <c r="K2549" s="795" t="s">
        <v>880</v>
      </c>
      <c r="L2549" s="795" t="s">
        <v>8701</v>
      </c>
    </row>
    <row r="2550" spans="1:12" ht="25.5" x14ac:dyDescent="0.2">
      <c r="A2550" s="795" t="s">
        <v>3600</v>
      </c>
      <c r="B2550" s="795" t="s">
        <v>8702</v>
      </c>
      <c r="C2550" s="795" t="s">
        <v>8703</v>
      </c>
      <c r="D2550" s="795" t="s">
        <v>8704</v>
      </c>
      <c r="E2550" s="795" t="s">
        <v>8705</v>
      </c>
      <c r="F2550" s="795" t="s">
        <v>26</v>
      </c>
      <c r="G2550" s="795" t="s">
        <v>765</v>
      </c>
      <c r="H2550" s="795" t="s">
        <v>290</v>
      </c>
      <c r="I2550" s="795" t="s">
        <v>766</v>
      </c>
      <c r="J2550" s="801">
        <v>25</v>
      </c>
      <c r="K2550" s="795" t="s">
        <v>880</v>
      </c>
      <c r="L2550" s="795" t="s">
        <v>8706</v>
      </c>
    </row>
    <row r="2551" spans="1:12" ht="25.5" x14ac:dyDescent="0.2">
      <c r="A2551" s="795" t="s">
        <v>3604</v>
      </c>
      <c r="B2551" s="795" t="s">
        <v>8707</v>
      </c>
      <c r="C2551" s="795" t="s">
        <v>8708</v>
      </c>
      <c r="D2551" s="795" t="s">
        <v>8709</v>
      </c>
      <c r="E2551" s="795" t="s">
        <v>8710</v>
      </c>
      <c r="F2551" s="795" t="s">
        <v>26</v>
      </c>
      <c r="G2551" s="795" t="s">
        <v>765</v>
      </c>
      <c r="H2551" s="795" t="s">
        <v>290</v>
      </c>
      <c r="I2551" s="795" t="s">
        <v>766</v>
      </c>
      <c r="J2551" s="801">
        <v>19</v>
      </c>
      <c r="K2551" s="795" t="s">
        <v>880</v>
      </c>
      <c r="L2551" s="795" t="s">
        <v>4545</v>
      </c>
    </row>
    <row r="2552" spans="1:12" ht="25.5" x14ac:dyDescent="0.2">
      <c r="A2552" s="795" t="s">
        <v>3607</v>
      </c>
      <c r="B2552" s="795" t="s">
        <v>8711</v>
      </c>
      <c r="C2552" s="795" t="s">
        <v>8712</v>
      </c>
      <c r="D2552" s="795" t="s">
        <v>8709</v>
      </c>
      <c r="E2552" s="795" t="s">
        <v>8710</v>
      </c>
      <c r="F2552" s="795" t="s">
        <v>26</v>
      </c>
      <c r="G2552" s="795" t="s">
        <v>765</v>
      </c>
      <c r="H2552" s="795" t="s">
        <v>290</v>
      </c>
      <c r="I2552" s="795" t="s">
        <v>766</v>
      </c>
      <c r="J2552" s="801">
        <v>18</v>
      </c>
      <c r="K2552" s="795" t="s">
        <v>880</v>
      </c>
      <c r="L2552" s="795" t="s">
        <v>4542</v>
      </c>
    </row>
    <row r="2553" spans="1:12" ht="25.5" x14ac:dyDescent="0.2">
      <c r="A2553" s="795" t="s">
        <v>3610</v>
      </c>
      <c r="B2553" s="795" t="s">
        <v>8713</v>
      </c>
      <c r="C2553" s="795" t="s">
        <v>8714</v>
      </c>
      <c r="D2553" s="795" t="s">
        <v>8715</v>
      </c>
      <c r="E2553" s="795" t="s">
        <v>8716</v>
      </c>
      <c r="F2553" s="795" t="s">
        <v>26</v>
      </c>
      <c r="G2553" s="795" t="s">
        <v>765</v>
      </c>
      <c r="H2553" s="795" t="s">
        <v>290</v>
      </c>
      <c r="I2553" s="795" t="s">
        <v>766</v>
      </c>
      <c r="J2553" s="801">
        <v>67</v>
      </c>
      <c r="K2553" s="795" t="s">
        <v>779</v>
      </c>
      <c r="L2553" s="795" t="s">
        <v>8717</v>
      </c>
    </row>
    <row r="2554" spans="1:12" ht="25.5" x14ac:dyDescent="0.2">
      <c r="A2554" s="795" t="s">
        <v>3614</v>
      </c>
      <c r="B2554" s="795" t="s">
        <v>8718</v>
      </c>
      <c r="C2554" s="795" t="s">
        <v>8719</v>
      </c>
      <c r="D2554" s="795" t="s">
        <v>8715</v>
      </c>
      <c r="E2554" s="795" t="s">
        <v>8716</v>
      </c>
      <c r="F2554" s="795" t="s">
        <v>26</v>
      </c>
      <c r="G2554" s="795" t="s">
        <v>765</v>
      </c>
      <c r="H2554" s="795" t="s">
        <v>290</v>
      </c>
      <c r="I2554" s="795" t="s">
        <v>766</v>
      </c>
      <c r="J2554" s="801">
        <v>70</v>
      </c>
      <c r="K2554" s="795" t="s">
        <v>779</v>
      </c>
      <c r="L2554" s="795" t="s">
        <v>8717</v>
      </c>
    </row>
    <row r="2555" spans="1:12" ht="25.5" x14ac:dyDescent="0.2">
      <c r="A2555" s="795" t="s">
        <v>3620</v>
      </c>
      <c r="B2555" s="795" t="s">
        <v>8720</v>
      </c>
      <c r="C2555" s="795" t="s">
        <v>8721</v>
      </c>
      <c r="D2555" s="795" t="s">
        <v>8722</v>
      </c>
      <c r="E2555" s="795" t="s">
        <v>8723</v>
      </c>
      <c r="F2555" s="795" t="s">
        <v>26</v>
      </c>
      <c r="G2555" s="795" t="s">
        <v>765</v>
      </c>
      <c r="H2555" s="795" t="s">
        <v>290</v>
      </c>
      <c r="I2555" s="795" t="s">
        <v>766</v>
      </c>
      <c r="J2555" s="801">
        <v>17</v>
      </c>
      <c r="K2555" s="795" t="s">
        <v>861</v>
      </c>
      <c r="L2555" s="795" t="s">
        <v>5161</v>
      </c>
    </row>
    <row r="2556" spans="1:12" ht="25.5" x14ac:dyDescent="0.2">
      <c r="A2556" s="795" t="s">
        <v>3623</v>
      </c>
      <c r="B2556" s="795" t="s">
        <v>8724</v>
      </c>
      <c r="C2556" s="795" t="s">
        <v>8725</v>
      </c>
      <c r="D2556" s="795" t="s">
        <v>8726</v>
      </c>
      <c r="E2556" s="795" t="s">
        <v>8727</v>
      </c>
      <c r="F2556" s="795" t="s">
        <v>26</v>
      </c>
      <c r="G2556" s="795" t="s">
        <v>765</v>
      </c>
      <c r="H2556" s="795" t="s">
        <v>290</v>
      </c>
      <c r="I2556" s="795" t="s">
        <v>766</v>
      </c>
      <c r="J2556" s="801">
        <v>29</v>
      </c>
      <c r="K2556" s="795" t="s">
        <v>798</v>
      </c>
      <c r="L2556" s="795" t="s">
        <v>8728</v>
      </c>
    </row>
    <row r="2557" spans="1:12" ht="38.25" x14ac:dyDescent="0.2">
      <c r="A2557" s="795" t="s">
        <v>3626</v>
      </c>
      <c r="B2557" s="795" t="s">
        <v>8729</v>
      </c>
      <c r="C2557" s="795" t="s">
        <v>8730</v>
      </c>
      <c r="D2557" s="795" t="s">
        <v>8726</v>
      </c>
      <c r="E2557" s="795" t="s">
        <v>8727</v>
      </c>
      <c r="F2557" s="795" t="s">
        <v>26</v>
      </c>
      <c r="G2557" s="795" t="s">
        <v>765</v>
      </c>
      <c r="H2557" s="795" t="s">
        <v>290</v>
      </c>
      <c r="I2557" s="795" t="s">
        <v>766</v>
      </c>
      <c r="J2557" s="801">
        <v>21</v>
      </c>
      <c r="K2557" s="795" t="s">
        <v>798</v>
      </c>
      <c r="L2557" s="795" t="s">
        <v>8731</v>
      </c>
    </row>
    <row r="2558" spans="1:12" ht="38.25" x14ac:dyDescent="0.2">
      <c r="A2558" s="795" t="s">
        <v>3630</v>
      </c>
      <c r="B2558" s="795" t="s">
        <v>8732</v>
      </c>
      <c r="C2558" s="795" t="s">
        <v>8733</v>
      </c>
      <c r="D2558" s="795" t="s">
        <v>8726</v>
      </c>
      <c r="E2558" s="795" t="s">
        <v>8727</v>
      </c>
      <c r="F2558" s="795" t="s">
        <v>26</v>
      </c>
      <c r="G2558" s="795" t="s">
        <v>765</v>
      </c>
      <c r="H2558" s="795" t="s">
        <v>290</v>
      </c>
      <c r="I2558" s="795" t="s">
        <v>766</v>
      </c>
      <c r="J2558" s="801">
        <v>20</v>
      </c>
      <c r="K2558" s="795" t="s">
        <v>861</v>
      </c>
      <c r="L2558" s="795" t="s">
        <v>8731</v>
      </c>
    </row>
    <row r="2559" spans="1:12" ht="25.5" x14ac:dyDescent="0.2">
      <c r="A2559" s="795" t="s">
        <v>3633</v>
      </c>
      <c r="B2559" s="795" t="s">
        <v>8734</v>
      </c>
      <c r="C2559" s="795" t="s">
        <v>8735</v>
      </c>
      <c r="D2559" s="795" t="s">
        <v>8736</v>
      </c>
      <c r="E2559" s="795" t="s">
        <v>8737</v>
      </c>
      <c r="F2559" s="795" t="s">
        <v>26</v>
      </c>
      <c r="G2559" s="795" t="s">
        <v>765</v>
      </c>
      <c r="H2559" s="795" t="s">
        <v>290</v>
      </c>
      <c r="I2559" s="795" t="s">
        <v>766</v>
      </c>
      <c r="J2559" s="801">
        <v>65</v>
      </c>
      <c r="K2559" s="795" t="s">
        <v>767</v>
      </c>
      <c r="L2559" s="795" t="s">
        <v>2386</v>
      </c>
    </row>
    <row r="2560" spans="1:12" ht="25.5" x14ac:dyDescent="0.2">
      <c r="A2560" s="795" t="s">
        <v>3639</v>
      </c>
      <c r="B2560" s="795" t="s">
        <v>8738</v>
      </c>
      <c r="C2560" s="795" t="s">
        <v>8739</v>
      </c>
      <c r="D2560" s="795" t="s">
        <v>8736</v>
      </c>
      <c r="E2560" s="795" t="s">
        <v>8737</v>
      </c>
      <c r="F2560" s="795" t="s">
        <v>26</v>
      </c>
      <c r="G2560" s="795" t="s">
        <v>765</v>
      </c>
      <c r="H2560" s="795" t="s">
        <v>290</v>
      </c>
      <c r="I2560" s="795" t="s">
        <v>766</v>
      </c>
      <c r="J2560" s="801">
        <v>65</v>
      </c>
      <c r="K2560" s="795" t="s">
        <v>767</v>
      </c>
      <c r="L2560" s="795" t="s">
        <v>2350</v>
      </c>
    </row>
    <row r="2561" spans="1:12" ht="25.5" x14ac:dyDescent="0.2">
      <c r="A2561" s="795" t="s">
        <v>3643</v>
      </c>
      <c r="B2561" s="795" t="s">
        <v>8740</v>
      </c>
      <c r="C2561" s="795" t="s">
        <v>8741</v>
      </c>
      <c r="D2561" s="795" t="s">
        <v>8736</v>
      </c>
      <c r="E2561" s="795" t="s">
        <v>8737</v>
      </c>
      <c r="F2561" s="795" t="s">
        <v>26</v>
      </c>
      <c r="G2561" s="795" t="s">
        <v>765</v>
      </c>
      <c r="H2561" s="795" t="s">
        <v>290</v>
      </c>
      <c r="I2561" s="795" t="s">
        <v>766</v>
      </c>
      <c r="J2561" s="801">
        <v>65</v>
      </c>
      <c r="K2561" s="795" t="s">
        <v>767</v>
      </c>
      <c r="L2561" s="795" t="s">
        <v>2358</v>
      </c>
    </row>
    <row r="2562" spans="1:12" ht="25.5" x14ac:dyDescent="0.2">
      <c r="A2562" s="795" t="s">
        <v>3647</v>
      </c>
      <c r="B2562" s="795" t="s">
        <v>8742</v>
      </c>
      <c r="C2562" s="795" t="s">
        <v>8743</v>
      </c>
      <c r="D2562" s="795" t="s">
        <v>8736</v>
      </c>
      <c r="E2562" s="795" t="s">
        <v>8737</v>
      </c>
      <c r="F2562" s="795" t="s">
        <v>26</v>
      </c>
      <c r="G2562" s="795" t="s">
        <v>765</v>
      </c>
      <c r="H2562" s="795" t="s">
        <v>290</v>
      </c>
      <c r="I2562" s="795" t="s">
        <v>766</v>
      </c>
      <c r="J2562" s="801">
        <v>65</v>
      </c>
      <c r="K2562" s="795" t="s">
        <v>767</v>
      </c>
      <c r="L2562" s="795" t="s">
        <v>2350</v>
      </c>
    </row>
    <row r="2563" spans="1:12" ht="25.5" x14ac:dyDescent="0.2">
      <c r="A2563" s="795" t="s">
        <v>3651</v>
      </c>
      <c r="B2563" s="795" t="s">
        <v>8744</v>
      </c>
      <c r="C2563" s="795" t="s">
        <v>5600</v>
      </c>
      <c r="D2563" s="795" t="s">
        <v>5596</v>
      </c>
      <c r="E2563" s="795" t="s">
        <v>5597</v>
      </c>
      <c r="F2563" s="795" t="s">
        <v>26</v>
      </c>
      <c r="G2563" s="795" t="s">
        <v>765</v>
      </c>
      <c r="H2563" s="795" t="s">
        <v>290</v>
      </c>
      <c r="I2563" s="795" t="s">
        <v>766</v>
      </c>
      <c r="J2563" s="801">
        <v>57</v>
      </c>
      <c r="K2563" s="795" t="s">
        <v>1038</v>
      </c>
      <c r="L2563" s="795" t="s">
        <v>2535</v>
      </c>
    </row>
    <row r="2564" spans="1:12" ht="25.5" x14ac:dyDescent="0.2">
      <c r="A2564" s="795" t="s">
        <v>3654</v>
      </c>
      <c r="B2564" s="795" t="s">
        <v>8745</v>
      </c>
      <c r="C2564" s="795" t="s">
        <v>8746</v>
      </c>
      <c r="D2564" s="795" t="s">
        <v>5596</v>
      </c>
      <c r="E2564" s="795" t="s">
        <v>5597</v>
      </c>
      <c r="F2564" s="795" t="s">
        <v>26</v>
      </c>
      <c r="G2564" s="795" t="s">
        <v>765</v>
      </c>
      <c r="H2564" s="795" t="s">
        <v>290</v>
      </c>
      <c r="I2564" s="795" t="s">
        <v>766</v>
      </c>
      <c r="J2564" s="801">
        <v>45</v>
      </c>
      <c r="K2564" s="795" t="s">
        <v>1033</v>
      </c>
      <c r="L2564" s="795" t="s">
        <v>5601</v>
      </c>
    </row>
    <row r="2565" spans="1:12" ht="25.5" x14ac:dyDescent="0.2">
      <c r="A2565" s="795" t="s">
        <v>3660</v>
      </c>
      <c r="B2565" s="795" t="s">
        <v>8747</v>
      </c>
      <c r="C2565" s="795" t="s">
        <v>8748</v>
      </c>
      <c r="D2565" s="795" t="s">
        <v>5596</v>
      </c>
      <c r="E2565" s="795" t="s">
        <v>5597</v>
      </c>
      <c r="F2565" s="795" t="s">
        <v>26</v>
      </c>
      <c r="G2565" s="795" t="s">
        <v>765</v>
      </c>
      <c r="H2565" s="795" t="s">
        <v>290</v>
      </c>
      <c r="I2565" s="795" t="s">
        <v>766</v>
      </c>
      <c r="J2565" s="801">
        <v>55</v>
      </c>
      <c r="K2565" s="795" t="s">
        <v>1033</v>
      </c>
      <c r="L2565" s="795" t="s">
        <v>2535</v>
      </c>
    </row>
    <row r="2566" spans="1:12" ht="25.5" x14ac:dyDescent="0.2">
      <c r="A2566" s="795" t="s">
        <v>3666</v>
      </c>
      <c r="B2566" s="795" t="s">
        <v>8749</v>
      </c>
      <c r="C2566" s="795" t="s">
        <v>8750</v>
      </c>
      <c r="D2566" s="795" t="s">
        <v>8751</v>
      </c>
      <c r="E2566" s="795" t="s">
        <v>8752</v>
      </c>
      <c r="F2566" s="795" t="s">
        <v>11</v>
      </c>
      <c r="G2566" s="795" t="s">
        <v>765</v>
      </c>
      <c r="H2566" s="795" t="s">
        <v>290</v>
      </c>
      <c r="I2566" s="795" t="s">
        <v>766</v>
      </c>
      <c r="J2566" s="801">
        <v>23</v>
      </c>
      <c r="K2566" s="795" t="s">
        <v>767</v>
      </c>
      <c r="L2566" s="795" t="s">
        <v>2719</v>
      </c>
    </row>
    <row r="2567" spans="1:12" ht="25.5" x14ac:dyDescent="0.2">
      <c r="A2567" s="795" t="s">
        <v>3670</v>
      </c>
      <c r="B2567" s="795" t="s">
        <v>8753</v>
      </c>
      <c r="C2567" s="795" t="s">
        <v>8754</v>
      </c>
      <c r="D2567" s="795" t="s">
        <v>8755</v>
      </c>
      <c r="E2567" s="795" t="s">
        <v>8756</v>
      </c>
      <c r="F2567" s="795" t="s">
        <v>26</v>
      </c>
      <c r="G2567" s="795" t="s">
        <v>765</v>
      </c>
      <c r="H2567" s="795" t="s">
        <v>290</v>
      </c>
      <c r="I2567" s="795" t="s">
        <v>766</v>
      </c>
      <c r="J2567" s="801">
        <v>68</v>
      </c>
      <c r="K2567" s="795" t="s">
        <v>818</v>
      </c>
      <c r="L2567" s="795" t="s">
        <v>7390</v>
      </c>
    </row>
    <row r="2568" spans="1:12" ht="25.5" x14ac:dyDescent="0.2">
      <c r="A2568" s="795" t="s">
        <v>3674</v>
      </c>
      <c r="B2568" s="795" t="s">
        <v>8757</v>
      </c>
      <c r="C2568" s="795" t="s">
        <v>8758</v>
      </c>
      <c r="D2568" s="795" t="s">
        <v>8755</v>
      </c>
      <c r="E2568" s="795" t="s">
        <v>8756</v>
      </c>
      <c r="F2568" s="795" t="s">
        <v>26</v>
      </c>
      <c r="G2568" s="795" t="s">
        <v>765</v>
      </c>
      <c r="H2568" s="795" t="s">
        <v>290</v>
      </c>
      <c r="I2568" s="795" t="s">
        <v>766</v>
      </c>
      <c r="J2568" s="801">
        <v>68</v>
      </c>
      <c r="K2568" s="795" t="s">
        <v>818</v>
      </c>
      <c r="L2568" s="795" t="s">
        <v>7390</v>
      </c>
    </row>
    <row r="2569" spans="1:12" ht="25.5" x14ac:dyDescent="0.2">
      <c r="A2569" s="795" t="s">
        <v>3680</v>
      </c>
      <c r="B2569" s="795" t="s">
        <v>8759</v>
      </c>
      <c r="C2569" s="795" t="s">
        <v>5618</v>
      </c>
      <c r="D2569" s="795" t="s">
        <v>5614</v>
      </c>
      <c r="E2569" s="795" t="s">
        <v>5615</v>
      </c>
      <c r="F2569" s="795" t="s">
        <v>26</v>
      </c>
      <c r="G2569" s="795" t="s">
        <v>765</v>
      </c>
      <c r="H2569" s="795" t="s">
        <v>290</v>
      </c>
      <c r="I2569" s="795" t="s">
        <v>766</v>
      </c>
      <c r="J2569" s="801">
        <v>68</v>
      </c>
      <c r="K2569" s="795" t="s">
        <v>779</v>
      </c>
      <c r="L2569" s="795" t="s">
        <v>7999</v>
      </c>
    </row>
    <row r="2570" spans="1:12" ht="25.5" x14ac:dyDescent="0.2">
      <c r="A2570" s="795" t="s">
        <v>3684</v>
      </c>
      <c r="B2570" s="795" t="s">
        <v>8760</v>
      </c>
      <c r="C2570" s="795" t="s">
        <v>5620</v>
      </c>
      <c r="D2570" s="795" t="s">
        <v>5614</v>
      </c>
      <c r="E2570" s="795" t="s">
        <v>5615</v>
      </c>
      <c r="F2570" s="795" t="s">
        <v>26</v>
      </c>
      <c r="G2570" s="795" t="s">
        <v>765</v>
      </c>
      <c r="H2570" s="795" t="s">
        <v>290</v>
      </c>
      <c r="I2570" s="795" t="s">
        <v>766</v>
      </c>
      <c r="J2570" s="801">
        <v>65</v>
      </c>
      <c r="K2570" s="795" t="s">
        <v>779</v>
      </c>
      <c r="L2570" s="795" t="s">
        <v>7999</v>
      </c>
    </row>
    <row r="2571" spans="1:12" ht="25.5" x14ac:dyDescent="0.2">
      <c r="A2571" s="795" t="s">
        <v>3688</v>
      </c>
      <c r="B2571" s="795" t="s">
        <v>8761</v>
      </c>
      <c r="C2571" s="795" t="s">
        <v>5623</v>
      </c>
      <c r="D2571" s="795" t="s">
        <v>5614</v>
      </c>
      <c r="E2571" s="795" t="s">
        <v>5615</v>
      </c>
      <c r="F2571" s="795" t="s">
        <v>26</v>
      </c>
      <c r="G2571" s="795" t="s">
        <v>765</v>
      </c>
      <c r="H2571" s="795" t="s">
        <v>290</v>
      </c>
      <c r="I2571" s="795" t="s">
        <v>766</v>
      </c>
      <c r="J2571" s="801">
        <v>66</v>
      </c>
      <c r="K2571" s="795" t="s">
        <v>779</v>
      </c>
      <c r="L2571" s="795" t="s">
        <v>7074</v>
      </c>
    </row>
    <row r="2572" spans="1:12" ht="25.5" x14ac:dyDescent="0.2">
      <c r="A2572" s="795" t="s">
        <v>3691</v>
      </c>
      <c r="B2572" s="795" t="s">
        <v>8762</v>
      </c>
      <c r="C2572" s="795" t="s">
        <v>5625</v>
      </c>
      <c r="D2572" s="795" t="s">
        <v>5614</v>
      </c>
      <c r="E2572" s="795" t="s">
        <v>5615</v>
      </c>
      <c r="F2572" s="795" t="s">
        <v>26</v>
      </c>
      <c r="G2572" s="795" t="s">
        <v>765</v>
      </c>
      <c r="H2572" s="795" t="s">
        <v>290</v>
      </c>
      <c r="I2572" s="795" t="s">
        <v>766</v>
      </c>
      <c r="J2572" s="801">
        <v>70</v>
      </c>
      <c r="K2572" s="795" t="s">
        <v>779</v>
      </c>
      <c r="L2572" s="795" t="s">
        <v>7074</v>
      </c>
    </row>
    <row r="2573" spans="1:12" ht="25.5" x14ac:dyDescent="0.2">
      <c r="A2573" s="795" t="s">
        <v>3697</v>
      </c>
      <c r="B2573" s="795" t="s">
        <v>8763</v>
      </c>
      <c r="C2573" s="795" t="s">
        <v>8764</v>
      </c>
      <c r="D2573" s="795" t="s">
        <v>5614</v>
      </c>
      <c r="E2573" s="795" t="s">
        <v>5615</v>
      </c>
      <c r="F2573" s="795" t="s">
        <v>26</v>
      </c>
      <c r="G2573" s="795" t="s">
        <v>765</v>
      </c>
      <c r="H2573" s="795" t="s">
        <v>290</v>
      </c>
      <c r="I2573" s="795" t="s">
        <v>766</v>
      </c>
      <c r="J2573" s="801">
        <v>65</v>
      </c>
      <c r="K2573" s="795" t="s">
        <v>767</v>
      </c>
      <c r="L2573" s="795" t="s">
        <v>2188</v>
      </c>
    </row>
    <row r="2574" spans="1:12" ht="25.5" x14ac:dyDescent="0.2">
      <c r="A2574" s="795" t="s">
        <v>3701</v>
      </c>
      <c r="B2574" s="795" t="s">
        <v>8765</v>
      </c>
      <c r="C2574" s="795" t="s">
        <v>8766</v>
      </c>
      <c r="D2574" s="795" t="s">
        <v>5614</v>
      </c>
      <c r="E2574" s="795" t="s">
        <v>5615</v>
      </c>
      <c r="F2574" s="795" t="s">
        <v>26</v>
      </c>
      <c r="G2574" s="795" t="s">
        <v>765</v>
      </c>
      <c r="H2574" s="795" t="s">
        <v>290</v>
      </c>
      <c r="I2574" s="795" t="s">
        <v>766</v>
      </c>
      <c r="J2574" s="801">
        <v>65</v>
      </c>
      <c r="K2574" s="795" t="s">
        <v>767</v>
      </c>
      <c r="L2574" s="795" t="s">
        <v>7070</v>
      </c>
    </row>
    <row r="2575" spans="1:12" ht="25.5" x14ac:dyDescent="0.2">
      <c r="A2575" s="795" t="s">
        <v>3707</v>
      </c>
      <c r="B2575" s="795" t="s">
        <v>8767</v>
      </c>
      <c r="C2575" s="795" t="s">
        <v>8768</v>
      </c>
      <c r="D2575" s="795" t="s">
        <v>5614</v>
      </c>
      <c r="E2575" s="795" t="s">
        <v>5615</v>
      </c>
      <c r="F2575" s="795" t="s">
        <v>26</v>
      </c>
      <c r="G2575" s="795" t="s">
        <v>765</v>
      </c>
      <c r="H2575" s="795" t="s">
        <v>290</v>
      </c>
      <c r="I2575" s="795" t="s">
        <v>766</v>
      </c>
      <c r="J2575" s="801">
        <v>66</v>
      </c>
      <c r="K2575" s="795" t="s">
        <v>767</v>
      </c>
      <c r="L2575" s="795" t="s">
        <v>8502</v>
      </c>
    </row>
    <row r="2576" spans="1:12" ht="25.5" x14ac:dyDescent="0.2">
      <c r="A2576" s="795" t="s">
        <v>3710</v>
      </c>
      <c r="B2576" s="795" t="s">
        <v>8769</v>
      </c>
      <c r="C2576" s="795" t="s">
        <v>8770</v>
      </c>
      <c r="D2576" s="795" t="s">
        <v>5614</v>
      </c>
      <c r="E2576" s="795" t="s">
        <v>5615</v>
      </c>
      <c r="F2576" s="795" t="s">
        <v>26</v>
      </c>
      <c r="G2576" s="795" t="s">
        <v>765</v>
      </c>
      <c r="H2576" s="795" t="s">
        <v>290</v>
      </c>
      <c r="I2576" s="795" t="s">
        <v>766</v>
      </c>
      <c r="J2576" s="801">
        <v>70</v>
      </c>
      <c r="K2576" s="795" t="s">
        <v>779</v>
      </c>
      <c r="L2576" s="795" t="s">
        <v>8502</v>
      </c>
    </row>
    <row r="2577" spans="1:12" ht="25.5" x14ac:dyDescent="0.2">
      <c r="A2577" s="795" t="s">
        <v>3716</v>
      </c>
      <c r="B2577" s="795" t="s">
        <v>8771</v>
      </c>
      <c r="C2577" s="795" t="s">
        <v>8772</v>
      </c>
      <c r="D2577" s="795" t="s">
        <v>5614</v>
      </c>
      <c r="E2577" s="795" t="s">
        <v>5615</v>
      </c>
      <c r="F2577" s="795" t="s">
        <v>26</v>
      </c>
      <c r="G2577" s="795" t="s">
        <v>765</v>
      </c>
      <c r="H2577" s="795" t="s">
        <v>290</v>
      </c>
      <c r="I2577" s="795" t="s">
        <v>766</v>
      </c>
      <c r="J2577" s="801">
        <v>66</v>
      </c>
      <c r="K2577" s="795" t="s">
        <v>909</v>
      </c>
      <c r="L2577" s="795" t="s">
        <v>7070</v>
      </c>
    </row>
    <row r="2578" spans="1:12" ht="25.5" x14ac:dyDescent="0.2">
      <c r="A2578" s="795" t="s">
        <v>3720</v>
      </c>
      <c r="B2578" s="795" t="s">
        <v>8773</v>
      </c>
      <c r="C2578" s="795" t="s">
        <v>8774</v>
      </c>
      <c r="D2578" s="795" t="s">
        <v>5614</v>
      </c>
      <c r="E2578" s="795" t="s">
        <v>5615</v>
      </c>
      <c r="F2578" s="795" t="s">
        <v>26</v>
      </c>
      <c r="G2578" s="795" t="s">
        <v>765</v>
      </c>
      <c r="H2578" s="795" t="s">
        <v>290</v>
      </c>
      <c r="I2578" s="795" t="s">
        <v>766</v>
      </c>
      <c r="J2578" s="801">
        <v>68</v>
      </c>
      <c r="K2578" s="795" t="s">
        <v>779</v>
      </c>
      <c r="L2578" s="795" t="s">
        <v>7996</v>
      </c>
    </row>
    <row r="2579" spans="1:12" ht="25.5" x14ac:dyDescent="0.2">
      <c r="A2579" s="795" t="s">
        <v>3726</v>
      </c>
      <c r="B2579" s="795" t="s">
        <v>8775</v>
      </c>
      <c r="C2579" s="795" t="s">
        <v>8776</v>
      </c>
      <c r="D2579" s="795" t="s">
        <v>5614</v>
      </c>
      <c r="E2579" s="795" t="s">
        <v>5615</v>
      </c>
      <c r="F2579" s="795" t="s">
        <v>26</v>
      </c>
      <c r="G2579" s="795" t="s">
        <v>765</v>
      </c>
      <c r="H2579" s="795" t="s">
        <v>290</v>
      </c>
      <c r="I2579" s="795" t="s">
        <v>766</v>
      </c>
      <c r="J2579" s="801">
        <v>65</v>
      </c>
      <c r="K2579" s="795" t="s">
        <v>767</v>
      </c>
      <c r="L2579" s="795" t="s">
        <v>7996</v>
      </c>
    </row>
    <row r="2580" spans="1:12" ht="25.5" x14ac:dyDescent="0.2">
      <c r="A2580" s="795" t="s">
        <v>3730</v>
      </c>
      <c r="B2580" s="795" t="s">
        <v>8777</v>
      </c>
      <c r="C2580" s="795" t="s">
        <v>8778</v>
      </c>
      <c r="D2580" s="795" t="s">
        <v>5614</v>
      </c>
      <c r="E2580" s="795" t="s">
        <v>5615</v>
      </c>
      <c r="F2580" s="795" t="s">
        <v>26</v>
      </c>
      <c r="G2580" s="795" t="s">
        <v>765</v>
      </c>
      <c r="H2580" s="795" t="s">
        <v>290</v>
      </c>
      <c r="I2580" s="795" t="s">
        <v>766</v>
      </c>
      <c r="J2580" s="801">
        <v>65</v>
      </c>
      <c r="K2580" s="795" t="s">
        <v>767</v>
      </c>
      <c r="L2580" s="795" t="s">
        <v>5290</v>
      </c>
    </row>
    <row r="2581" spans="1:12" ht="25.5" x14ac:dyDescent="0.2">
      <c r="A2581" s="795" t="s">
        <v>3733</v>
      </c>
      <c r="B2581" s="795" t="s">
        <v>8779</v>
      </c>
      <c r="C2581" s="795" t="s">
        <v>8780</v>
      </c>
      <c r="D2581" s="795" t="s">
        <v>5614</v>
      </c>
      <c r="E2581" s="795" t="s">
        <v>5615</v>
      </c>
      <c r="F2581" s="795" t="s">
        <v>26</v>
      </c>
      <c r="G2581" s="795" t="s">
        <v>765</v>
      </c>
      <c r="H2581" s="795" t="s">
        <v>290</v>
      </c>
      <c r="I2581" s="795" t="s">
        <v>766</v>
      </c>
      <c r="J2581" s="801">
        <v>70</v>
      </c>
      <c r="K2581" s="795" t="s">
        <v>779</v>
      </c>
      <c r="L2581" s="795" t="s">
        <v>8502</v>
      </c>
    </row>
    <row r="2582" spans="1:12" ht="25.5" x14ac:dyDescent="0.2">
      <c r="A2582" s="795" t="s">
        <v>3739</v>
      </c>
      <c r="B2582" s="795" t="s">
        <v>8781</v>
      </c>
      <c r="C2582" s="795" t="s">
        <v>8782</v>
      </c>
      <c r="D2582" s="795" t="s">
        <v>5614</v>
      </c>
      <c r="E2582" s="795" t="s">
        <v>5615</v>
      </c>
      <c r="F2582" s="795" t="s">
        <v>26</v>
      </c>
      <c r="G2582" s="795" t="s">
        <v>765</v>
      </c>
      <c r="H2582" s="795" t="s">
        <v>290</v>
      </c>
      <c r="I2582" s="795" t="s">
        <v>766</v>
      </c>
      <c r="J2582" s="801">
        <v>70</v>
      </c>
      <c r="K2582" s="795" t="s">
        <v>779</v>
      </c>
      <c r="L2582" s="795" t="s">
        <v>2188</v>
      </c>
    </row>
    <row r="2583" spans="1:12" ht="25.5" x14ac:dyDescent="0.2">
      <c r="A2583" s="795" t="s">
        <v>3742</v>
      </c>
      <c r="B2583" s="795" t="s">
        <v>8783</v>
      </c>
      <c r="C2583" s="795" t="s">
        <v>8784</v>
      </c>
      <c r="D2583" s="795" t="s">
        <v>8785</v>
      </c>
      <c r="E2583" s="795" t="s">
        <v>8786</v>
      </c>
      <c r="F2583" s="795" t="s">
        <v>26</v>
      </c>
      <c r="G2583" s="795" t="s">
        <v>765</v>
      </c>
      <c r="H2583" s="795" t="s">
        <v>290</v>
      </c>
      <c r="I2583" s="795" t="s">
        <v>766</v>
      </c>
      <c r="J2583" s="801">
        <v>32</v>
      </c>
      <c r="K2583" s="795" t="s">
        <v>923</v>
      </c>
      <c r="L2583" s="795" t="s">
        <v>5686</v>
      </c>
    </row>
    <row r="2584" spans="1:12" ht="25.5" x14ac:dyDescent="0.2">
      <c r="A2584" s="795" t="s">
        <v>3746</v>
      </c>
      <c r="B2584" s="795" t="s">
        <v>8787</v>
      </c>
      <c r="C2584" s="795" t="s">
        <v>8784</v>
      </c>
      <c r="D2584" s="795" t="s">
        <v>8785</v>
      </c>
      <c r="E2584" s="795" t="s">
        <v>8786</v>
      </c>
      <c r="F2584" s="795" t="s">
        <v>26</v>
      </c>
      <c r="G2584" s="795" t="s">
        <v>765</v>
      </c>
      <c r="H2584" s="795" t="s">
        <v>290</v>
      </c>
      <c r="I2584" s="795" t="s">
        <v>766</v>
      </c>
      <c r="J2584" s="801">
        <v>21</v>
      </c>
      <c r="K2584" s="795" t="s">
        <v>798</v>
      </c>
      <c r="L2584" s="795" t="s">
        <v>2429</v>
      </c>
    </row>
    <row r="2585" spans="1:12" ht="25.5" x14ac:dyDescent="0.2">
      <c r="A2585" s="795" t="s">
        <v>3752</v>
      </c>
      <c r="B2585" s="795" t="s">
        <v>8788</v>
      </c>
      <c r="C2585" s="795" t="s">
        <v>8789</v>
      </c>
      <c r="D2585" s="795" t="s">
        <v>8790</v>
      </c>
      <c r="E2585" s="795" t="s">
        <v>8791</v>
      </c>
      <c r="F2585" s="795" t="s">
        <v>11</v>
      </c>
      <c r="G2585" s="795" t="s">
        <v>765</v>
      </c>
      <c r="H2585" s="795" t="s">
        <v>290</v>
      </c>
      <c r="I2585" s="795" t="s">
        <v>766</v>
      </c>
      <c r="J2585" s="801">
        <v>65</v>
      </c>
      <c r="K2585" s="795" t="s">
        <v>779</v>
      </c>
      <c r="L2585" s="795" t="s">
        <v>4511</v>
      </c>
    </row>
    <row r="2586" spans="1:12" ht="25.5" x14ac:dyDescent="0.2">
      <c r="A2586" s="795" t="s">
        <v>3756</v>
      </c>
      <c r="B2586" s="795" t="s">
        <v>8792</v>
      </c>
      <c r="C2586" s="795" t="s">
        <v>8793</v>
      </c>
      <c r="D2586" s="795" t="s">
        <v>8790</v>
      </c>
      <c r="E2586" s="795" t="s">
        <v>8791</v>
      </c>
      <c r="F2586" s="795" t="s">
        <v>11</v>
      </c>
      <c r="G2586" s="795" t="s">
        <v>765</v>
      </c>
      <c r="H2586" s="795" t="s">
        <v>290</v>
      </c>
      <c r="I2586" s="795" t="s">
        <v>766</v>
      </c>
      <c r="J2586" s="801">
        <v>70</v>
      </c>
      <c r="K2586" s="795" t="s">
        <v>779</v>
      </c>
      <c r="L2586" s="795" t="s">
        <v>4511</v>
      </c>
    </row>
    <row r="2587" spans="1:12" ht="25.5" x14ac:dyDescent="0.2">
      <c r="A2587" s="795" t="s">
        <v>3760</v>
      </c>
      <c r="B2587" s="795" t="s">
        <v>8794</v>
      </c>
      <c r="C2587" s="795" t="s">
        <v>8795</v>
      </c>
      <c r="D2587" s="795" t="s">
        <v>8790</v>
      </c>
      <c r="E2587" s="795" t="s">
        <v>8791</v>
      </c>
      <c r="F2587" s="795" t="s">
        <v>11</v>
      </c>
      <c r="G2587" s="795" t="s">
        <v>765</v>
      </c>
      <c r="H2587" s="795" t="s">
        <v>290</v>
      </c>
      <c r="I2587" s="795" t="s">
        <v>766</v>
      </c>
      <c r="J2587" s="801">
        <v>54</v>
      </c>
      <c r="K2587" s="795" t="s">
        <v>779</v>
      </c>
      <c r="L2587" s="795" t="s">
        <v>3373</v>
      </c>
    </row>
    <row r="2588" spans="1:12" ht="25.5" x14ac:dyDescent="0.2">
      <c r="A2588" s="795" t="s">
        <v>3766</v>
      </c>
      <c r="B2588" s="795" t="s">
        <v>8796</v>
      </c>
      <c r="C2588" s="795" t="s">
        <v>8797</v>
      </c>
      <c r="D2588" s="795" t="s">
        <v>8790</v>
      </c>
      <c r="E2588" s="795" t="s">
        <v>8791</v>
      </c>
      <c r="F2588" s="795" t="s">
        <v>11</v>
      </c>
      <c r="G2588" s="795" t="s">
        <v>765</v>
      </c>
      <c r="H2588" s="795" t="s">
        <v>290</v>
      </c>
      <c r="I2588" s="795" t="s">
        <v>766</v>
      </c>
      <c r="J2588" s="801">
        <v>52</v>
      </c>
      <c r="K2588" s="795" t="s">
        <v>779</v>
      </c>
      <c r="L2588" s="795" t="s">
        <v>3373</v>
      </c>
    </row>
    <row r="2589" spans="1:12" ht="25.5" x14ac:dyDescent="0.2">
      <c r="A2589" s="795" t="s">
        <v>3770</v>
      </c>
      <c r="B2589" s="795" t="s">
        <v>8798</v>
      </c>
      <c r="C2589" s="795" t="s">
        <v>8799</v>
      </c>
      <c r="D2589" s="795" t="s">
        <v>8790</v>
      </c>
      <c r="E2589" s="795" t="s">
        <v>8791</v>
      </c>
      <c r="F2589" s="795" t="s">
        <v>11</v>
      </c>
      <c r="G2589" s="795" t="s">
        <v>765</v>
      </c>
      <c r="H2589" s="795" t="s">
        <v>290</v>
      </c>
      <c r="I2589" s="795" t="s">
        <v>766</v>
      </c>
      <c r="J2589" s="801">
        <v>53</v>
      </c>
      <c r="K2589" s="795" t="s">
        <v>779</v>
      </c>
      <c r="L2589" s="795" t="s">
        <v>4511</v>
      </c>
    </row>
    <row r="2590" spans="1:12" ht="25.5" x14ac:dyDescent="0.2">
      <c r="A2590" s="795" t="s">
        <v>3775</v>
      </c>
      <c r="B2590" s="795" t="s">
        <v>8800</v>
      </c>
      <c r="C2590" s="795" t="s">
        <v>8801</v>
      </c>
      <c r="D2590" s="795" t="s">
        <v>8802</v>
      </c>
      <c r="E2590" s="795" t="s">
        <v>8803</v>
      </c>
      <c r="F2590" s="795" t="s">
        <v>26</v>
      </c>
      <c r="G2590" s="795" t="s">
        <v>765</v>
      </c>
      <c r="H2590" s="795" t="s">
        <v>290</v>
      </c>
      <c r="I2590" s="795" t="s">
        <v>766</v>
      </c>
      <c r="J2590" s="801">
        <v>46</v>
      </c>
      <c r="K2590" s="795" t="s">
        <v>767</v>
      </c>
      <c r="L2590" s="795" t="s">
        <v>995</v>
      </c>
    </row>
    <row r="2591" spans="1:12" ht="25.5" x14ac:dyDescent="0.2">
      <c r="A2591" s="795" t="s">
        <v>3779</v>
      </c>
      <c r="B2591" s="795" t="s">
        <v>8804</v>
      </c>
      <c r="C2591" s="795" t="s">
        <v>8805</v>
      </c>
      <c r="D2591" s="795" t="s">
        <v>8806</v>
      </c>
      <c r="E2591" s="795" t="s">
        <v>8807</v>
      </c>
      <c r="F2591" s="795" t="s">
        <v>11</v>
      </c>
      <c r="G2591" s="795" t="s">
        <v>765</v>
      </c>
      <c r="H2591" s="795" t="s">
        <v>290</v>
      </c>
      <c r="I2591" s="795" t="s">
        <v>766</v>
      </c>
      <c r="J2591" s="801">
        <v>70</v>
      </c>
      <c r="K2591" s="795" t="s">
        <v>779</v>
      </c>
      <c r="L2591" s="795" t="s">
        <v>7890</v>
      </c>
    </row>
    <row r="2592" spans="1:12" ht="25.5" x14ac:dyDescent="0.2">
      <c r="A2592" s="795" t="s">
        <v>3782</v>
      </c>
      <c r="B2592" s="795" t="s">
        <v>8808</v>
      </c>
      <c r="C2592" s="795" t="s">
        <v>8809</v>
      </c>
      <c r="D2592" s="795" t="s">
        <v>8806</v>
      </c>
      <c r="E2592" s="795" t="s">
        <v>8807</v>
      </c>
      <c r="F2592" s="795" t="s">
        <v>11</v>
      </c>
      <c r="G2592" s="795" t="s">
        <v>765</v>
      </c>
      <c r="H2592" s="795" t="s">
        <v>290</v>
      </c>
      <c r="I2592" s="795" t="s">
        <v>766</v>
      </c>
      <c r="J2592" s="801">
        <v>65</v>
      </c>
      <c r="K2592" s="795" t="s">
        <v>767</v>
      </c>
      <c r="L2592" s="795" t="s">
        <v>7890</v>
      </c>
    </row>
    <row r="2593" spans="1:12" ht="25.5" x14ac:dyDescent="0.2">
      <c r="A2593" s="795" t="s">
        <v>3788</v>
      </c>
      <c r="B2593" s="795" t="s">
        <v>8810</v>
      </c>
      <c r="C2593" s="795" t="s">
        <v>2479</v>
      </c>
      <c r="D2593" s="795" t="s">
        <v>2480</v>
      </c>
      <c r="E2593" s="795" t="s">
        <v>2481</v>
      </c>
      <c r="F2593" s="795" t="s">
        <v>11</v>
      </c>
      <c r="G2593" s="795" t="s">
        <v>765</v>
      </c>
      <c r="H2593" s="795" t="s">
        <v>290</v>
      </c>
      <c r="I2593" s="795" t="s">
        <v>766</v>
      </c>
      <c r="J2593" s="801">
        <v>69</v>
      </c>
      <c r="K2593" s="795" t="s">
        <v>779</v>
      </c>
      <c r="L2593" s="795" t="s">
        <v>2604</v>
      </c>
    </row>
    <row r="2594" spans="1:12" ht="25.5" x14ac:dyDescent="0.2">
      <c r="A2594" s="795" t="s">
        <v>3791</v>
      </c>
      <c r="B2594" s="795" t="s">
        <v>8811</v>
      </c>
      <c r="C2594" s="795" t="s">
        <v>2485</v>
      </c>
      <c r="D2594" s="795" t="s">
        <v>2480</v>
      </c>
      <c r="E2594" s="795" t="s">
        <v>2481</v>
      </c>
      <c r="F2594" s="795" t="s">
        <v>11</v>
      </c>
      <c r="G2594" s="795" t="s">
        <v>765</v>
      </c>
      <c r="H2594" s="795" t="s">
        <v>290</v>
      </c>
      <c r="I2594" s="795" t="s">
        <v>766</v>
      </c>
      <c r="J2594" s="801">
        <v>65</v>
      </c>
      <c r="K2594" s="795" t="s">
        <v>767</v>
      </c>
      <c r="L2594" s="795" t="s">
        <v>2482</v>
      </c>
    </row>
    <row r="2595" spans="1:12" ht="25.5" x14ac:dyDescent="0.2">
      <c r="A2595" s="795" t="s">
        <v>3797</v>
      </c>
      <c r="B2595" s="795" t="s">
        <v>8812</v>
      </c>
      <c r="C2595" s="795" t="s">
        <v>5634</v>
      </c>
      <c r="D2595" s="795" t="s">
        <v>2480</v>
      </c>
      <c r="E2595" s="795" t="s">
        <v>2481</v>
      </c>
      <c r="F2595" s="795" t="s">
        <v>11</v>
      </c>
      <c r="G2595" s="795" t="s">
        <v>765</v>
      </c>
      <c r="H2595" s="795" t="s">
        <v>290</v>
      </c>
      <c r="I2595" s="795" t="s">
        <v>766</v>
      </c>
      <c r="J2595" s="801">
        <v>70</v>
      </c>
      <c r="K2595" s="795" t="s">
        <v>779</v>
      </c>
      <c r="L2595" s="795" t="s">
        <v>2707</v>
      </c>
    </row>
    <row r="2596" spans="1:12" ht="25.5" x14ac:dyDescent="0.2">
      <c r="A2596" s="795" t="s">
        <v>3800</v>
      </c>
      <c r="B2596" s="795" t="s">
        <v>8813</v>
      </c>
      <c r="C2596" s="795" t="s">
        <v>8814</v>
      </c>
      <c r="D2596" s="795" t="s">
        <v>2480</v>
      </c>
      <c r="E2596" s="795" t="s">
        <v>2481</v>
      </c>
      <c r="F2596" s="795" t="s">
        <v>11</v>
      </c>
      <c r="G2596" s="795" t="s">
        <v>765</v>
      </c>
      <c r="H2596" s="795" t="s">
        <v>290</v>
      </c>
      <c r="I2596" s="795" t="s">
        <v>766</v>
      </c>
      <c r="J2596" s="801">
        <v>65</v>
      </c>
      <c r="K2596" s="795" t="s">
        <v>767</v>
      </c>
      <c r="L2596" s="795" t="s">
        <v>2506</v>
      </c>
    </row>
    <row r="2597" spans="1:12" ht="25.5" x14ac:dyDescent="0.2">
      <c r="A2597" s="795" t="s">
        <v>3805</v>
      </c>
      <c r="B2597" s="795" t="s">
        <v>8815</v>
      </c>
      <c r="C2597" s="795" t="s">
        <v>8816</v>
      </c>
      <c r="D2597" s="795" t="s">
        <v>2480</v>
      </c>
      <c r="E2597" s="795" t="s">
        <v>2481</v>
      </c>
      <c r="F2597" s="795" t="s">
        <v>11</v>
      </c>
      <c r="G2597" s="795" t="s">
        <v>765</v>
      </c>
      <c r="H2597" s="795" t="s">
        <v>290</v>
      </c>
      <c r="I2597" s="795" t="s">
        <v>766</v>
      </c>
      <c r="J2597" s="801">
        <v>65</v>
      </c>
      <c r="K2597" s="795" t="s">
        <v>767</v>
      </c>
      <c r="L2597" s="795" t="s">
        <v>2707</v>
      </c>
    </row>
    <row r="2598" spans="1:12" ht="25.5" x14ac:dyDescent="0.2">
      <c r="A2598" s="795" t="s">
        <v>3810</v>
      </c>
      <c r="B2598" s="795" t="s">
        <v>8817</v>
      </c>
      <c r="C2598" s="795" t="s">
        <v>8818</v>
      </c>
      <c r="D2598" s="795" t="s">
        <v>2567</v>
      </c>
      <c r="E2598" s="795" t="s">
        <v>2568</v>
      </c>
      <c r="F2598" s="795" t="s">
        <v>11</v>
      </c>
      <c r="G2598" s="795" t="s">
        <v>765</v>
      </c>
      <c r="H2598" s="795" t="s">
        <v>290</v>
      </c>
      <c r="I2598" s="795" t="s">
        <v>766</v>
      </c>
      <c r="J2598" s="801">
        <v>65</v>
      </c>
      <c r="K2598" s="795" t="s">
        <v>767</v>
      </c>
      <c r="L2598" s="795" t="s">
        <v>8819</v>
      </c>
    </row>
    <row r="2599" spans="1:12" ht="25.5" x14ac:dyDescent="0.2">
      <c r="A2599" s="795" t="s">
        <v>3816</v>
      </c>
      <c r="B2599" s="795" t="s">
        <v>8820</v>
      </c>
      <c r="C2599" s="795" t="s">
        <v>5664</v>
      </c>
      <c r="D2599" s="795" t="s">
        <v>5665</v>
      </c>
      <c r="E2599" s="795" t="s">
        <v>5666</v>
      </c>
      <c r="F2599" s="795" t="s">
        <v>26</v>
      </c>
      <c r="G2599" s="795" t="s">
        <v>765</v>
      </c>
      <c r="H2599" s="795" t="s">
        <v>290</v>
      </c>
      <c r="I2599" s="795" t="s">
        <v>766</v>
      </c>
      <c r="J2599" s="801">
        <v>65</v>
      </c>
      <c r="K2599" s="795" t="s">
        <v>767</v>
      </c>
      <c r="L2599" s="795" t="s">
        <v>1747</v>
      </c>
    </row>
    <row r="2600" spans="1:12" ht="25.5" x14ac:dyDescent="0.2">
      <c r="A2600" s="795" t="s">
        <v>3819</v>
      </c>
      <c r="B2600" s="795" t="s">
        <v>8821</v>
      </c>
      <c r="C2600" s="795" t="s">
        <v>5668</v>
      </c>
      <c r="D2600" s="795" t="s">
        <v>5665</v>
      </c>
      <c r="E2600" s="795" t="s">
        <v>5666</v>
      </c>
      <c r="F2600" s="795" t="s">
        <v>26</v>
      </c>
      <c r="G2600" s="795" t="s">
        <v>765</v>
      </c>
      <c r="H2600" s="795" t="s">
        <v>290</v>
      </c>
      <c r="I2600" s="795" t="s">
        <v>766</v>
      </c>
      <c r="J2600" s="801">
        <v>65</v>
      </c>
      <c r="K2600" s="795" t="s">
        <v>767</v>
      </c>
      <c r="L2600" s="795" t="s">
        <v>1733</v>
      </c>
    </row>
    <row r="2601" spans="1:12" ht="25.5" x14ac:dyDescent="0.2">
      <c r="A2601" s="795" t="s">
        <v>3824</v>
      </c>
      <c r="B2601" s="795" t="s">
        <v>8822</v>
      </c>
      <c r="C2601" s="795" t="s">
        <v>8823</v>
      </c>
      <c r="D2601" s="795" t="s">
        <v>5665</v>
      </c>
      <c r="E2601" s="795" t="s">
        <v>5666</v>
      </c>
      <c r="F2601" s="795" t="s">
        <v>26</v>
      </c>
      <c r="G2601" s="795" t="s">
        <v>765</v>
      </c>
      <c r="H2601" s="795" t="s">
        <v>290</v>
      </c>
      <c r="I2601" s="795" t="s">
        <v>766</v>
      </c>
      <c r="J2601" s="801">
        <v>65</v>
      </c>
      <c r="K2601" s="795" t="s">
        <v>767</v>
      </c>
      <c r="L2601" s="795" t="s">
        <v>1747</v>
      </c>
    </row>
    <row r="2602" spans="1:12" ht="25.5" x14ac:dyDescent="0.2">
      <c r="A2602" s="795" t="s">
        <v>3827</v>
      </c>
      <c r="B2602" s="795" t="s">
        <v>8824</v>
      </c>
      <c r="C2602" s="795" t="s">
        <v>8825</v>
      </c>
      <c r="D2602" s="795" t="s">
        <v>5665</v>
      </c>
      <c r="E2602" s="795" t="s">
        <v>5666</v>
      </c>
      <c r="F2602" s="795" t="s">
        <v>26</v>
      </c>
      <c r="G2602" s="795" t="s">
        <v>765</v>
      </c>
      <c r="H2602" s="795" t="s">
        <v>290</v>
      </c>
      <c r="I2602" s="795" t="s">
        <v>766</v>
      </c>
      <c r="J2602" s="801">
        <v>65</v>
      </c>
      <c r="K2602" s="795" t="s">
        <v>767</v>
      </c>
      <c r="L2602" s="795" t="s">
        <v>2604</v>
      </c>
    </row>
    <row r="2603" spans="1:12" ht="25.5" x14ac:dyDescent="0.2">
      <c r="A2603" s="795" t="s">
        <v>3832</v>
      </c>
      <c r="B2603" s="795" t="s">
        <v>8826</v>
      </c>
      <c r="C2603" s="795" t="s">
        <v>8827</v>
      </c>
      <c r="D2603" s="795" t="s">
        <v>5665</v>
      </c>
      <c r="E2603" s="795" t="s">
        <v>5666</v>
      </c>
      <c r="F2603" s="795" t="s">
        <v>26</v>
      </c>
      <c r="G2603" s="795" t="s">
        <v>765</v>
      </c>
      <c r="H2603" s="795" t="s">
        <v>290</v>
      </c>
      <c r="I2603" s="795" t="s">
        <v>766</v>
      </c>
      <c r="J2603" s="801">
        <v>65</v>
      </c>
      <c r="K2603" s="795" t="s">
        <v>767</v>
      </c>
      <c r="L2603" s="795" t="s">
        <v>1737</v>
      </c>
    </row>
    <row r="2604" spans="1:12" ht="25.5" x14ac:dyDescent="0.2">
      <c r="A2604" s="795" t="s">
        <v>3835</v>
      </c>
      <c r="B2604" s="795" t="s">
        <v>8828</v>
      </c>
      <c r="C2604" s="795" t="s">
        <v>8829</v>
      </c>
      <c r="D2604" s="795" t="s">
        <v>5665</v>
      </c>
      <c r="E2604" s="795" t="s">
        <v>5666</v>
      </c>
      <c r="F2604" s="795" t="s">
        <v>26</v>
      </c>
      <c r="G2604" s="795" t="s">
        <v>765</v>
      </c>
      <c r="H2604" s="795" t="s">
        <v>290</v>
      </c>
      <c r="I2604" s="795" t="s">
        <v>766</v>
      </c>
      <c r="J2604" s="801">
        <v>65</v>
      </c>
      <c r="K2604" s="795" t="s">
        <v>767</v>
      </c>
      <c r="L2604" s="795" t="s">
        <v>2525</v>
      </c>
    </row>
    <row r="2605" spans="1:12" ht="25.5" x14ac:dyDescent="0.2">
      <c r="A2605" s="795" t="s">
        <v>3841</v>
      </c>
      <c r="B2605" s="795" t="s">
        <v>8830</v>
      </c>
      <c r="C2605" s="795" t="s">
        <v>8831</v>
      </c>
      <c r="D2605" s="795" t="s">
        <v>5665</v>
      </c>
      <c r="E2605" s="795" t="s">
        <v>5666</v>
      </c>
      <c r="F2605" s="795" t="s">
        <v>26</v>
      </c>
      <c r="G2605" s="795" t="s">
        <v>765</v>
      </c>
      <c r="H2605" s="795" t="s">
        <v>290</v>
      </c>
      <c r="I2605" s="795" t="s">
        <v>766</v>
      </c>
      <c r="J2605" s="801">
        <v>70</v>
      </c>
      <c r="K2605" s="795" t="s">
        <v>779</v>
      </c>
      <c r="L2605" s="795" t="s">
        <v>1737</v>
      </c>
    </row>
    <row r="2606" spans="1:12" ht="25.5" x14ac:dyDescent="0.2">
      <c r="A2606" s="795" t="s">
        <v>3844</v>
      </c>
      <c r="B2606" s="795" t="s">
        <v>8832</v>
      </c>
      <c r="C2606" s="795" t="s">
        <v>8833</v>
      </c>
      <c r="D2606" s="795" t="s">
        <v>5665</v>
      </c>
      <c r="E2606" s="795" t="s">
        <v>5666</v>
      </c>
      <c r="F2606" s="795" t="s">
        <v>26</v>
      </c>
      <c r="G2606" s="795" t="s">
        <v>765</v>
      </c>
      <c r="H2606" s="795" t="s">
        <v>290</v>
      </c>
      <c r="I2606" s="795" t="s">
        <v>766</v>
      </c>
      <c r="J2606" s="801">
        <v>65</v>
      </c>
      <c r="K2606" s="795" t="s">
        <v>767</v>
      </c>
      <c r="L2606" s="795" t="s">
        <v>2604</v>
      </c>
    </row>
    <row r="2607" spans="1:12" ht="25.5" x14ac:dyDescent="0.2">
      <c r="A2607" s="795" t="s">
        <v>3848</v>
      </c>
      <c r="B2607" s="795" t="s">
        <v>8834</v>
      </c>
      <c r="C2607" s="795" t="s">
        <v>8835</v>
      </c>
      <c r="D2607" s="795" t="s">
        <v>5665</v>
      </c>
      <c r="E2607" s="795" t="s">
        <v>5666</v>
      </c>
      <c r="F2607" s="795" t="s">
        <v>26</v>
      </c>
      <c r="G2607" s="795" t="s">
        <v>765</v>
      </c>
      <c r="H2607" s="795" t="s">
        <v>290</v>
      </c>
      <c r="I2607" s="795" t="s">
        <v>766</v>
      </c>
      <c r="J2607" s="801">
        <v>65</v>
      </c>
      <c r="K2607" s="795" t="s">
        <v>767</v>
      </c>
      <c r="L2607" s="795" t="s">
        <v>2525</v>
      </c>
    </row>
    <row r="2608" spans="1:12" ht="25.5" x14ac:dyDescent="0.2">
      <c r="A2608" s="795" t="s">
        <v>3851</v>
      </c>
      <c r="B2608" s="795" t="s">
        <v>8836</v>
      </c>
      <c r="C2608" s="795" t="s">
        <v>8837</v>
      </c>
      <c r="D2608" s="795" t="s">
        <v>8838</v>
      </c>
      <c r="E2608" s="795" t="s">
        <v>8839</v>
      </c>
      <c r="F2608" s="795" t="s">
        <v>26</v>
      </c>
      <c r="G2608" s="795" t="s">
        <v>765</v>
      </c>
      <c r="H2608" s="795" t="s">
        <v>290</v>
      </c>
      <c r="I2608" s="795" t="s">
        <v>766</v>
      </c>
      <c r="J2608" s="801">
        <v>70</v>
      </c>
      <c r="K2608" s="795" t="s">
        <v>779</v>
      </c>
      <c r="L2608" s="795" t="s">
        <v>6620</v>
      </c>
    </row>
    <row r="2609" spans="1:12" ht="25.5" x14ac:dyDescent="0.2">
      <c r="A2609" s="795" t="s">
        <v>3857</v>
      </c>
      <c r="B2609" s="795" t="s">
        <v>8840</v>
      </c>
      <c r="C2609" s="795" t="s">
        <v>8841</v>
      </c>
      <c r="D2609" s="795" t="s">
        <v>8842</v>
      </c>
      <c r="E2609" s="795" t="s">
        <v>8843</v>
      </c>
      <c r="F2609" s="795" t="s">
        <v>52</v>
      </c>
      <c r="G2609" s="795" t="s">
        <v>765</v>
      </c>
      <c r="H2609" s="795" t="s">
        <v>290</v>
      </c>
      <c r="I2609" s="795" t="s">
        <v>766</v>
      </c>
      <c r="J2609" s="801">
        <v>66</v>
      </c>
      <c r="K2609" s="795" t="s">
        <v>779</v>
      </c>
      <c r="L2609" s="795" t="s">
        <v>1773</v>
      </c>
    </row>
    <row r="2610" spans="1:12" ht="25.5" x14ac:dyDescent="0.2">
      <c r="A2610" s="795" t="s">
        <v>3862</v>
      </c>
      <c r="B2610" s="795" t="s">
        <v>8844</v>
      </c>
      <c r="C2610" s="795" t="s">
        <v>8845</v>
      </c>
      <c r="D2610" s="795" t="s">
        <v>8842</v>
      </c>
      <c r="E2610" s="795" t="s">
        <v>8843</v>
      </c>
      <c r="F2610" s="795" t="s">
        <v>52</v>
      </c>
      <c r="G2610" s="795" t="s">
        <v>765</v>
      </c>
      <c r="H2610" s="795" t="s">
        <v>290</v>
      </c>
      <c r="I2610" s="795" t="s">
        <v>766</v>
      </c>
      <c r="J2610" s="801">
        <v>65</v>
      </c>
      <c r="K2610" s="795" t="s">
        <v>767</v>
      </c>
      <c r="L2610" s="795" t="s">
        <v>1773</v>
      </c>
    </row>
    <row r="2611" spans="1:12" ht="25.5" x14ac:dyDescent="0.2">
      <c r="A2611" s="795" t="s">
        <v>3865</v>
      </c>
      <c r="B2611" s="795" t="s">
        <v>8846</v>
      </c>
      <c r="C2611" s="795" t="s">
        <v>8847</v>
      </c>
      <c r="D2611" s="795" t="s">
        <v>8848</v>
      </c>
      <c r="E2611" s="795" t="s">
        <v>8849</v>
      </c>
      <c r="F2611" s="795" t="s">
        <v>26</v>
      </c>
      <c r="G2611" s="795" t="s">
        <v>765</v>
      </c>
      <c r="H2611" s="795" t="s">
        <v>290</v>
      </c>
      <c r="I2611" s="795" t="s">
        <v>766</v>
      </c>
      <c r="J2611" s="801">
        <v>29</v>
      </c>
      <c r="K2611" s="795" t="s">
        <v>798</v>
      </c>
      <c r="L2611" s="795" t="s">
        <v>6610</v>
      </c>
    </row>
    <row r="2612" spans="1:12" ht="25.5" x14ac:dyDescent="0.2">
      <c r="A2612" s="795" t="s">
        <v>3870</v>
      </c>
      <c r="B2612" s="795" t="s">
        <v>8850</v>
      </c>
      <c r="C2612" s="795" t="s">
        <v>8851</v>
      </c>
      <c r="D2612" s="795" t="s">
        <v>8852</v>
      </c>
      <c r="E2612" s="795" t="s">
        <v>8853</v>
      </c>
      <c r="F2612" s="795" t="s">
        <v>26</v>
      </c>
      <c r="G2612" s="795" t="s">
        <v>765</v>
      </c>
      <c r="H2612" s="795" t="s">
        <v>290</v>
      </c>
      <c r="I2612" s="795" t="s">
        <v>766</v>
      </c>
      <c r="J2612" s="801">
        <v>23</v>
      </c>
      <c r="K2612" s="795" t="s">
        <v>798</v>
      </c>
      <c r="L2612" s="795" t="s">
        <v>1497</v>
      </c>
    </row>
    <row r="2613" spans="1:12" ht="25.5" x14ac:dyDescent="0.2">
      <c r="A2613" s="795" t="s">
        <v>3874</v>
      </c>
      <c r="B2613" s="795" t="s">
        <v>8854</v>
      </c>
      <c r="C2613" s="795" t="s">
        <v>8855</v>
      </c>
      <c r="D2613" s="795" t="s">
        <v>8856</v>
      </c>
      <c r="E2613" s="795" t="s">
        <v>8857</v>
      </c>
      <c r="F2613" s="795" t="s">
        <v>26</v>
      </c>
      <c r="G2613" s="795" t="s">
        <v>765</v>
      </c>
      <c r="H2613" s="795" t="s">
        <v>290</v>
      </c>
      <c r="I2613" s="795" t="s">
        <v>766</v>
      </c>
      <c r="J2613" s="801">
        <v>27</v>
      </c>
      <c r="K2613" s="795" t="s">
        <v>798</v>
      </c>
      <c r="L2613" s="795" t="s">
        <v>2683</v>
      </c>
    </row>
    <row r="2614" spans="1:12" ht="25.5" x14ac:dyDescent="0.2">
      <c r="A2614" s="795" t="s">
        <v>3877</v>
      </c>
      <c r="B2614" s="795" t="s">
        <v>8858</v>
      </c>
      <c r="C2614" s="795" t="s">
        <v>2676</v>
      </c>
      <c r="D2614" s="795" t="s">
        <v>2677</v>
      </c>
      <c r="E2614" s="795" t="s">
        <v>2678</v>
      </c>
      <c r="F2614" s="795" t="s">
        <v>26</v>
      </c>
      <c r="G2614" s="795" t="s">
        <v>765</v>
      </c>
      <c r="H2614" s="795" t="s">
        <v>290</v>
      </c>
      <c r="I2614" s="795" t="s">
        <v>766</v>
      </c>
      <c r="J2614" s="801">
        <v>60</v>
      </c>
      <c r="K2614" s="795" t="s">
        <v>767</v>
      </c>
      <c r="L2614" s="795" t="s">
        <v>7529</v>
      </c>
    </row>
    <row r="2615" spans="1:12" ht="25.5" x14ac:dyDescent="0.2">
      <c r="A2615" s="795" t="s">
        <v>3882</v>
      </c>
      <c r="B2615" s="795" t="s">
        <v>8859</v>
      </c>
      <c r="C2615" s="795" t="s">
        <v>2682</v>
      </c>
      <c r="D2615" s="795" t="s">
        <v>2677</v>
      </c>
      <c r="E2615" s="795" t="s">
        <v>2678</v>
      </c>
      <c r="F2615" s="795" t="s">
        <v>26</v>
      </c>
      <c r="G2615" s="795" t="s">
        <v>765</v>
      </c>
      <c r="H2615" s="795" t="s">
        <v>290</v>
      </c>
      <c r="I2615" s="795" t="s">
        <v>766</v>
      </c>
      <c r="J2615" s="801">
        <v>65</v>
      </c>
      <c r="K2615" s="795" t="s">
        <v>767</v>
      </c>
      <c r="L2615" s="795" t="s">
        <v>7529</v>
      </c>
    </row>
    <row r="2616" spans="1:12" ht="25.5" x14ac:dyDescent="0.2">
      <c r="A2616" s="795" t="s">
        <v>3885</v>
      </c>
      <c r="B2616" s="795" t="s">
        <v>8860</v>
      </c>
      <c r="C2616" s="795" t="s">
        <v>8861</v>
      </c>
      <c r="D2616" s="795" t="s">
        <v>2677</v>
      </c>
      <c r="E2616" s="795" t="s">
        <v>2678</v>
      </c>
      <c r="F2616" s="795" t="s">
        <v>26</v>
      </c>
      <c r="G2616" s="795" t="s">
        <v>765</v>
      </c>
      <c r="H2616" s="795" t="s">
        <v>290</v>
      </c>
      <c r="I2616" s="795" t="s">
        <v>766</v>
      </c>
      <c r="J2616" s="801">
        <v>65</v>
      </c>
      <c r="K2616" s="795" t="s">
        <v>767</v>
      </c>
      <c r="L2616" s="795" t="s">
        <v>7529</v>
      </c>
    </row>
    <row r="2617" spans="1:12" ht="25.5" x14ac:dyDescent="0.2">
      <c r="A2617" s="795" t="s">
        <v>3888</v>
      </c>
      <c r="B2617" s="795" t="s">
        <v>8862</v>
      </c>
      <c r="C2617" s="795" t="s">
        <v>8863</v>
      </c>
      <c r="D2617" s="795" t="s">
        <v>2677</v>
      </c>
      <c r="E2617" s="795" t="s">
        <v>2678</v>
      </c>
      <c r="F2617" s="795" t="s">
        <v>26</v>
      </c>
      <c r="G2617" s="795" t="s">
        <v>765</v>
      </c>
      <c r="H2617" s="795" t="s">
        <v>290</v>
      </c>
      <c r="I2617" s="795" t="s">
        <v>766</v>
      </c>
      <c r="J2617" s="801">
        <v>65</v>
      </c>
      <c r="K2617" s="795" t="s">
        <v>767</v>
      </c>
      <c r="L2617" s="795" t="s">
        <v>2679</v>
      </c>
    </row>
    <row r="2618" spans="1:12" ht="25.5" x14ac:dyDescent="0.2">
      <c r="A2618" s="795" t="s">
        <v>3893</v>
      </c>
      <c r="B2618" s="795" t="s">
        <v>8864</v>
      </c>
      <c r="C2618" s="795" t="s">
        <v>8865</v>
      </c>
      <c r="D2618" s="795" t="s">
        <v>2677</v>
      </c>
      <c r="E2618" s="795" t="s">
        <v>2678</v>
      </c>
      <c r="F2618" s="795" t="s">
        <v>26</v>
      </c>
      <c r="G2618" s="795" t="s">
        <v>765</v>
      </c>
      <c r="H2618" s="795" t="s">
        <v>290</v>
      </c>
      <c r="I2618" s="795" t="s">
        <v>766</v>
      </c>
      <c r="J2618" s="801">
        <v>65</v>
      </c>
      <c r="K2618" s="795" t="s">
        <v>767</v>
      </c>
      <c r="L2618" s="795" t="s">
        <v>2679</v>
      </c>
    </row>
    <row r="2619" spans="1:12" ht="25.5" x14ac:dyDescent="0.2">
      <c r="A2619" s="795" t="s">
        <v>3896</v>
      </c>
      <c r="B2619" s="795" t="s">
        <v>8866</v>
      </c>
      <c r="C2619" s="795" t="s">
        <v>8867</v>
      </c>
      <c r="D2619" s="795" t="s">
        <v>2677</v>
      </c>
      <c r="E2619" s="795" t="s">
        <v>2678</v>
      </c>
      <c r="F2619" s="795" t="s">
        <v>26</v>
      </c>
      <c r="G2619" s="795" t="s">
        <v>765</v>
      </c>
      <c r="H2619" s="795" t="s">
        <v>290</v>
      </c>
      <c r="I2619" s="795" t="s">
        <v>766</v>
      </c>
      <c r="J2619" s="801">
        <v>65</v>
      </c>
      <c r="K2619" s="795" t="s">
        <v>767</v>
      </c>
      <c r="L2619" s="795" t="s">
        <v>5780</v>
      </c>
    </row>
    <row r="2620" spans="1:12" ht="25.5" x14ac:dyDescent="0.2">
      <c r="A2620" s="795" t="s">
        <v>3899</v>
      </c>
      <c r="B2620" s="795" t="s">
        <v>8868</v>
      </c>
      <c r="C2620" s="795" t="s">
        <v>8869</v>
      </c>
      <c r="D2620" s="795" t="s">
        <v>2677</v>
      </c>
      <c r="E2620" s="795" t="s">
        <v>2678</v>
      </c>
      <c r="F2620" s="795" t="s">
        <v>26</v>
      </c>
      <c r="G2620" s="795" t="s">
        <v>765</v>
      </c>
      <c r="H2620" s="795" t="s">
        <v>290</v>
      </c>
      <c r="I2620" s="795" t="s">
        <v>766</v>
      </c>
      <c r="J2620" s="801">
        <v>61</v>
      </c>
      <c r="K2620" s="795" t="s">
        <v>767</v>
      </c>
      <c r="L2620" s="795" t="s">
        <v>2679</v>
      </c>
    </row>
    <row r="2621" spans="1:12" ht="25.5" x14ac:dyDescent="0.2">
      <c r="A2621" s="795" t="s">
        <v>3905</v>
      </c>
      <c r="B2621" s="795" t="s">
        <v>8870</v>
      </c>
      <c r="C2621" s="795" t="s">
        <v>8871</v>
      </c>
      <c r="D2621" s="795" t="s">
        <v>2677</v>
      </c>
      <c r="E2621" s="795" t="s">
        <v>2678</v>
      </c>
      <c r="F2621" s="795" t="s">
        <v>26</v>
      </c>
      <c r="G2621" s="795" t="s">
        <v>765</v>
      </c>
      <c r="H2621" s="795" t="s">
        <v>290</v>
      </c>
      <c r="I2621" s="795" t="s">
        <v>766</v>
      </c>
      <c r="J2621" s="801">
        <v>65</v>
      </c>
      <c r="K2621" s="795" t="s">
        <v>767</v>
      </c>
      <c r="L2621" s="795" t="s">
        <v>7296</v>
      </c>
    </row>
    <row r="2622" spans="1:12" ht="25.5" x14ac:dyDescent="0.2">
      <c r="A2622" s="795" t="s">
        <v>3908</v>
      </c>
      <c r="B2622" s="795" t="s">
        <v>8872</v>
      </c>
      <c r="C2622" s="795" t="s">
        <v>8873</v>
      </c>
      <c r="D2622" s="795" t="s">
        <v>2677</v>
      </c>
      <c r="E2622" s="795" t="s">
        <v>2678</v>
      </c>
      <c r="F2622" s="795" t="s">
        <v>26</v>
      </c>
      <c r="G2622" s="795" t="s">
        <v>765</v>
      </c>
      <c r="H2622" s="795" t="s">
        <v>290</v>
      </c>
      <c r="I2622" s="795" t="s">
        <v>766</v>
      </c>
      <c r="J2622" s="801">
        <v>71</v>
      </c>
      <c r="K2622" s="795" t="s">
        <v>855</v>
      </c>
      <c r="L2622" s="795" t="s">
        <v>2683</v>
      </c>
    </row>
    <row r="2623" spans="1:12" ht="25.5" x14ac:dyDescent="0.2">
      <c r="A2623" s="795" t="s">
        <v>3911</v>
      </c>
      <c r="B2623" s="795" t="s">
        <v>8874</v>
      </c>
      <c r="C2623" s="795" t="s">
        <v>8875</v>
      </c>
      <c r="D2623" s="795" t="s">
        <v>2677</v>
      </c>
      <c r="E2623" s="795" t="s">
        <v>2678</v>
      </c>
      <c r="F2623" s="795" t="s">
        <v>26</v>
      </c>
      <c r="G2623" s="795" t="s">
        <v>765</v>
      </c>
      <c r="H2623" s="795" t="s">
        <v>290</v>
      </c>
      <c r="I2623" s="795" t="s">
        <v>766</v>
      </c>
      <c r="J2623" s="801">
        <v>65</v>
      </c>
      <c r="K2623" s="795" t="s">
        <v>767</v>
      </c>
      <c r="L2623" s="795" t="s">
        <v>2679</v>
      </c>
    </row>
    <row r="2624" spans="1:12" ht="25.5" x14ac:dyDescent="0.2">
      <c r="A2624" s="795" t="s">
        <v>3916</v>
      </c>
      <c r="B2624" s="795" t="s">
        <v>8876</v>
      </c>
      <c r="C2624" s="795" t="s">
        <v>2686</v>
      </c>
      <c r="D2624" s="795" t="s">
        <v>2687</v>
      </c>
      <c r="E2624" s="795" t="s">
        <v>2688</v>
      </c>
      <c r="F2624" s="795" t="s">
        <v>11</v>
      </c>
      <c r="G2624" s="795" t="s">
        <v>765</v>
      </c>
      <c r="H2624" s="795" t="s">
        <v>290</v>
      </c>
      <c r="I2624" s="795" t="s">
        <v>766</v>
      </c>
      <c r="J2624" s="801">
        <v>65</v>
      </c>
      <c r="K2624" s="795" t="s">
        <v>767</v>
      </c>
      <c r="L2624" s="795" t="s">
        <v>1299</v>
      </c>
    </row>
    <row r="2625" spans="1:12" ht="25.5" x14ac:dyDescent="0.2">
      <c r="A2625" s="795" t="s">
        <v>3922</v>
      </c>
      <c r="B2625" s="795" t="s">
        <v>8877</v>
      </c>
      <c r="C2625" s="795" t="s">
        <v>5790</v>
      </c>
      <c r="D2625" s="795" t="s">
        <v>5791</v>
      </c>
      <c r="E2625" s="795" t="s">
        <v>5792</v>
      </c>
      <c r="F2625" s="795" t="s">
        <v>26</v>
      </c>
      <c r="G2625" s="795" t="s">
        <v>765</v>
      </c>
      <c r="H2625" s="795" t="s">
        <v>290</v>
      </c>
      <c r="I2625" s="795" t="s">
        <v>766</v>
      </c>
      <c r="J2625" s="801">
        <v>65</v>
      </c>
      <c r="K2625" s="795" t="s">
        <v>767</v>
      </c>
      <c r="L2625" s="795" t="s">
        <v>2299</v>
      </c>
    </row>
    <row r="2626" spans="1:12" ht="25.5" x14ac:dyDescent="0.2">
      <c r="A2626" s="795" t="s">
        <v>3925</v>
      </c>
      <c r="B2626" s="795" t="s">
        <v>8878</v>
      </c>
      <c r="C2626" s="795" t="s">
        <v>5794</v>
      </c>
      <c r="D2626" s="795" t="s">
        <v>5791</v>
      </c>
      <c r="E2626" s="795" t="s">
        <v>5792</v>
      </c>
      <c r="F2626" s="795" t="s">
        <v>26</v>
      </c>
      <c r="G2626" s="795" t="s">
        <v>765</v>
      </c>
      <c r="H2626" s="795" t="s">
        <v>290</v>
      </c>
      <c r="I2626" s="795" t="s">
        <v>766</v>
      </c>
      <c r="J2626" s="801">
        <v>65</v>
      </c>
      <c r="K2626" s="795" t="s">
        <v>767</v>
      </c>
      <c r="L2626" s="795" t="s">
        <v>4550</v>
      </c>
    </row>
    <row r="2627" spans="1:12" ht="25.5" x14ac:dyDescent="0.2">
      <c r="A2627" s="795" t="s">
        <v>3929</v>
      </c>
      <c r="B2627" s="795" t="s">
        <v>8879</v>
      </c>
      <c r="C2627" s="795" t="s">
        <v>8880</v>
      </c>
      <c r="D2627" s="795" t="s">
        <v>8881</v>
      </c>
      <c r="E2627" s="795" t="s">
        <v>8882</v>
      </c>
      <c r="F2627" s="795" t="s">
        <v>22</v>
      </c>
      <c r="G2627" s="795" t="s">
        <v>765</v>
      </c>
      <c r="H2627" s="795" t="s">
        <v>290</v>
      </c>
      <c r="I2627" s="795" t="s">
        <v>766</v>
      </c>
      <c r="J2627" s="801">
        <v>70</v>
      </c>
      <c r="K2627" s="795" t="s">
        <v>779</v>
      </c>
      <c r="L2627" s="795" t="s">
        <v>7169</v>
      </c>
    </row>
    <row r="2628" spans="1:12" ht="25.5" x14ac:dyDescent="0.2">
      <c r="A2628" s="795" t="s">
        <v>3932</v>
      </c>
      <c r="B2628" s="795" t="s">
        <v>8883</v>
      </c>
      <c r="C2628" s="795" t="s">
        <v>8884</v>
      </c>
      <c r="D2628" s="795" t="s">
        <v>8881</v>
      </c>
      <c r="E2628" s="795" t="s">
        <v>8882</v>
      </c>
      <c r="F2628" s="795" t="s">
        <v>22</v>
      </c>
      <c r="G2628" s="795" t="s">
        <v>765</v>
      </c>
      <c r="H2628" s="795" t="s">
        <v>290</v>
      </c>
      <c r="I2628" s="795" t="s">
        <v>766</v>
      </c>
      <c r="J2628" s="801">
        <v>65</v>
      </c>
      <c r="K2628" s="795" t="s">
        <v>767</v>
      </c>
      <c r="L2628" s="795" t="s">
        <v>7169</v>
      </c>
    </row>
    <row r="2629" spans="1:12" ht="25.5" x14ac:dyDescent="0.2">
      <c r="A2629" s="795" t="s">
        <v>3935</v>
      </c>
      <c r="B2629" s="795" t="s">
        <v>8885</v>
      </c>
      <c r="C2629" s="795" t="s">
        <v>8886</v>
      </c>
      <c r="D2629" s="795" t="s">
        <v>8881</v>
      </c>
      <c r="E2629" s="795" t="s">
        <v>8882</v>
      </c>
      <c r="F2629" s="795" t="s">
        <v>22</v>
      </c>
      <c r="G2629" s="795" t="s">
        <v>765</v>
      </c>
      <c r="H2629" s="795" t="s">
        <v>290</v>
      </c>
      <c r="I2629" s="795" t="s">
        <v>766</v>
      </c>
      <c r="J2629" s="801">
        <v>70</v>
      </c>
      <c r="K2629" s="795" t="s">
        <v>779</v>
      </c>
      <c r="L2629" s="795" t="s">
        <v>7353</v>
      </c>
    </row>
    <row r="2630" spans="1:12" ht="25.5" x14ac:dyDescent="0.2">
      <c r="A2630" s="795" t="s">
        <v>3938</v>
      </c>
      <c r="B2630" s="795" t="s">
        <v>8887</v>
      </c>
      <c r="C2630" s="795" t="s">
        <v>8888</v>
      </c>
      <c r="D2630" s="795" t="s">
        <v>8881</v>
      </c>
      <c r="E2630" s="795" t="s">
        <v>8882</v>
      </c>
      <c r="F2630" s="795" t="s">
        <v>22</v>
      </c>
      <c r="G2630" s="795" t="s">
        <v>765</v>
      </c>
      <c r="H2630" s="795" t="s">
        <v>290</v>
      </c>
      <c r="I2630" s="795" t="s">
        <v>766</v>
      </c>
      <c r="J2630" s="801">
        <v>65</v>
      </c>
      <c r="K2630" s="795" t="s">
        <v>767</v>
      </c>
      <c r="L2630" s="795" t="s">
        <v>7353</v>
      </c>
    </row>
    <row r="2631" spans="1:12" ht="25.5" x14ac:dyDescent="0.2">
      <c r="A2631" s="795" t="s">
        <v>3941</v>
      </c>
      <c r="B2631" s="795" t="s">
        <v>8889</v>
      </c>
      <c r="C2631" s="795" t="s">
        <v>8890</v>
      </c>
      <c r="D2631" s="795" t="s">
        <v>8891</v>
      </c>
      <c r="E2631" s="795" t="s">
        <v>8892</v>
      </c>
      <c r="F2631" s="795" t="s">
        <v>22</v>
      </c>
      <c r="G2631" s="795" t="s">
        <v>765</v>
      </c>
      <c r="H2631" s="795" t="s">
        <v>290</v>
      </c>
      <c r="I2631" s="795" t="s">
        <v>766</v>
      </c>
      <c r="J2631" s="801">
        <v>65</v>
      </c>
      <c r="K2631" s="795" t="s">
        <v>767</v>
      </c>
      <c r="L2631" s="795" t="s">
        <v>7169</v>
      </c>
    </row>
    <row r="2632" spans="1:12" ht="25.5" x14ac:dyDescent="0.2">
      <c r="A2632" s="795" t="s">
        <v>3944</v>
      </c>
      <c r="B2632" s="795" t="s">
        <v>8893</v>
      </c>
      <c r="C2632" s="795" t="s">
        <v>8894</v>
      </c>
      <c r="D2632" s="795" t="s">
        <v>8891</v>
      </c>
      <c r="E2632" s="795" t="s">
        <v>8892</v>
      </c>
      <c r="F2632" s="795" t="s">
        <v>22</v>
      </c>
      <c r="G2632" s="795" t="s">
        <v>765</v>
      </c>
      <c r="H2632" s="795" t="s">
        <v>290</v>
      </c>
      <c r="I2632" s="795" t="s">
        <v>766</v>
      </c>
      <c r="J2632" s="801">
        <v>70</v>
      </c>
      <c r="K2632" s="795" t="s">
        <v>779</v>
      </c>
      <c r="L2632" s="795" t="s">
        <v>7169</v>
      </c>
    </row>
    <row r="2633" spans="1:12" ht="25.5" x14ac:dyDescent="0.2">
      <c r="A2633" s="795" t="s">
        <v>3949</v>
      </c>
      <c r="B2633" s="795" t="s">
        <v>8895</v>
      </c>
      <c r="C2633" s="795" t="s">
        <v>8896</v>
      </c>
      <c r="D2633" s="795" t="s">
        <v>8891</v>
      </c>
      <c r="E2633" s="795" t="s">
        <v>8892</v>
      </c>
      <c r="F2633" s="795" t="s">
        <v>22</v>
      </c>
      <c r="G2633" s="795" t="s">
        <v>765</v>
      </c>
      <c r="H2633" s="795" t="s">
        <v>290</v>
      </c>
      <c r="I2633" s="795" t="s">
        <v>766</v>
      </c>
      <c r="J2633" s="801">
        <v>65</v>
      </c>
      <c r="K2633" s="795" t="s">
        <v>767</v>
      </c>
      <c r="L2633" s="795" t="s">
        <v>7353</v>
      </c>
    </row>
    <row r="2634" spans="1:12" ht="25.5" x14ac:dyDescent="0.2">
      <c r="A2634" s="795" t="s">
        <v>3952</v>
      </c>
      <c r="B2634" s="795" t="s">
        <v>8897</v>
      </c>
      <c r="C2634" s="795" t="s">
        <v>8898</v>
      </c>
      <c r="D2634" s="795" t="s">
        <v>8899</v>
      </c>
      <c r="E2634" s="795" t="s">
        <v>8900</v>
      </c>
      <c r="F2634" s="795" t="s">
        <v>22</v>
      </c>
      <c r="G2634" s="795" t="s">
        <v>765</v>
      </c>
      <c r="H2634" s="795" t="s">
        <v>290</v>
      </c>
      <c r="I2634" s="795" t="s">
        <v>766</v>
      </c>
      <c r="J2634" s="801">
        <v>25</v>
      </c>
      <c r="K2634" s="795" t="s">
        <v>880</v>
      </c>
      <c r="L2634" s="795" t="s">
        <v>1543</v>
      </c>
    </row>
    <row r="2635" spans="1:12" ht="25.5" x14ac:dyDescent="0.2">
      <c r="A2635" s="795" t="s">
        <v>3955</v>
      </c>
      <c r="B2635" s="795" t="s">
        <v>8901</v>
      </c>
      <c r="C2635" s="795" t="s">
        <v>8902</v>
      </c>
      <c r="D2635" s="795" t="s">
        <v>8899</v>
      </c>
      <c r="E2635" s="795" t="s">
        <v>8900</v>
      </c>
      <c r="F2635" s="795" t="s">
        <v>22</v>
      </c>
      <c r="G2635" s="795" t="s">
        <v>765</v>
      </c>
      <c r="H2635" s="795" t="s">
        <v>290</v>
      </c>
      <c r="I2635" s="795" t="s">
        <v>766</v>
      </c>
      <c r="J2635" s="801">
        <v>21</v>
      </c>
      <c r="K2635" s="795" t="s">
        <v>880</v>
      </c>
      <c r="L2635" s="795" t="s">
        <v>1543</v>
      </c>
    </row>
    <row r="2636" spans="1:12" ht="25.5" x14ac:dyDescent="0.2">
      <c r="A2636" s="795" t="s">
        <v>3960</v>
      </c>
      <c r="B2636" s="795" t="s">
        <v>8903</v>
      </c>
      <c r="C2636" s="795" t="s">
        <v>8904</v>
      </c>
      <c r="D2636" s="795" t="s">
        <v>8899</v>
      </c>
      <c r="E2636" s="795" t="s">
        <v>8900</v>
      </c>
      <c r="F2636" s="795" t="s">
        <v>22</v>
      </c>
      <c r="G2636" s="795" t="s">
        <v>765</v>
      </c>
      <c r="H2636" s="795" t="s">
        <v>290</v>
      </c>
      <c r="I2636" s="795" t="s">
        <v>766</v>
      </c>
      <c r="J2636" s="801">
        <v>22</v>
      </c>
      <c r="K2636" s="795" t="s">
        <v>880</v>
      </c>
      <c r="L2636" s="795" t="s">
        <v>7770</v>
      </c>
    </row>
    <row r="2637" spans="1:12" ht="25.5" x14ac:dyDescent="0.2">
      <c r="A2637" s="795" t="s">
        <v>3965</v>
      </c>
      <c r="B2637" s="795" t="s">
        <v>8905</v>
      </c>
      <c r="C2637" s="795" t="s">
        <v>8906</v>
      </c>
      <c r="D2637" s="795" t="s">
        <v>8899</v>
      </c>
      <c r="E2637" s="795" t="s">
        <v>8900</v>
      </c>
      <c r="F2637" s="795" t="s">
        <v>22</v>
      </c>
      <c r="G2637" s="795" t="s">
        <v>765</v>
      </c>
      <c r="H2637" s="795" t="s">
        <v>290</v>
      </c>
      <c r="I2637" s="795" t="s">
        <v>766</v>
      </c>
      <c r="J2637" s="801">
        <v>21</v>
      </c>
      <c r="K2637" s="795" t="s">
        <v>880</v>
      </c>
      <c r="L2637" s="795" t="s">
        <v>1547</v>
      </c>
    </row>
    <row r="2638" spans="1:12" ht="25.5" x14ac:dyDescent="0.2">
      <c r="A2638" s="795" t="s">
        <v>3969</v>
      </c>
      <c r="B2638" s="795" t="s">
        <v>8907</v>
      </c>
      <c r="C2638" s="795" t="s">
        <v>8908</v>
      </c>
      <c r="D2638" s="795" t="s">
        <v>8899</v>
      </c>
      <c r="E2638" s="795" t="s">
        <v>8900</v>
      </c>
      <c r="F2638" s="795" t="s">
        <v>22</v>
      </c>
      <c r="G2638" s="795" t="s">
        <v>765</v>
      </c>
      <c r="H2638" s="795" t="s">
        <v>290</v>
      </c>
      <c r="I2638" s="795" t="s">
        <v>766</v>
      </c>
      <c r="J2638" s="801">
        <v>25</v>
      </c>
      <c r="K2638" s="795" t="s">
        <v>880</v>
      </c>
      <c r="L2638" s="795" t="s">
        <v>1547</v>
      </c>
    </row>
    <row r="2639" spans="1:12" ht="25.5" x14ac:dyDescent="0.2">
      <c r="A2639" s="795" t="s">
        <v>3972</v>
      </c>
      <c r="B2639" s="795" t="s">
        <v>8909</v>
      </c>
      <c r="C2639" s="795" t="s">
        <v>8910</v>
      </c>
      <c r="D2639" s="795" t="s">
        <v>8899</v>
      </c>
      <c r="E2639" s="795" t="s">
        <v>8900</v>
      </c>
      <c r="F2639" s="795" t="s">
        <v>22</v>
      </c>
      <c r="G2639" s="795" t="s">
        <v>765</v>
      </c>
      <c r="H2639" s="795" t="s">
        <v>290</v>
      </c>
      <c r="I2639" s="795" t="s">
        <v>766</v>
      </c>
      <c r="J2639" s="801">
        <v>25</v>
      </c>
      <c r="K2639" s="795" t="s">
        <v>880</v>
      </c>
      <c r="L2639" s="795" t="s">
        <v>1543</v>
      </c>
    </row>
    <row r="2640" spans="1:12" ht="25.5" x14ac:dyDescent="0.2">
      <c r="A2640" s="795" t="s">
        <v>3975</v>
      </c>
      <c r="B2640" s="795" t="s">
        <v>8911</v>
      </c>
      <c r="C2640" s="795" t="s">
        <v>8912</v>
      </c>
      <c r="D2640" s="795" t="s">
        <v>8899</v>
      </c>
      <c r="E2640" s="795" t="s">
        <v>8900</v>
      </c>
      <c r="F2640" s="795" t="s">
        <v>22</v>
      </c>
      <c r="G2640" s="795" t="s">
        <v>765</v>
      </c>
      <c r="H2640" s="795" t="s">
        <v>290</v>
      </c>
      <c r="I2640" s="795" t="s">
        <v>766</v>
      </c>
      <c r="J2640" s="801">
        <v>25</v>
      </c>
      <c r="K2640" s="795" t="s">
        <v>880</v>
      </c>
      <c r="L2640" s="795" t="s">
        <v>1543</v>
      </c>
    </row>
    <row r="2641" spans="1:12" ht="25.5" x14ac:dyDescent="0.2">
      <c r="A2641" s="795" t="s">
        <v>3978</v>
      </c>
      <c r="B2641" s="795" t="s">
        <v>8913</v>
      </c>
      <c r="C2641" s="795" t="s">
        <v>8914</v>
      </c>
      <c r="D2641" s="795" t="s">
        <v>8899</v>
      </c>
      <c r="E2641" s="795" t="s">
        <v>8900</v>
      </c>
      <c r="F2641" s="795" t="s">
        <v>22</v>
      </c>
      <c r="G2641" s="795" t="s">
        <v>765</v>
      </c>
      <c r="H2641" s="795" t="s">
        <v>290</v>
      </c>
      <c r="I2641" s="795" t="s">
        <v>766</v>
      </c>
      <c r="J2641" s="801">
        <v>24</v>
      </c>
      <c r="K2641" s="795" t="s">
        <v>880</v>
      </c>
      <c r="L2641" s="795" t="s">
        <v>8915</v>
      </c>
    </row>
    <row r="2642" spans="1:12" ht="25.5" x14ac:dyDescent="0.2">
      <c r="A2642" s="795" t="s">
        <v>3981</v>
      </c>
      <c r="B2642" s="795" t="s">
        <v>8916</v>
      </c>
      <c r="C2642" s="795" t="s">
        <v>8917</v>
      </c>
      <c r="D2642" s="795" t="s">
        <v>8899</v>
      </c>
      <c r="E2642" s="795" t="s">
        <v>8900</v>
      </c>
      <c r="F2642" s="795" t="s">
        <v>22</v>
      </c>
      <c r="G2642" s="795" t="s">
        <v>765</v>
      </c>
      <c r="H2642" s="795" t="s">
        <v>290</v>
      </c>
      <c r="I2642" s="795" t="s">
        <v>766</v>
      </c>
      <c r="J2642" s="801">
        <v>23</v>
      </c>
      <c r="K2642" s="795" t="s">
        <v>880</v>
      </c>
      <c r="L2642" s="795" t="s">
        <v>7778</v>
      </c>
    </row>
    <row r="2643" spans="1:12" ht="25.5" x14ac:dyDescent="0.2">
      <c r="A2643" s="795" t="s">
        <v>3987</v>
      </c>
      <c r="B2643" s="795" t="s">
        <v>8918</v>
      </c>
      <c r="C2643" s="795" t="s">
        <v>8919</v>
      </c>
      <c r="D2643" s="795" t="s">
        <v>8899</v>
      </c>
      <c r="E2643" s="795" t="s">
        <v>8900</v>
      </c>
      <c r="F2643" s="795" t="s">
        <v>22</v>
      </c>
      <c r="G2643" s="795" t="s">
        <v>765</v>
      </c>
      <c r="H2643" s="795" t="s">
        <v>290</v>
      </c>
      <c r="I2643" s="795" t="s">
        <v>766</v>
      </c>
      <c r="J2643" s="801">
        <v>24</v>
      </c>
      <c r="K2643" s="795" t="s">
        <v>880</v>
      </c>
      <c r="L2643" s="795" t="s">
        <v>7773</v>
      </c>
    </row>
    <row r="2644" spans="1:12" ht="25.5" x14ac:dyDescent="0.2">
      <c r="A2644" s="795" t="s">
        <v>3991</v>
      </c>
      <c r="B2644" s="795" t="s">
        <v>8920</v>
      </c>
      <c r="C2644" s="795" t="s">
        <v>8921</v>
      </c>
      <c r="D2644" s="795" t="s">
        <v>8899</v>
      </c>
      <c r="E2644" s="795" t="s">
        <v>8900</v>
      </c>
      <c r="F2644" s="795" t="s">
        <v>22</v>
      </c>
      <c r="G2644" s="795" t="s">
        <v>765</v>
      </c>
      <c r="H2644" s="795" t="s">
        <v>290</v>
      </c>
      <c r="I2644" s="795" t="s">
        <v>766</v>
      </c>
      <c r="J2644" s="801">
        <v>21</v>
      </c>
      <c r="K2644" s="795" t="s">
        <v>880</v>
      </c>
      <c r="L2644" s="795" t="s">
        <v>7773</v>
      </c>
    </row>
    <row r="2645" spans="1:12" ht="25.5" x14ac:dyDescent="0.2">
      <c r="A2645" s="795" t="s">
        <v>3995</v>
      </c>
      <c r="B2645" s="795" t="s">
        <v>8922</v>
      </c>
      <c r="C2645" s="795" t="s">
        <v>8923</v>
      </c>
      <c r="D2645" s="795" t="s">
        <v>8899</v>
      </c>
      <c r="E2645" s="795" t="s">
        <v>8900</v>
      </c>
      <c r="F2645" s="795" t="s">
        <v>22</v>
      </c>
      <c r="G2645" s="795" t="s">
        <v>765</v>
      </c>
      <c r="H2645" s="795" t="s">
        <v>290</v>
      </c>
      <c r="I2645" s="795" t="s">
        <v>766</v>
      </c>
      <c r="J2645" s="801">
        <v>23</v>
      </c>
      <c r="K2645" s="795" t="s">
        <v>880</v>
      </c>
      <c r="L2645" s="795" t="s">
        <v>1547</v>
      </c>
    </row>
    <row r="2646" spans="1:12" ht="25.5" x14ac:dyDescent="0.2">
      <c r="A2646" s="795" t="s">
        <v>3999</v>
      </c>
      <c r="B2646" s="795" t="s">
        <v>8924</v>
      </c>
      <c r="C2646" s="795" t="s">
        <v>8925</v>
      </c>
      <c r="D2646" s="795" t="s">
        <v>8899</v>
      </c>
      <c r="E2646" s="795" t="s">
        <v>8900</v>
      </c>
      <c r="F2646" s="795" t="s">
        <v>22</v>
      </c>
      <c r="G2646" s="795" t="s">
        <v>765</v>
      </c>
      <c r="H2646" s="795" t="s">
        <v>290</v>
      </c>
      <c r="I2646" s="795" t="s">
        <v>766</v>
      </c>
      <c r="J2646" s="801">
        <v>21</v>
      </c>
      <c r="K2646" s="795" t="s">
        <v>880</v>
      </c>
      <c r="L2646" s="795" t="s">
        <v>7778</v>
      </c>
    </row>
    <row r="2647" spans="1:12" ht="25.5" x14ac:dyDescent="0.2">
      <c r="A2647" s="795" t="s">
        <v>4002</v>
      </c>
      <c r="B2647" s="795" t="s">
        <v>8926</v>
      </c>
      <c r="C2647" s="795" t="s">
        <v>8927</v>
      </c>
      <c r="D2647" s="795" t="s">
        <v>8899</v>
      </c>
      <c r="E2647" s="795" t="s">
        <v>8900</v>
      </c>
      <c r="F2647" s="795" t="s">
        <v>22</v>
      </c>
      <c r="G2647" s="795" t="s">
        <v>765</v>
      </c>
      <c r="H2647" s="795" t="s">
        <v>290</v>
      </c>
      <c r="I2647" s="795" t="s">
        <v>766</v>
      </c>
      <c r="J2647" s="801">
        <v>22</v>
      </c>
      <c r="K2647" s="795" t="s">
        <v>880</v>
      </c>
      <c r="L2647" s="795" t="s">
        <v>1547</v>
      </c>
    </row>
    <row r="2648" spans="1:12" ht="25.5" x14ac:dyDescent="0.2">
      <c r="A2648" s="795" t="s">
        <v>4008</v>
      </c>
      <c r="B2648" s="795" t="s">
        <v>8928</v>
      </c>
      <c r="C2648" s="795" t="s">
        <v>8929</v>
      </c>
      <c r="D2648" s="795" t="s">
        <v>8899</v>
      </c>
      <c r="E2648" s="795" t="s">
        <v>8900</v>
      </c>
      <c r="F2648" s="795" t="s">
        <v>22</v>
      </c>
      <c r="G2648" s="795" t="s">
        <v>765</v>
      </c>
      <c r="H2648" s="795" t="s">
        <v>290</v>
      </c>
      <c r="I2648" s="795" t="s">
        <v>766</v>
      </c>
      <c r="J2648" s="801">
        <v>21</v>
      </c>
      <c r="K2648" s="795" t="s">
        <v>880</v>
      </c>
      <c r="L2648" s="795" t="s">
        <v>7778</v>
      </c>
    </row>
    <row r="2649" spans="1:12" ht="25.5" x14ac:dyDescent="0.2">
      <c r="A2649" s="795" t="s">
        <v>4013</v>
      </c>
      <c r="B2649" s="795" t="s">
        <v>8930</v>
      </c>
      <c r="C2649" s="795" t="s">
        <v>8931</v>
      </c>
      <c r="D2649" s="795" t="s">
        <v>8932</v>
      </c>
      <c r="E2649" s="795" t="s">
        <v>8933</v>
      </c>
      <c r="F2649" s="795" t="s">
        <v>22</v>
      </c>
      <c r="G2649" s="795" t="s">
        <v>765</v>
      </c>
      <c r="H2649" s="795" t="s">
        <v>290</v>
      </c>
      <c r="I2649" s="795" t="s">
        <v>766</v>
      </c>
      <c r="J2649" s="801">
        <v>25</v>
      </c>
      <c r="K2649" s="795" t="s">
        <v>880</v>
      </c>
      <c r="L2649" s="795" t="s">
        <v>8934</v>
      </c>
    </row>
    <row r="2650" spans="1:12" ht="25.5" x14ac:dyDescent="0.2">
      <c r="A2650" s="795" t="s">
        <v>4017</v>
      </c>
      <c r="B2650" s="795" t="s">
        <v>8935</v>
      </c>
      <c r="C2650" s="795" t="s">
        <v>8936</v>
      </c>
      <c r="D2650" s="795" t="s">
        <v>8932</v>
      </c>
      <c r="E2650" s="795" t="s">
        <v>8933</v>
      </c>
      <c r="F2650" s="795" t="s">
        <v>22</v>
      </c>
      <c r="G2650" s="795" t="s">
        <v>765</v>
      </c>
      <c r="H2650" s="795" t="s">
        <v>290</v>
      </c>
      <c r="I2650" s="795" t="s">
        <v>766</v>
      </c>
      <c r="J2650" s="801">
        <v>25</v>
      </c>
      <c r="K2650" s="795" t="s">
        <v>880</v>
      </c>
      <c r="L2650" s="795" t="s">
        <v>7785</v>
      </c>
    </row>
    <row r="2651" spans="1:12" ht="25.5" x14ac:dyDescent="0.2">
      <c r="A2651" s="795" t="s">
        <v>4020</v>
      </c>
      <c r="B2651" s="795" t="s">
        <v>8937</v>
      </c>
      <c r="C2651" s="795" t="s">
        <v>8938</v>
      </c>
      <c r="D2651" s="795" t="s">
        <v>8932</v>
      </c>
      <c r="E2651" s="795" t="s">
        <v>8933</v>
      </c>
      <c r="F2651" s="795" t="s">
        <v>22</v>
      </c>
      <c r="G2651" s="795" t="s">
        <v>765</v>
      </c>
      <c r="H2651" s="795" t="s">
        <v>290</v>
      </c>
      <c r="I2651" s="795" t="s">
        <v>766</v>
      </c>
      <c r="J2651" s="801">
        <v>25</v>
      </c>
      <c r="K2651" s="795" t="s">
        <v>880</v>
      </c>
      <c r="L2651" s="795" t="s">
        <v>7770</v>
      </c>
    </row>
    <row r="2652" spans="1:12" ht="25.5" x14ac:dyDescent="0.2">
      <c r="A2652" s="795" t="s">
        <v>4024</v>
      </c>
      <c r="B2652" s="795" t="s">
        <v>8939</v>
      </c>
      <c r="C2652" s="795" t="s">
        <v>8940</v>
      </c>
      <c r="D2652" s="795" t="s">
        <v>8932</v>
      </c>
      <c r="E2652" s="795" t="s">
        <v>8933</v>
      </c>
      <c r="F2652" s="795" t="s">
        <v>22</v>
      </c>
      <c r="G2652" s="795" t="s">
        <v>765</v>
      </c>
      <c r="H2652" s="795" t="s">
        <v>290</v>
      </c>
      <c r="I2652" s="795" t="s">
        <v>766</v>
      </c>
      <c r="J2652" s="801">
        <v>21</v>
      </c>
      <c r="K2652" s="795" t="s">
        <v>880</v>
      </c>
      <c r="L2652" s="795" t="s">
        <v>7770</v>
      </c>
    </row>
    <row r="2653" spans="1:12" ht="25.5" x14ac:dyDescent="0.2">
      <c r="A2653" s="795" t="s">
        <v>4027</v>
      </c>
      <c r="B2653" s="795" t="s">
        <v>8941</v>
      </c>
      <c r="C2653" s="795" t="s">
        <v>8942</v>
      </c>
      <c r="D2653" s="795" t="s">
        <v>8932</v>
      </c>
      <c r="E2653" s="795" t="s">
        <v>8933</v>
      </c>
      <c r="F2653" s="795" t="s">
        <v>22</v>
      </c>
      <c r="G2653" s="795" t="s">
        <v>765</v>
      </c>
      <c r="H2653" s="795" t="s">
        <v>290</v>
      </c>
      <c r="I2653" s="795" t="s">
        <v>766</v>
      </c>
      <c r="J2653" s="801">
        <v>25</v>
      </c>
      <c r="K2653" s="795" t="s">
        <v>880</v>
      </c>
      <c r="L2653" s="795" t="s">
        <v>7785</v>
      </c>
    </row>
    <row r="2654" spans="1:12" ht="25.5" x14ac:dyDescent="0.2">
      <c r="A2654" s="795" t="s">
        <v>4030</v>
      </c>
      <c r="B2654" s="795" t="s">
        <v>8943</v>
      </c>
      <c r="C2654" s="795" t="s">
        <v>8944</v>
      </c>
      <c r="D2654" s="795" t="s">
        <v>8932</v>
      </c>
      <c r="E2654" s="795" t="s">
        <v>8933</v>
      </c>
      <c r="F2654" s="795" t="s">
        <v>22</v>
      </c>
      <c r="G2654" s="795" t="s">
        <v>765</v>
      </c>
      <c r="H2654" s="795" t="s">
        <v>290</v>
      </c>
      <c r="I2654" s="795" t="s">
        <v>766</v>
      </c>
      <c r="J2654" s="801">
        <v>21</v>
      </c>
      <c r="K2654" s="795" t="s">
        <v>880</v>
      </c>
      <c r="L2654" s="795" t="s">
        <v>7770</v>
      </c>
    </row>
    <row r="2655" spans="1:12" ht="25.5" x14ac:dyDescent="0.2">
      <c r="A2655" s="795" t="s">
        <v>4033</v>
      </c>
      <c r="B2655" s="795" t="s">
        <v>8945</v>
      </c>
      <c r="C2655" s="795" t="s">
        <v>8946</v>
      </c>
      <c r="D2655" s="795" t="s">
        <v>8932</v>
      </c>
      <c r="E2655" s="795" t="s">
        <v>8933</v>
      </c>
      <c r="F2655" s="795" t="s">
        <v>22</v>
      </c>
      <c r="G2655" s="795" t="s">
        <v>765</v>
      </c>
      <c r="H2655" s="795" t="s">
        <v>290</v>
      </c>
      <c r="I2655" s="795" t="s">
        <v>766</v>
      </c>
      <c r="J2655" s="801">
        <v>20</v>
      </c>
      <c r="K2655" s="795" t="s">
        <v>880</v>
      </c>
      <c r="L2655" s="795" t="s">
        <v>7785</v>
      </c>
    </row>
    <row r="2656" spans="1:12" ht="25.5" x14ac:dyDescent="0.2">
      <c r="A2656" s="795" t="s">
        <v>4036</v>
      </c>
      <c r="B2656" s="795" t="s">
        <v>8947</v>
      </c>
      <c r="C2656" s="795" t="s">
        <v>8948</v>
      </c>
      <c r="D2656" s="795" t="s">
        <v>8932</v>
      </c>
      <c r="E2656" s="795" t="s">
        <v>8933</v>
      </c>
      <c r="F2656" s="795" t="s">
        <v>22</v>
      </c>
      <c r="G2656" s="795" t="s">
        <v>765</v>
      </c>
      <c r="H2656" s="795" t="s">
        <v>290</v>
      </c>
      <c r="I2656" s="795" t="s">
        <v>766</v>
      </c>
      <c r="J2656" s="801">
        <v>23</v>
      </c>
      <c r="K2656" s="795" t="s">
        <v>880</v>
      </c>
      <c r="L2656" s="795" t="s">
        <v>8934</v>
      </c>
    </row>
    <row r="2657" spans="1:12" ht="25.5" x14ac:dyDescent="0.2">
      <c r="A2657" s="795" t="s">
        <v>4039</v>
      </c>
      <c r="B2657" s="795" t="s">
        <v>8949</v>
      </c>
      <c r="C2657" s="795" t="s">
        <v>8950</v>
      </c>
      <c r="D2657" s="795" t="s">
        <v>8932</v>
      </c>
      <c r="E2657" s="795" t="s">
        <v>8933</v>
      </c>
      <c r="F2657" s="795" t="s">
        <v>22</v>
      </c>
      <c r="G2657" s="795" t="s">
        <v>765</v>
      </c>
      <c r="H2657" s="795" t="s">
        <v>290</v>
      </c>
      <c r="I2657" s="795" t="s">
        <v>766</v>
      </c>
      <c r="J2657" s="801">
        <v>25</v>
      </c>
      <c r="K2657" s="795" t="s">
        <v>880</v>
      </c>
      <c r="L2657" s="795" t="s">
        <v>8934</v>
      </c>
    </row>
    <row r="2658" spans="1:12" ht="25.5" x14ac:dyDescent="0.2">
      <c r="A2658" s="795" t="s">
        <v>4042</v>
      </c>
      <c r="B2658" s="795" t="s">
        <v>8951</v>
      </c>
      <c r="C2658" s="795" t="s">
        <v>8952</v>
      </c>
      <c r="D2658" s="795" t="s">
        <v>8932</v>
      </c>
      <c r="E2658" s="795" t="s">
        <v>8933</v>
      </c>
      <c r="F2658" s="795" t="s">
        <v>22</v>
      </c>
      <c r="G2658" s="795" t="s">
        <v>765</v>
      </c>
      <c r="H2658" s="795" t="s">
        <v>290</v>
      </c>
      <c r="I2658" s="795" t="s">
        <v>766</v>
      </c>
      <c r="J2658" s="801">
        <v>20</v>
      </c>
      <c r="K2658" s="795" t="s">
        <v>880</v>
      </c>
      <c r="L2658" s="795" t="s">
        <v>8915</v>
      </c>
    </row>
    <row r="2659" spans="1:12" ht="25.5" x14ac:dyDescent="0.2">
      <c r="A2659" s="795" t="s">
        <v>4045</v>
      </c>
      <c r="B2659" s="795" t="s">
        <v>8953</v>
      </c>
      <c r="C2659" s="795" t="s">
        <v>8954</v>
      </c>
      <c r="D2659" s="795" t="s">
        <v>8932</v>
      </c>
      <c r="E2659" s="795" t="s">
        <v>8933</v>
      </c>
      <c r="F2659" s="795" t="s">
        <v>22</v>
      </c>
      <c r="G2659" s="795" t="s">
        <v>765</v>
      </c>
      <c r="H2659" s="795" t="s">
        <v>290</v>
      </c>
      <c r="I2659" s="795" t="s">
        <v>766</v>
      </c>
      <c r="J2659" s="801">
        <v>22</v>
      </c>
      <c r="K2659" s="795" t="s">
        <v>880</v>
      </c>
      <c r="L2659" s="795" t="s">
        <v>7770</v>
      </c>
    </row>
    <row r="2660" spans="1:12" ht="25.5" x14ac:dyDescent="0.2">
      <c r="A2660" s="795" t="s">
        <v>4048</v>
      </c>
      <c r="B2660" s="795" t="s">
        <v>8955</v>
      </c>
      <c r="C2660" s="795" t="s">
        <v>8956</v>
      </c>
      <c r="D2660" s="795" t="s">
        <v>8932</v>
      </c>
      <c r="E2660" s="795" t="s">
        <v>8933</v>
      </c>
      <c r="F2660" s="795" t="s">
        <v>22</v>
      </c>
      <c r="G2660" s="795" t="s">
        <v>765</v>
      </c>
      <c r="H2660" s="795" t="s">
        <v>290</v>
      </c>
      <c r="I2660" s="795" t="s">
        <v>766</v>
      </c>
      <c r="J2660" s="801">
        <v>22</v>
      </c>
      <c r="K2660" s="795" t="s">
        <v>880</v>
      </c>
      <c r="L2660" s="795" t="s">
        <v>7770</v>
      </c>
    </row>
    <row r="2661" spans="1:12" ht="25.5" x14ac:dyDescent="0.2">
      <c r="A2661" s="795" t="s">
        <v>4051</v>
      </c>
      <c r="B2661" s="795" t="s">
        <v>8957</v>
      </c>
      <c r="C2661" s="795" t="s">
        <v>8958</v>
      </c>
      <c r="D2661" s="795" t="s">
        <v>8932</v>
      </c>
      <c r="E2661" s="795" t="s">
        <v>8933</v>
      </c>
      <c r="F2661" s="795" t="s">
        <v>22</v>
      </c>
      <c r="G2661" s="795" t="s">
        <v>765</v>
      </c>
      <c r="H2661" s="795" t="s">
        <v>290</v>
      </c>
      <c r="I2661" s="795" t="s">
        <v>766</v>
      </c>
      <c r="J2661" s="801">
        <v>25</v>
      </c>
      <c r="K2661" s="795" t="s">
        <v>880</v>
      </c>
      <c r="L2661" s="795" t="s">
        <v>8934</v>
      </c>
    </row>
    <row r="2662" spans="1:12" ht="25.5" x14ac:dyDescent="0.2">
      <c r="A2662" s="795" t="s">
        <v>4054</v>
      </c>
      <c r="B2662" s="795" t="s">
        <v>8959</v>
      </c>
      <c r="C2662" s="795" t="s">
        <v>8960</v>
      </c>
      <c r="D2662" s="795" t="s">
        <v>8932</v>
      </c>
      <c r="E2662" s="795" t="s">
        <v>8933</v>
      </c>
      <c r="F2662" s="795" t="s">
        <v>22</v>
      </c>
      <c r="G2662" s="795" t="s">
        <v>765</v>
      </c>
      <c r="H2662" s="795" t="s">
        <v>290</v>
      </c>
      <c r="I2662" s="795" t="s">
        <v>766</v>
      </c>
      <c r="J2662" s="801">
        <v>21</v>
      </c>
      <c r="K2662" s="795" t="s">
        <v>880</v>
      </c>
      <c r="L2662" s="795" t="s">
        <v>8934</v>
      </c>
    </row>
    <row r="2663" spans="1:12" ht="25.5" x14ac:dyDescent="0.2">
      <c r="A2663" s="795" t="s">
        <v>4059</v>
      </c>
      <c r="B2663" s="795" t="s">
        <v>8961</v>
      </c>
      <c r="C2663" s="795" t="s">
        <v>8962</v>
      </c>
      <c r="D2663" s="795" t="s">
        <v>8932</v>
      </c>
      <c r="E2663" s="795" t="s">
        <v>8933</v>
      </c>
      <c r="F2663" s="795" t="s">
        <v>22</v>
      </c>
      <c r="G2663" s="795" t="s">
        <v>765</v>
      </c>
      <c r="H2663" s="795" t="s">
        <v>290</v>
      </c>
      <c r="I2663" s="795" t="s">
        <v>766</v>
      </c>
      <c r="J2663" s="801">
        <v>22</v>
      </c>
      <c r="K2663" s="795" t="s">
        <v>880</v>
      </c>
      <c r="L2663" s="795" t="s">
        <v>7785</v>
      </c>
    </row>
    <row r="2664" spans="1:12" ht="25.5" x14ac:dyDescent="0.2">
      <c r="A2664" s="795" t="s">
        <v>4062</v>
      </c>
      <c r="B2664" s="795" t="s">
        <v>8963</v>
      </c>
      <c r="C2664" s="795" t="s">
        <v>8964</v>
      </c>
      <c r="D2664" s="795" t="s">
        <v>8965</v>
      </c>
      <c r="E2664" s="795" t="s">
        <v>8966</v>
      </c>
      <c r="F2664" s="795" t="s">
        <v>11</v>
      </c>
      <c r="G2664" s="795" t="s">
        <v>765</v>
      </c>
      <c r="H2664" s="795" t="s">
        <v>290</v>
      </c>
      <c r="I2664" s="795" t="s">
        <v>766</v>
      </c>
      <c r="J2664" s="801">
        <v>21</v>
      </c>
      <c r="K2664" s="795" t="s">
        <v>880</v>
      </c>
      <c r="L2664" s="795" t="s">
        <v>5606</v>
      </c>
    </row>
    <row r="2665" spans="1:12" ht="25.5" x14ac:dyDescent="0.2">
      <c r="A2665" s="795" t="s">
        <v>4067</v>
      </c>
      <c r="B2665" s="795" t="s">
        <v>8967</v>
      </c>
      <c r="C2665" s="795" t="s">
        <v>8968</v>
      </c>
      <c r="D2665" s="795" t="s">
        <v>8965</v>
      </c>
      <c r="E2665" s="795" t="s">
        <v>8966</v>
      </c>
      <c r="F2665" s="795" t="s">
        <v>11</v>
      </c>
      <c r="G2665" s="795" t="s">
        <v>765</v>
      </c>
      <c r="H2665" s="795" t="s">
        <v>290</v>
      </c>
      <c r="I2665" s="795" t="s">
        <v>766</v>
      </c>
      <c r="J2665" s="801">
        <v>24</v>
      </c>
      <c r="K2665" s="795" t="s">
        <v>880</v>
      </c>
      <c r="L2665" s="795" t="s">
        <v>812</v>
      </c>
    </row>
    <row r="2666" spans="1:12" ht="25.5" x14ac:dyDescent="0.2">
      <c r="A2666" s="795" t="s">
        <v>4072</v>
      </c>
      <c r="B2666" s="795" t="s">
        <v>8969</v>
      </c>
      <c r="C2666" s="795" t="s">
        <v>8970</v>
      </c>
      <c r="D2666" s="795" t="s">
        <v>8965</v>
      </c>
      <c r="E2666" s="795" t="s">
        <v>8966</v>
      </c>
      <c r="F2666" s="795" t="s">
        <v>11</v>
      </c>
      <c r="G2666" s="795" t="s">
        <v>765</v>
      </c>
      <c r="H2666" s="795" t="s">
        <v>290</v>
      </c>
      <c r="I2666" s="795" t="s">
        <v>766</v>
      </c>
      <c r="J2666" s="801">
        <v>21</v>
      </c>
      <c r="K2666" s="795" t="s">
        <v>880</v>
      </c>
      <c r="L2666" s="795" t="s">
        <v>5611</v>
      </c>
    </row>
    <row r="2667" spans="1:12" ht="25.5" x14ac:dyDescent="0.2">
      <c r="A2667" s="795" t="s">
        <v>4077</v>
      </c>
      <c r="B2667" s="795" t="s">
        <v>8971</v>
      </c>
      <c r="C2667" s="795" t="s">
        <v>8972</v>
      </c>
      <c r="D2667" s="795" t="s">
        <v>8965</v>
      </c>
      <c r="E2667" s="795" t="s">
        <v>8966</v>
      </c>
      <c r="F2667" s="795" t="s">
        <v>11</v>
      </c>
      <c r="G2667" s="795" t="s">
        <v>765</v>
      </c>
      <c r="H2667" s="795" t="s">
        <v>290</v>
      </c>
      <c r="I2667" s="795" t="s">
        <v>766</v>
      </c>
      <c r="J2667" s="801">
        <v>25</v>
      </c>
      <c r="K2667" s="795" t="s">
        <v>880</v>
      </c>
      <c r="L2667" s="795" t="s">
        <v>5611</v>
      </c>
    </row>
    <row r="2668" spans="1:12" ht="25.5" x14ac:dyDescent="0.2">
      <c r="A2668" s="795" t="s">
        <v>4083</v>
      </c>
      <c r="B2668" s="795" t="s">
        <v>8973</v>
      </c>
      <c r="C2668" s="795" t="s">
        <v>8974</v>
      </c>
      <c r="D2668" s="795" t="s">
        <v>8965</v>
      </c>
      <c r="E2668" s="795" t="s">
        <v>8966</v>
      </c>
      <c r="F2668" s="795" t="s">
        <v>11</v>
      </c>
      <c r="G2668" s="795" t="s">
        <v>765</v>
      </c>
      <c r="H2668" s="795" t="s">
        <v>290</v>
      </c>
      <c r="I2668" s="795" t="s">
        <v>766</v>
      </c>
      <c r="J2668" s="801">
        <v>21</v>
      </c>
      <c r="K2668" s="795" t="s">
        <v>880</v>
      </c>
      <c r="L2668" s="795" t="s">
        <v>2340</v>
      </c>
    </row>
    <row r="2669" spans="1:12" ht="25.5" x14ac:dyDescent="0.2">
      <c r="A2669" s="795" t="s">
        <v>6242</v>
      </c>
      <c r="B2669" s="795" t="s">
        <v>8975</v>
      </c>
      <c r="C2669" s="795" t="s">
        <v>8976</v>
      </c>
      <c r="D2669" s="795" t="s">
        <v>8965</v>
      </c>
      <c r="E2669" s="795" t="s">
        <v>8966</v>
      </c>
      <c r="F2669" s="795" t="s">
        <v>11</v>
      </c>
      <c r="G2669" s="795" t="s">
        <v>765</v>
      </c>
      <c r="H2669" s="795" t="s">
        <v>290</v>
      </c>
      <c r="I2669" s="795" t="s">
        <v>766</v>
      </c>
      <c r="J2669" s="801">
        <v>25</v>
      </c>
      <c r="K2669" s="795" t="s">
        <v>880</v>
      </c>
      <c r="L2669" s="795" t="s">
        <v>5606</v>
      </c>
    </row>
    <row r="2670" spans="1:12" ht="25.5" x14ac:dyDescent="0.2">
      <c r="A2670" s="795" t="s">
        <v>6246</v>
      </c>
      <c r="B2670" s="795" t="s">
        <v>8977</v>
      </c>
      <c r="C2670" s="795" t="s">
        <v>8978</v>
      </c>
      <c r="D2670" s="795" t="s">
        <v>8965</v>
      </c>
      <c r="E2670" s="795" t="s">
        <v>8966</v>
      </c>
      <c r="F2670" s="795" t="s">
        <v>11</v>
      </c>
      <c r="G2670" s="795" t="s">
        <v>765</v>
      </c>
      <c r="H2670" s="795" t="s">
        <v>290</v>
      </c>
      <c r="I2670" s="795" t="s">
        <v>766</v>
      </c>
      <c r="J2670" s="801">
        <v>23</v>
      </c>
      <c r="K2670" s="795" t="s">
        <v>880</v>
      </c>
      <c r="L2670" s="795" t="s">
        <v>1046</v>
      </c>
    </row>
    <row r="2671" spans="1:12" ht="25.5" x14ac:dyDescent="0.2">
      <c r="A2671" s="795" t="s">
        <v>6249</v>
      </c>
      <c r="B2671" s="795" t="s">
        <v>8979</v>
      </c>
      <c r="C2671" s="795" t="s">
        <v>8980</v>
      </c>
      <c r="D2671" s="795" t="s">
        <v>8981</v>
      </c>
      <c r="E2671" s="795" t="s">
        <v>8982</v>
      </c>
      <c r="F2671" s="795" t="s">
        <v>26</v>
      </c>
      <c r="G2671" s="795" t="s">
        <v>765</v>
      </c>
      <c r="H2671" s="795" t="s">
        <v>290</v>
      </c>
      <c r="I2671" s="795" t="s">
        <v>766</v>
      </c>
      <c r="J2671" s="801">
        <v>65</v>
      </c>
      <c r="K2671" s="795" t="s">
        <v>767</v>
      </c>
      <c r="L2671" s="795" t="s">
        <v>3904</v>
      </c>
    </row>
    <row r="2672" spans="1:12" ht="25.5" x14ac:dyDescent="0.2">
      <c r="A2672" s="795" t="s">
        <v>6252</v>
      </c>
      <c r="B2672" s="795" t="s">
        <v>8983</v>
      </c>
      <c r="C2672" s="795" t="s">
        <v>8984</v>
      </c>
      <c r="D2672" s="795" t="s">
        <v>8981</v>
      </c>
      <c r="E2672" s="795" t="s">
        <v>8982</v>
      </c>
      <c r="F2672" s="795" t="s">
        <v>26</v>
      </c>
      <c r="G2672" s="795" t="s">
        <v>765</v>
      </c>
      <c r="H2672" s="795" t="s">
        <v>290</v>
      </c>
      <c r="I2672" s="795" t="s">
        <v>766</v>
      </c>
      <c r="J2672" s="801">
        <v>70</v>
      </c>
      <c r="K2672" s="795" t="s">
        <v>779</v>
      </c>
      <c r="L2672" s="795" t="s">
        <v>3904</v>
      </c>
    </row>
    <row r="2673" spans="1:12" ht="25.5" x14ac:dyDescent="0.2">
      <c r="A2673" s="795" t="s">
        <v>6255</v>
      </c>
      <c r="B2673" s="795" t="s">
        <v>8985</v>
      </c>
      <c r="C2673" s="795" t="s">
        <v>8986</v>
      </c>
      <c r="D2673" s="795" t="s">
        <v>8981</v>
      </c>
      <c r="E2673" s="795" t="s">
        <v>8982</v>
      </c>
      <c r="F2673" s="795" t="s">
        <v>26</v>
      </c>
      <c r="G2673" s="795" t="s">
        <v>765</v>
      </c>
      <c r="H2673" s="795" t="s">
        <v>290</v>
      </c>
      <c r="I2673" s="795" t="s">
        <v>766</v>
      </c>
      <c r="J2673" s="801">
        <v>65</v>
      </c>
      <c r="K2673" s="795" t="s">
        <v>767</v>
      </c>
      <c r="L2673" s="795" t="s">
        <v>3904</v>
      </c>
    </row>
    <row r="2674" spans="1:12" ht="25.5" x14ac:dyDescent="0.2">
      <c r="A2674" s="795" t="s">
        <v>6258</v>
      </c>
      <c r="B2674" s="795" t="s">
        <v>8987</v>
      </c>
      <c r="C2674" s="795" t="s">
        <v>5865</v>
      </c>
      <c r="D2674" s="795" t="s">
        <v>5866</v>
      </c>
      <c r="E2674" s="795" t="s">
        <v>5867</v>
      </c>
      <c r="F2674" s="795" t="s">
        <v>26</v>
      </c>
      <c r="G2674" s="795" t="s">
        <v>765</v>
      </c>
      <c r="H2674" s="795" t="s">
        <v>290</v>
      </c>
      <c r="I2674" s="795" t="s">
        <v>766</v>
      </c>
      <c r="J2674" s="801">
        <v>68</v>
      </c>
      <c r="K2674" s="795" t="s">
        <v>818</v>
      </c>
      <c r="L2674" s="795" t="s">
        <v>4092</v>
      </c>
    </row>
    <row r="2675" spans="1:12" ht="25.5" x14ac:dyDescent="0.2">
      <c r="A2675" s="795" t="s">
        <v>6262</v>
      </c>
      <c r="B2675" s="795" t="s">
        <v>8988</v>
      </c>
      <c r="C2675" s="795" t="s">
        <v>8989</v>
      </c>
      <c r="D2675" s="795" t="s">
        <v>8990</v>
      </c>
      <c r="E2675" s="795" t="s">
        <v>8991</v>
      </c>
      <c r="F2675" s="795" t="s">
        <v>11</v>
      </c>
      <c r="G2675" s="795" t="s">
        <v>765</v>
      </c>
      <c r="H2675" s="795" t="s">
        <v>290</v>
      </c>
      <c r="I2675" s="795" t="s">
        <v>766</v>
      </c>
      <c r="J2675" s="801">
        <v>35</v>
      </c>
      <c r="K2675" s="795" t="s">
        <v>767</v>
      </c>
      <c r="L2675" s="795" t="s">
        <v>8992</v>
      </c>
    </row>
    <row r="2676" spans="1:12" ht="25.5" x14ac:dyDescent="0.2">
      <c r="A2676" s="795" t="s">
        <v>6265</v>
      </c>
      <c r="B2676" s="795" t="s">
        <v>8993</v>
      </c>
      <c r="C2676" s="795" t="s">
        <v>8994</v>
      </c>
      <c r="D2676" s="795" t="s">
        <v>8995</v>
      </c>
      <c r="E2676" s="795" t="s">
        <v>8996</v>
      </c>
      <c r="F2676" s="795" t="s">
        <v>11</v>
      </c>
      <c r="G2676" s="795" t="s">
        <v>765</v>
      </c>
      <c r="H2676" s="795" t="s">
        <v>290</v>
      </c>
      <c r="I2676" s="795" t="s">
        <v>766</v>
      </c>
      <c r="J2676" s="801">
        <v>72</v>
      </c>
      <c r="K2676" s="795" t="s">
        <v>841</v>
      </c>
      <c r="L2676" s="795" t="s">
        <v>4572</v>
      </c>
    </row>
    <row r="2677" spans="1:12" ht="25.5" x14ac:dyDescent="0.2">
      <c r="A2677" s="795" t="s">
        <v>6268</v>
      </c>
      <c r="B2677" s="795" t="s">
        <v>461</v>
      </c>
      <c r="C2677" s="795" t="s">
        <v>8997</v>
      </c>
      <c r="D2677" s="795" t="s">
        <v>8998</v>
      </c>
      <c r="E2677" s="795" t="s">
        <v>8999</v>
      </c>
      <c r="F2677" s="795" t="s">
        <v>26</v>
      </c>
      <c r="G2677" s="795" t="s">
        <v>765</v>
      </c>
      <c r="H2677" s="795" t="s">
        <v>290</v>
      </c>
      <c r="I2677" s="795" t="s">
        <v>766</v>
      </c>
      <c r="J2677" s="801">
        <v>73</v>
      </c>
      <c r="K2677" s="795" t="s">
        <v>1116</v>
      </c>
      <c r="L2677" s="795" t="s">
        <v>835</v>
      </c>
    </row>
    <row r="2678" spans="1:12" ht="25.5" x14ac:dyDescent="0.2">
      <c r="A2678" s="795" t="s">
        <v>6271</v>
      </c>
      <c r="B2678" s="795" t="s">
        <v>462</v>
      </c>
      <c r="C2678" s="795" t="s">
        <v>9000</v>
      </c>
      <c r="D2678" s="795" t="s">
        <v>8998</v>
      </c>
      <c r="E2678" s="795" t="s">
        <v>8999</v>
      </c>
      <c r="F2678" s="795" t="s">
        <v>26</v>
      </c>
      <c r="G2678" s="795" t="s">
        <v>765</v>
      </c>
      <c r="H2678" s="795" t="s">
        <v>290</v>
      </c>
      <c r="I2678" s="795" t="s">
        <v>766</v>
      </c>
      <c r="J2678" s="801">
        <v>71</v>
      </c>
      <c r="K2678" s="795" t="s">
        <v>855</v>
      </c>
      <c r="L2678" s="795" t="s">
        <v>2812</v>
      </c>
    </row>
    <row r="2679" spans="1:12" ht="25.5" x14ac:dyDescent="0.2">
      <c r="A2679" s="795" t="s">
        <v>6275</v>
      </c>
      <c r="B2679" s="795" t="s">
        <v>9001</v>
      </c>
      <c r="C2679" s="795" t="s">
        <v>5919</v>
      </c>
      <c r="D2679" s="795" t="s">
        <v>5920</v>
      </c>
      <c r="E2679" s="795" t="s">
        <v>5921</v>
      </c>
      <c r="F2679" s="795" t="s">
        <v>26</v>
      </c>
      <c r="G2679" s="795" t="s">
        <v>765</v>
      </c>
      <c r="H2679" s="795" t="s">
        <v>290</v>
      </c>
      <c r="I2679" s="795" t="s">
        <v>766</v>
      </c>
      <c r="J2679" s="801">
        <v>35</v>
      </c>
      <c r="K2679" s="795" t="s">
        <v>885</v>
      </c>
      <c r="L2679" s="795" t="s">
        <v>4582</v>
      </c>
    </row>
    <row r="2680" spans="1:12" ht="25.5" x14ac:dyDescent="0.2">
      <c r="A2680" s="795" t="s">
        <v>6278</v>
      </c>
      <c r="B2680" s="795" t="s">
        <v>9002</v>
      </c>
      <c r="C2680" s="795" t="s">
        <v>5924</v>
      </c>
      <c r="D2680" s="795" t="s">
        <v>5920</v>
      </c>
      <c r="E2680" s="795" t="s">
        <v>5921</v>
      </c>
      <c r="F2680" s="795" t="s">
        <v>26</v>
      </c>
      <c r="G2680" s="795" t="s">
        <v>765</v>
      </c>
      <c r="H2680" s="795" t="s">
        <v>290</v>
      </c>
      <c r="I2680" s="795" t="s">
        <v>766</v>
      </c>
      <c r="J2680" s="801">
        <v>31</v>
      </c>
      <c r="K2680" s="795" t="s">
        <v>885</v>
      </c>
      <c r="L2680" s="795" t="s">
        <v>4582</v>
      </c>
    </row>
    <row r="2681" spans="1:12" ht="25.5" x14ac:dyDescent="0.2">
      <c r="A2681" s="795" t="s">
        <v>6281</v>
      </c>
      <c r="B2681" s="795" t="s">
        <v>9003</v>
      </c>
      <c r="C2681" s="795" t="s">
        <v>5926</v>
      </c>
      <c r="D2681" s="795" t="s">
        <v>5920</v>
      </c>
      <c r="E2681" s="795" t="s">
        <v>5921</v>
      </c>
      <c r="F2681" s="795" t="s">
        <v>26</v>
      </c>
      <c r="G2681" s="795" t="s">
        <v>765</v>
      </c>
      <c r="H2681" s="795" t="s">
        <v>290</v>
      </c>
      <c r="I2681" s="795" t="s">
        <v>766</v>
      </c>
      <c r="J2681" s="801">
        <v>35</v>
      </c>
      <c r="K2681" s="795" t="s">
        <v>885</v>
      </c>
      <c r="L2681" s="795" t="s">
        <v>1137</v>
      </c>
    </row>
    <row r="2682" spans="1:12" ht="25.5" x14ac:dyDescent="0.2">
      <c r="A2682" s="795" t="s">
        <v>6284</v>
      </c>
      <c r="B2682" s="795" t="s">
        <v>9004</v>
      </c>
      <c r="C2682" s="795" t="s">
        <v>5928</v>
      </c>
      <c r="D2682" s="795" t="s">
        <v>5920</v>
      </c>
      <c r="E2682" s="795" t="s">
        <v>5921</v>
      </c>
      <c r="F2682" s="795" t="s">
        <v>26</v>
      </c>
      <c r="G2682" s="795" t="s">
        <v>765</v>
      </c>
      <c r="H2682" s="795" t="s">
        <v>290</v>
      </c>
      <c r="I2682" s="795" t="s">
        <v>766</v>
      </c>
      <c r="J2682" s="801">
        <v>35</v>
      </c>
      <c r="K2682" s="795" t="s">
        <v>885</v>
      </c>
      <c r="L2682" s="795" t="s">
        <v>1137</v>
      </c>
    </row>
    <row r="2683" spans="1:12" ht="25.5" x14ac:dyDescent="0.2">
      <c r="A2683" s="795" t="s">
        <v>6287</v>
      </c>
      <c r="B2683" s="795" t="s">
        <v>9005</v>
      </c>
      <c r="C2683" s="795" t="s">
        <v>9006</v>
      </c>
      <c r="D2683" s="795" t="s">
        <v>5920</v>
      </c>
      <c r="E2683" s="795" t="s">
        <v>5921</v>
      </c>
      <c r="F2683" s="795" t="s">
        <v>26</v>
      </c>
      <c r="G2683" s="795" t="s">
        <v>765</v>
      </c>
      <c r="H2683" s="795" t="s">
        <v>290</v>
      </c>
      <c r="I2683" s="795" t="s">
        <v>766</v>
      </c>
      <c r="J2683" s="801">
        <v>35</v>
      </c>
      <c r="K2683" s="795" t="s">
        <v>885</v>
      </c>
      <c r="L2683" s="795" t="s">
        <v>1137</v>
      </c>
    </row>
    <row r="2684" spans="1:12" ht="25.5" x14ac:dyDescent="0.2">
      <c r="A2684" s="795" t="s">
        <v>6290</v>
      </c>
      <c r="B2684" s="795" t="s">
        <v>9007</v>
      </c>
      <c r="C2684" s="795" t="s">
        <v>9008</v>
      </c>
      <c r="D2684" s="795" t="s">
        <v>5920</v>
      </c>
      <c r="E2684" s="795" t="s">
        <v>5921</v>
      </c>
      <c r="F2684" s="795" t="s">
        <v>26</v>
      </c>
      <c r="G2684" s="795" t="s">
        <v>765</v>
      </c>
      <c r="H2684" s="795" t="s">
        <v>290</v>
      </c>
      <c r="I2684" s="795" t="s">
        <v>766</v>
      </c>
      <c r="J2684" s="801">
        <v>36</v>
      </c>
      <c r="K2684" s="795" t="s">
        <v>885</v>
      </c>
      <c r="L2684" s="795" t="s">
        <v>1137</v>
      </c>
    </row>
    <row r="2685" spans="1:12" ht="25.5" x14ac:dyDescent="0.2">
      <c r="A2685" s="795" t="s">
        <v>6295</v>
      </c>
      <c r="B2685" s="795" t="s">
        <v>9009</v>
      </c>
      <c r="C2685" s="795" t="s">
        <v>9010</v>
      </c>
      <c r="D2685" s="795" t="s">
        <v>5920</v>
      </c>
      <c r="E2685" s="795" t="s">
        <v>5921</v>
      </c>
      <c r="F2685" s="795" t="s">
        <v>26</v>
      </c>
      <c r="G2685" s="795" t="s">
        <v>765</v>
      </c>
      <c r="H2685" s="795" t="s">
        <v>290</v>
      </c>
      <c r="I2685" s="795" t="s">
        <v>766</v>
      </c>
      <c r="J2685" s="801">
        <v>32</v>
      </c>
      <c r="K2685" s="795" t="s">
        <v>885</v>
      </c>
      <c r="L2685" s="795" t="s">
        <v>5922</v>
      </c>
    </row>
    <row r="2686" spans="1:12" ht="25.5" x14ac:dyDescent="0.2">
      <c r="A2686" s="795" t="s">
        <v>6298</v>
      </c>
      <c r="B2686" s="795" t="s">
        <v>9011</v>
      </c>
      <c r="C2686" s="795" t="s">
        <v>9012</v>
      </c>
      <c r="D2686" s="795" t="s">
        <v>9013</v>
      </c>
      <c r="E2686" s="795" t="s">
        <v>9014</v>
      </c>
      <c r="F2686" s="795" t="s">
        <v>26</v>
      </c>
      <c r="G2686" s="795" t="s">
        <v>765</v>
      </c>
      <c r="H2686" s="795" t="s">
        <v>290</v>
      </c>
      <c r="I2686" s="795" t="s">
        <v>766</v>
      </c>
      <c r="J2686" s="801">
        <v>68</v>
      </c>
      <c r="K2686" s="795" t="s">
        <v>779</v>
      </c>
      <c r="L2686" s="795" t="s">
        <v>1751</v>
      </c>
    </row>
    <row r="2687" spans="1:12" ht="25.5" x14ac:dyDescent="0.2">
      <c r="A2687" s="795" t="s">
        <v>6301</v>
      </c>
      <c r="B2687" s="795" t="s">
        <v>9015</v>
      </c>
      <c r="C2687" s="795" t="s">
        <v>5935</v>
      </c>
      <c r="D2687" s="795" t="s">
        <v>5936</v>
      </c>
      <c r="E2687" s="795" t="s">
        <v>5937</v>
      </c>
      <c r="F2687" s="795" t="s">
        <v>52</v>
      </c>
      <c r="G2687" s="795" t="s">
        <v>765</v>
      </c>
      <c r="H2687" s="795" t="s">
        <v>290</v>
      </c>
      <c r="I2687" s="795" t="s">
        <v>766</v>
      </c>
      <c r="J2687" s="801">
        <v>58</v>
      </c>
      <c r="K2687" s="795" t="s">
        <v>767</v>
      </c>
      <c r="L2687" s="795" t="s">
        <v>8819</v>
      </c>
    </row>
    <row r="2688" spans="1:12" ht="25.5" x14ac:dyDescent="0.2">
      <c r="A2688" s="795" t="s">
        <v>6306</v>
      </c>
      <c r="B2688" s="795" t="s">
        <v>9016</v>
      </c>
      <c r="C2688" s="795" t="s">
        <v>5939</v>
      </c>
      <c r="D2688" s="795" t="s">
        <v>5936</v>
      </c>
      <c r="E2688" s="795" t="s">
        <v>5937</v>
      </c>
      <c r="F2688" s="795" t="s">
        <v>52</v>
      </c>
      <c r="G2688" s="795" t="s">
        <v>765</v>
      </c>
      <c r="H2688" s="795" t="s">
        <v>290</v>
      </c>
      <c r="I2688" s="795" t="s">
        <v>766</v>
      </c>
      <c r="J2688" s="801">
        <v>39</v>
      </c>
      <c r="K2688" s="795" t="s">
        <v>767</v>
      </c>
      <c r="L2688" s="795" t="s">
        <v>8819</v>
      </c>
    </row>
    <row r="2689" spans="1:12" ht="25.5" x14ac:dyDescent="0.2">
      <c r="A2689" s="795" t="s">
        <v>6312</v>
      </c>
      <c r="B2689" s="795" t="s">
        <v>9017</v>
      </c>
      <c r="C2689" s="795" t="s">
        <v>6005</v>
      </c>
      <c r="D2689" s="795" t="s">
        <v>6006</v>
      </c>
      <c r="E2689" s="795" t="s">
        <v>6007</v>
      </c>
      <c r="F2689" s="795" t="s">
        <v>11</v>
      </c>
      <c r="G2689" s="795" t="s">
        <v>765</v>
      </c>
      <c r="H2689" s="795" t="s">
        <v>290</v>
      </c>
      <c r="I2689" s="795" t="s">
        <v>766</v>
      </c>
      <c r="J2689" s="801">
        <v>25</v>
      </c>
      <c r="K2689" s="795" t="s">
        <v>880</v>
      </c>
      <c r="L2689" s="795" t="s">
        <v>8241</v>
      </c>
    </row>
    <row r="2690" spans="1:12" ht="25.5" x14ac:dyDescent="0.2">
      <c r="A2690" s="795" t="s">
        <v>6314</v>
      </c>
      <c r="B2690" s="795" t="s">
        <v>9018</v>
      </c>
      <c r="C2690" s="795" t="s">
        <v>9019</v>
      </c>
      <c r="D2690" s="795" t="s">
        <v>6006</v>
      </c>
      <c r="E2690" s="795" t="s">
        <v>6007</v>
      </c>
      <c r="F2690" s="795" t="s">
        <v>11</v>
      </c>
      <c r="G2690" s="795" t="s">
        <v>765</v>
      </c>
      <c r="H2690" s="795" t="s">
        <v>290</v>
      </c>
      <c r="I2690" s="795" t="s">
        <v>766</v>
      </c>
      <c r="J2690" s="801">
        <v>26</v>
      </c>
      <c r="K2690" s="795" t="s">
        <v>887</v>
      </c>
      <c r="L2690" s="795" t="s">
        <v>8540</v>
      </c>
    </row>
    <row r="2691" spans="1:12" ht="25.5" x14ac:dyDescent="0.2">
      <c r="A2691" s="795" t="s">
        <v>6317</v>
      </c>
      <c r="B2691" s="795" t="s">
        <v>9020</v>
      </c>
      <c r="C2691" s="795" t="s">
        <v>9021</v>
      </c>
      <c r="D2691" s="795" t="s">
        <v>6006</v>
      </c>
      <c r="E2691" s="795" t="s">
        <v>6007</v>
      </c>
      <c r="F2691" s="795" t="s">
        <v>11</v>
      </c>
      <c r="G2691" s="795" t="s">
        <v>765</v>
      </c>
      <c r="H2691" s="795" t="s">
        <v>290</v>
      </c>
      <c r="I2691" s="795" t="s">
        <v>766</v>
      </c>
      <c r="J2691" s="801">
        <v>25</v>
      </c>
      <c r="K2691" s="795" t="s">
        <v>880</v>
      </c>
      <c r="L2691" s="795" t="s">
        <v>8540</v>
      </c>
    </row>
    <row r="2692" spans="1:12" ht="25.5" x14ac:dyDescent="0.2">
      <c r="A2692" s="795" t="s">
        <v>6322</v>
      </c>
      <c r="B2692" s="795" t="s">
        <v>9022</v>
      </c>
      <c r="C2692" s="795" t="s">
        <v>9023</v>
      </c>
      <c r="D2692" s="795" t="s">
        <v>6006</v>
      </c>
      <c r="E2692" s="795" t="s">
        <v>6007</v>
      </c>
      <c r="F2692" s="795" t="s">
        <v>11</v>
      </c>
      <c r="G2692" s="795" t="s">
        <v>765</v>
      </c>
      <c r="H2692" s="795" t="s">
        <v>290</v>
      </c>
      <c r="I2692" s="795" t="s">
        <v>766</v>
      </c>
      <c r="J2692" s="801">
        <v>25</v>
      </c>
      <c r="K2692" s="795" t="s">
        <v>880</v>
      </c>
      <c r="L2692" s="795" t="s">
        <v>6008</v>
      </c>
    </row>
    <row r="2693" spans="1:12" ht="25.5" x14ac:dyDescent="0.2">
      <c r="A2693" s="795" t="s">
        <v>6325</v>
      </c>
      <c r="B2693" s="795" t="s">
        <v>9024</v>
      </c>
      <c r="C2693" s="795" t="s">
        <v>9025</v>
      </c>
      <c r="D2693" s="795" t="s">
        <v>6006</v>
      </c>
      <c r="E2693" s="795" t="s">
        <v>6007</v>
      </c>
      <c r="F2693" s="795" t="s">
        <v>11</v>
      </c>
      <c r="G2693" s="795" t="s">
        <v>765</v>
      </c>
      <c r="H2693" s="795" t="s">
        <v>290</v>
      </c>
      <c r="I2693" s="795" t="s">
        <v>766</v>
      </c>
      <c r="J2693" s="801">
        <v>26</v>
      </c>
      <c r="K2693" s="795" t="s">
        <v>887</v>
      </c>
      <c r="L2693" s="795" t="s">
        <v>5042</v>
      </c>
    </row>
    <row r="2694" spans="1:12" ht="25.5" x14ac:dyDescent="0.2">
      <c r="A2694" s="795" t="s">
        <v>6329</v>
      </c>
      <c r="B2694" s="795" t="s">
        <v>9026</v>
      </c>
      <c r="C2694" s="795" t="s">
        <v>9027</v>
      </c>
      <c r="D2694" s="795" t="s">
        <v>6006</v>
      </c>
      <c r="E2694" s="795" t="s">
        <v>6007</v>
      </c>
      <c r="F2694" s="795" t="s">
        <v>11</v>
      </c>
      <c r="G2694" s="795" t="s">
        <v>765</v>
      </c>
      <c r="H2694" s="795" t="s">
        <v>290</v>
      </c>
      <c r="I2694" s="795" t="s">
        <v>766</v>
      </c>
      <c r="J2694" s="801">
        <v>25</v>
      </c>
      <c r="K2694" s="795" t="s">
        <v>880</v>
      </c>
      <c r="L2694" s="795" t="s">
        <v>5042</v>
      </c>
    </row>
    <row r="2695" spans="1:12" ht="25.5" x14ac:dyDescent="0.2">
      <c r="A2695" s="795" t="s">
        <v>6332</v>
      </c>
      <c r="B2695" s="795" t="s">
        <v>9028</v>
      </c>
      <c r="C2695" s="795" t="s">
        <v>9029</v>
      </c>
      <c r="D2695" s="795" t="s">
        <v>6006</v>
      </c>
      <c r="E2695" s="795" t="s">
        <v>6007</v>
      </c>
      <c r="F2695" s="795" t="s">
        <v>11</v>
      </c>
      <c r="G2695" s="795" t="s">
        <v>765</v>
      </c>
      <c r="H2695" s="795" t="s">
        <v>290</v>
      </c>
      <c r="I2695" s="795" t="s">
        <v>766</v>
      </c>
      <c r="J2695" s="801">
        <v>25</v>
      </c>
      <c r="K2695" s="795" t="s">
        <v>880</v>
      </c>
      <c r="L2695" s="795" t="s">
        <v>8241</v>
      </c>
    </row>
    <row r="2696" spans="1:12" ht="25.5" x14ac:dyDescent="0.2">
      <c r="A2696" s="795" t="s">
        <v>6335</v>
      </c>
      <c r="B2696" s="795" t="s">
        <v>9030</v>
      </c>
      <c r="C2696" s="795" t="s">
        <v>9031</v>
      </c>
      <c r="D2696" s="795" t="s">
        <v>6006</v>
      </c>
      <c r="E2696" s="795" t="s">
        <v>6007</v>
      </c>
      <c r="F2696" s="795" t="s">
        <v>11</v>
      </c>
      <c r="G2696" s="795" t="s">
        <v>765</v>
      </c>
      <c r="H2696" s="795" t="s">
        <v>290</v>
      </c>
      <c r="I2696" s="795" t="s">
        <v>766</v>
      </c>
      <c r="J2696" s="801">
        <v>25</v>
      </c>
      <c r="K2696" s="795" t="s">
        <v>880</v>
      </c>
      <c r="L2696" s="795" t="s">
        <v>8540</v>
      </c>
    </row>
    <row r="2697" spans="1:12" ht="25.5" x14ac:dyDescent="0.2">
      <c r="A2697" s="795" t="s">
        <v>6338</v>
      </c>
      <c r="B2697" s="795" t="s">
        <v>9032</v>
      </c>
      <c r="C2697" s="795" t="s">
        <v>9033</v>
      </c>
      <c r="D2697" s="795" t="s">
        <v>6006</v>
      </c>
      <c r="E2697" s="795" t="s">
        <v>6007</v>
      </c>
      <c r="F2697" s="795" t="s">
        <v>11</v>
      </c>
      <c r="G2697" s="795" t="s">
        <v>765</v>
      </c>
      <c r="H2697" s="795" t="s">
        <v>290</v>
      </c>
      <c r="I2697" s="795" t="s">
        <v>766</v>
      </c>
      <c r="J2697" s="801">
        <v>24</v>
      </c>
      <c r="K2697" s="795" t="s">
        <v>880</v>
      </c>
      <c r="L2697" s="795" t="s">
        <v>8233</v>
      </c>
    </row>
    <row r="2698" spans="1:12" ht="25.5" x14ac:dyDescent="0.2">
      <c r="A2698" s="795" t="s">
        <v>6341</v>
      </c>
      <c r="B2698" s="795" t="s">
        <v>9034</v>
      </c>
      <c r="C2698" s="795" t="s">
        <v>9035</v>
      </c>
      <c r="D2698" s="795" t="s">
        <v>6006</v>
      </c>
      <c r="E2698" s="795" t="s">
        <v>6007</v>
      </c>
      <c r="F2698" s="795" t="s">
        <v>11</v>
      </c>
      <c r="G2698" s="795" t="s">
        <v>765</v>
      </c>
      <c r="H2698" s="795" t="s">
        <v>290</v>
      </c>
      <c r="I2698" s="795" t="s">
        <v>766</v>
      </c>
      <c r="J2698" s="801">
        <v>25</v>
      </c>
      <c r="K2698" s="795" t="s">
        <v>880</v>
      </c>
      <c r="L2698" s="795" t="s">
        <v>8233</v>
      </c>
    </row>
    <row r="2699" spans="1:12" ht="25.5" x14ac:dyDescent="0.2">
      <c r="A2699" s="795" t="s">
        <v>6345</v>
      </c>
      <c r="B2699" s="795" t="s">
        <v>9036</v>
      </c>
      <c r="C2699" s="795" t="s">
        <v>9037</v>
      </c>
      <c r="D2699" s="795" t="s">
        <v>6006</v>
      </c>
      <c r="E2699" s="795" t="s">
        <v>6007</v>
      </c>
      <c r="F2699" s="795" t="s">
        <v>11</v>
      </c>
      <c r="G2699" s="795" t="s">
        <v>765</v>
      </c>
      <c r="H2699" s="795" t="s">
        <v>290</v>
      </c>
      <c r="I2699" s="795" t="s">
        <v>766</v>
      </c>
      <c r="J2699" s="801">
        <v>26</v>
      </c>
      <c r="K2699" s="795" t="s">
        <v>887</v>
      </c>
      <c r="L2699" s="795" t="s">
        <v>8233</v>
      </c>
    </row>
    <row r="2700" spans="1:12" ht="25.5" x14ac:dyDescent="0.2">
      <c r="A2700" s="795" t="s">
        <v>6348</v>
      </c>
      <c r="B2700" s="795" t="s">
        <v>9038</v>
      </c>
      <c r="C2700" s="795" t="s">
        <v>9039</v>
      </c>
      <c r="D2700" s="795" t="s">
        <v>6006</v>
      </c>
      <c r="E2700" s="795" t="s">
        <v>6007</v>
      </c>
      <c r="F2700" s="795" t="s">
        <v>11</v>
      </c>
      <c r="G2700" s="795" t="s">
        <v>765</v>
      </c>
      <c r="H2700" s="795" t="s">
        <v>290</v>
      </c>
      <c r="I2700" s="795" t="s">
        <v>766</v>
      </c>
      <c r="J2700" s="801">
        <v>26</v>
      </c>
      <c r="K2700" s="795" t="s">
        <v>887</v>
      </c>
      <c r="L2700" s="795" t="s">
        <v>6008</v>
      </c>
    </row>
    <row r="2701" spans="1:12" ht="25.5" x14ac:dyDescent="0.2">
      <c r="A2701" s="795" t="s">
        <v>6352</v>
      </c>
      <c r="B2701" s="795" t="s">
        <v>9040</v>
      </c>
      <c r="C2701" s="795" t="s">
        <v>9041</v>
      </c>
      <c r="D2701" s="795" t="s">
        <v>6006</v>
      </c>
      <c r="E2701" s="795" t="s">
        <v>6007</v>
      </c>
      <c r="F2701" s="795" t="s">
        <v>11</v>
      </c>
      <c r="G2701" s="795" t="s">
        <v>765</v>
      </c>
      <c r="H2701" s="795" t="s">
        <v>290</v>
      </c>
      <c r="I2701" s="795" t="s">
        <v>766</v>
      </c>
      <c r="J2701" s="801">
        <v>26</v>
      </c>
      <c r="K2701" s="795" t="s">
        <v>887</v>
      </c>
      <c r="L2701" s="795" t="s">
        <v>1910</v>
      </c>
    </row>
    <row r="2702" spans="1:12" ht="25.5" x14ac:dyDescent="0.2">
      <c r="A2702" s="795" t="s">
        <v>6355</v>
      </c>
      <c r="B2702" s="795" t="s">
        <v>9042</v>
      </c>
      <c r="C2702" s="795" t="s">
        <v>9043</v>
      </c>
      <c r="D2702" s="795" t="s">
        <v>6006</v>
      </c>
      <c r="E2702" s="795" t="s">
        <v>6007</v>
      </c>
      <c r="F2702" s="795" t="s">
        <v>11</v>
      </c>
      <c r="G2702" s="795" t="s">
        <v>765</v>
      </c>
      <c r="H2702" s="795" t="s">
        <v>290</v>
      </c>
      <c r="I2702" s="795" t="s">
        <v>766</v>
      </c>
      <c r="J2702" s="801">
        <v>25</v>
      </c>
      <c r="K2702" s="795" t="s">
        <v>880</v>
      </c>
      <c r="L2702" s="795" t="s">
        <v>1910</v>
      </c>
    </row>
    <row r="2703" spans="1:12" ht="25.5" x14ac:dyDescent="0.2">
      <c r="A2703" s="795" t="s">
        <v>6358</v>
      </c>
      <c r="B2703" s="795" t="s">
        <v>9044</v>
      </c>
      <c r="C2703" s="795" t="s">
        <v>9045</v>
      </c>
      <c r="D2703" s="795" t="s">
        <v>6006</v>
      </c>
      <c r="E2703" s="795" t="s">
        <v>6007</v>
      </c>
      <c r="F2703" s="795" t="s">
        <v>11</v>
      </c>
      <c r="G2703" s="795" t="s">
        <v>765</v>
      </c>
      <c r="H2703" s="795" t="s">
        <v>290</v>
      </c>
      <c r="I2703" s="795" t="s">
        <v>766</v>
      </c>
      <c r="J2703" s="801">
        <v>25</v>
      </c>
      <c r="K2703" s="795" t="s">
        <v>880</v>
      </c>
      <c r="L2703" s="795" t="s">
        <v>8241</v>
      </c>
    </row>
    <row r="2704" spans="1:12" ht="25.5" x14ac:dyDescent="0.2">
      <c r="A2704" s="795" t="s">
        <v>6361</v>
      </c>
      <c r="B2704" s="795" t="s">
        <v>9046</v>
      </c>
      <c r="C2704" s="795" t="s">
        <v>9047</v>
      </c>
      <c r="D2704" s="795" t="s">
        <v>6006</v>
      </c>
      <c r="E2704" s="795" t="s">
        <v>6007</v>
      </c>
      <c r="F2704" s="795" t="s">
        <v>11</v>
      </c>
      <c r="G2704" s="795" t="s">
        <v>765</v>
      </c>
      <c r="H2704" s="795" t="s">
        <v>290</v>
      </c>
      <c r="I2704" s="795" t="s">
        <v>766</v>
      </c>
      <c r="J2704" s="801">
        <v>25</v>
      </c>
      <c r="K2704" s="795" t="s">
        <v>880</v>
      </c>
      <c r="L2704" s="795" t="s">
        <v>1910</v>
      </c>
    </row>
    <row r="2705" spans="1:12" ht="25.5" x14ac:dyDescent="0.2">
      <c r="A2705" s="795" t="s">
        <v>6365</v>
      </c>
      <c r="B2705" s="795" t="s">
        <v>9048</v>
      </c>
      <c r="C2705" s="795" t="s">
        <v>9049</v>
      </c>
      <c r="D2705" s="795" t="s">
        <v>6006</v>
      </c>
      <c r="E2705" s="795" t="s">
        <v>6007</v>
      </c>
      <c r="F2705" s="795" t="s">
        <v>11</v>
      </c>
      <c r="G2705" s="795" t="s">
        <v>765</v>
      </c>
      <c r="H2705" s="795" t="s">
        <v>290</v>
      </c>
      <c r="I2705" s="795" t="s">
        <v>766</v>
      </c>
      <c r="J2705" s="801">
        <v>25</v>
      </c>
      <c r="K2705" s="795" t="s">
        <v>880</v>
      </c>
      <c r="L2705" s="795" t="s">
        <v>8238</v>
      </c>
    </row>
    <row r="2706" spans="1:12" ht="25.5" x14ac:dyDescent="0.2">
      <c r="A2706" s="795" t="s">
        <v>6368</v>
      </c>
      <c r="B2706" s="795" t="s">
        <v>9050</v>
      </c>
      <c r="C2706" s="795" t="s">
        <v>6010</v>
      </c>
      <c r="D2706" s="795" t="s">
        <v>6011</v>
      </c>
      <c r="E2706" s="795" t="s">
        <v>6012</v>
      </c>
      <c r="F2706" s="795" t="s">
        <v>22</v>
      </c>
      <c r="G2706" s="795" t="s">
        <v>765</v>
      </c>
      <c r="H2706" s="795" t="s">
        <v>290</v>
      </c>
      <c r="I2706" s="795" t="s">
        <v>766</v>
      </c>
      <c r="J2706" s="801">
        <v>25</v>
      </c>
      <c r="K2706" s="795" t="s">
        <v>898</v>
      </c>
      <c r="L2706" s="795" t="s">
        <v>6013</v>
      </c>
    </row>
    <row r="2707" spans="1:12" ht="25.5" x14ac:dyDescent="0.2">
      <c r="A2707" s="795" t="s">
        <v>6371</v>
      </c>
      <c r="B2707" s="795" t="s">
        <v>9051</v>
      </c>
      <c r="C2707" s="795" t="s">
        <v>6015</v>
      </c>
      <c r="D2707" s="795" t="s">
        <v>6011</v>
      </c>
      <c r="E2707" s="795" t="s">
        <v>6012</v>
      </c>
      <c r="F2707" s="795" t="s">
        <v>22</v>
      </c>
      <c r="G2707" s="795" t="s">
        <v>765</v>
      </c>
      <c r="H2707" s="795" t="s">
        <v>290</v>
      </c>
      <c r="I2707" s="795" t="s">
        <v>766</v>
      </c>
      <c r="J2707" s="801">
        <v>26</v>
      </c>
      <c r="K2707" s="795" t="s">
        <v>898</v>
      </c>
      <c r="L2707" s="795" t="s">
        <v>1927</v>
      </c>
    </row>
    <row r="2708" spans="1:12" ht="25.5" x14ac:dyDescent="0.2">
      <c r="A2708" s="795" t="s">
        <v>6374</v>
      </c>
      <c r="B2708" s="795" t="s">
        <v>9052</v>
      </c>
      <c r="C2708" s="795" t="s">
        <v>9053</v>
      </c>
      <c r="D2708" s="795" t="s">
        <v>6011</v>
      </c>
      <c r="E2708" s="795" t="s">
        <v>6012</v>
      </c>
      <c r="F2708" s="795" t="s">
        <v>22</v>
      </c>
      <c r="G2708" s="795" t="s">
        <v>765</v>
      </c>
      <c r="H2708" s="795" t="s">
        <v>290</v>
      </c>
      <c r="I2708" s="795" t="s">
        <v>766</v>
      </c>
      <c r="J2708" s="801">
        <v>25</v>
      </c>
      <c r="K2708" s="795" t="s">
        <v>898</v>
      </c>
      <c r="L2708" s="795" t="s">
        <v>6013</v>
      </c>
    </row>
    <row r="2709" spans="1:12" ht="25.5" x14ac:dyDescent="0.2">
      <c r="A2709" s="795" t="s">
        <v>6377</v>
      </c>
      <c r="B2709" s="795" t="s">
        <v>9054</v>
      </c>
      <c r="C2709" s="795" t="s">
        <v>9055</v>
      </c>
      <c r="D2709" s="795" t="s">
        <v>6011</v>
      </c>
      <c r="E2709" s="795" t="s">
        <v>6012</v>
      </c>
      <c r="F2709" s="795" t="s">
        <v>22</v>
      </c>
      <c r="G2709" s="795" t="s">
        <v>765</v>
      </c>
      <c r="H2709" s="795" t="s">
        <v>290</v>
      </c>
      <c r="I2709" s="795" t="s">
        <v>766</v>
      </c>
      <c r="J2709" s="801">
        <v>26</v>
      </c>
      <c r="K2709" s="795" t="s">
        <v>898</v>
      </c>
      <c r="L2709" s="795" t="s">
        <v>4456</v>
      </c>
    </row>
    <row r="2710" spans="1:12" ht="25.5" x14ac:dyDescent="0.2">
      <c r="A2710" s="795" t="s">
        <v>6381</v>
      </c>
      <c r="B2710" s="795" t="s">
        <v>9056</v>
      </c>
      <c r="C2710" s="795" t="s">
        <v>9057</v>
      </c>
      <c r="D2710" s="795" t="s">
        <v>6011</v>
      </c>
      <c r="E2710" s="795" t="s">
        <v>6012</v>
      </c>
      <c r="F2710" s="795" t="s">
        <v>22</v>
      </c>
      <c r="G2710" s="795" t="s">
        <v>765</v>
      </c>
      <c r="H2710" s="795" t="s">
        <v>290</v>
      </c>
      <c r="I2710" s="795" t="s">
        <v>766</v>
      </c>
      <c r="J2710" s="801">
        <v>25</v>
      </c>
      <c r="K2710" s="795" t="s">
        <v>898</v>
      </c>
      <c r="L2710" s="795" t="s">
        <v>6013</v>
      </c>
    </row>
    <row r="2711" spans="1:12" ht="25.5" x14ac:dyDescent="0.2">
      <c r="A2711" s="795" t="s">
        <v>6384</v>
      </c>
      <c r="B2711" s="795" t="s">
        <v>9058</v>
      </c>
      <c r="C2711" s="795" t="s">
        <v>9059</v>
      </c>
      <c r="D2711" s="795" t="s">
        <v>6011</v>
      </c>
      <c r="E2711" s="795" t="s">
        <v>6012</v>
      </c>
      <c r="F2711" s="795" t="s">
        <v>22</v>
      </c>
      <c r="G2711" s="795" t="s">
        <v>765</v>
      </c>
      <c r="H2711" s="795" t="s">
        <v>290</v>
      </c>
      <c r="I2711" s="795" t="s">
        <v>766</v>
      </c>
      <c r="J2711" s="801">
        <v>25</v>
      </c>
      <c r="K2711" s="795" t="s">
        <v>898</v>
      </c>
      <c r="L2711" s="795" t="s">
        <v>7087</v>
      </c>
    </row>
    <row r="2712" spans="1:12" ht="25.5" x14ac:dyDescent="0.2">
      <c r="A2712" s="795" t="s">
        <v>6387</v>
      </c>
      <c r="B2712" s="795" t="s">
        <v>9060</v>
      </c>
      <c r="C2712" s="795" t="s">
        <v>9061</v>
      </c>
      <c r="D2712" s="795" t="s">
        <v>6011</v>
      </c>
      <c r="E2712" s="795" t="s">
        <v>6012</v>
      </c>
      <c r="F2712" s="795" t="s">
        <v>22</v>
      </c>
      <c r="G2712" s="795" t="s">
        <v>765</v>
      </c>
      <c r="H2712" s="795" t="s">
        <v>290</v>
      </c>
      <c r="I2712" s="795" t="s">
        <v>766</v>
      </c>
      <c r="J2712" s="801">
        <v>25</v>
      </c>
      <c r="K2712" s="795" t="s">
        <v>898</v>
      </c>
      <c r="L2712" s="795" t="s">
        <v>6022</v>
      </c>
    </row>
    <row r="2713" spans="1:12" ht="25.5" x14ac:dyDescent="0.2">
      <c r="A2713" s="795" t="s">
        <v>6390</v>
      </c>
      <c r="B2713" s="795" t="s">
        <v>9062</v>
      </c>
      <c r="C2713" s="795" t="s">
        <v>9063</v>
      </c>
      <c r="D2713" s="795" t="s">
        <v>6011</v>
      </c>
      <c r="E2713" s="795" t="s">
        <v>6012</v>
      </c>
      <c r="F2713" s="795" t="s">
        <v>22</v>
      </c>
      <c r="G2713" s="795" t="s">
        <v>765</v>
      </c>
      <c r="H2713" s="795" t="s">
        <v>290</v>
      </c>
      <c r="I2713" s="795" t="s">
        <v>766</v>
      </c>
      <c r="J2713" s="801">
        <v>26</v>
      </c>
      <c r="K2713" s="795" t="s">
        <v>898</v>
      </c>
      <c r="L2713" s="795" t="s">
        <v>8251</v>
      </c>
    </row>
    <row r="2714" spans="1:12" ht="25.5" x14ac:dyDescent="0.2">
      <c r="A2714" s="795" t="s">
        <v>6394</v>
      </c>
      <c r="B2714" s="795" t="s">
        <v>9064</v>
      </c>
      <c r="C2714" s="795" t="s">
        <v>9065</v>
      </c>
      <c r="D2714" s="795" t="s">
        <v>6011</v>
      </c>
      <c r="E2714" s="795" t="s">
        <v>6012</v>
      </c>
      <c r="F2714" s="795" t="s">
        <v>22</v>
      </c>
      <c r="G2714" s="795" t="s">
        <v>765</v>
      </c>
      <c r="H2714" s="795" t="s">
        <v>290</v>
      </c>
      <c r="I2714" s="795" t="s">
        <v>766</v>
      </c>
      <c r="J2714" s="801">
        <v>25</v>
      </c>
      <c r="K2714" s="795" t="s">
        <v>898</v>
      </c>
      <c r="L2714" s="795" t="s">
        <v>4456</v>
      </c>
    </row>
    <row r="2715" spans="1:12" ht="25.5" x14ac:dyDescent="0.2">
      <c r="A2715" s="795" t="s">
        <v>6397</v>
      </c>
      <c r="B2715" s="795" t="s">
        <v>9066</v>
      </c>
      <c r="C2715" s="795" t="s">
        <v>9067</v>
      </c>
      <c r="D2715" s="795" t="s">
        <v>6011</v>
      </c>
      <c r="E2715" s="795" t="s">
        <v>6012</v>
      </c>
      <c r="F2715" s="795" t="s">
        <v>22</v>
      </c>
      <c r="G2715" s="795" t="s">
        <v>765</v>
      </c>
      <c r="H2715" s="795" t="s">
        <v>290</v>
      </c>
      <c r="I2715" s="795" t="s">
        <v>766</v>
      </c>
      <c r="J2715" s="801">
        <v>25</v>
      </c>
      <c r="K2715" s="795" t="s">
        <v>898</v>
      </c>
      <c r="L2715" s="795" t="s">
        <v>5047</v>
      </c>
    </row>
    <row r="2716" spans="1:12" ht="25.5" x14ac:dyDescent="0.2">
      <c r="A2716" s="795" t="s">
        <v>6400</v>
      </c>
      <c r="B2716" s="795" t="s">
        <v>9068</v>
      </c>
      <c r="C2716" s="795" t="s">
        <v>9069</v>
      </c>
      <c r="D2716" s="795" t="s">
        <v>6011</v>
      </c>
      <c r="E2716" s="795" t="s">
        <v>6012</v>
      </c>
      <c r="F2716" s="795" t="s">
        <v>22</v>
      </c>
      <c r="G2716" s="795" t="s">
        <v>765</v>
      </c>
      <c r="H2716" s="795" t="s">
        <v>290</v>
      </c>
      <c r="I2716" s="795" t="s">
        <v>766</v>
      </c>
      <c r="J2716" s="801">
        <v>25</v>
      </c>
      <c r="K2716" s="795" t="s">
        <v>898</v>
      </c>
      <c r="L2716" s="795" t="s">
        <v>5047</v>
      </c>
    </row>
    <row r="2717" spans="1:12" ht="25.5" x14ac:dyDescent="0.2">
      <c r="A2717" s="795" t="s">
        <v>6404</v>
      </c>
      <c r="B2717" s="795" t="s">
        <v>9070</v>
      </c>
      <c r="C2717" s="795" t="s">
        <v>9071</v>
      </c>
      <c r="D2717" s="795" t="s">
        <v>6011</v>
      </c>
      <c r="E2717" s="795" t="s">
        <v>6012</v>
      </c>
      <c r="F2717" s="795" t="s">
        <v>22</v>
      </c>
      <c r="G2717" s="795" t="s">
        <v>765</v>
      </c>
      <c r="H2717" s="795" t="s">
        <v>290</v>
      </c>
      <c r="I2717" s="795" t="s">
        <v>766</v>
      </c>
      <c r="J2717" s="801">
        <v>25</v>
      </c>
      <c r="K2717" s="795" t="s">
        <v>798</v>
      </c>
      <c r="L2717" s="795" t="s">
        <v>1969</v>
      </c>
    </row>
    <row r="2718" spans="1:12" ht="25.5" x14ac:dyDescent="0.2">
      <c r="A2718" s="795" t="s">
        <v>6407</v>
      </c>
      <c r="B2718" s="795" t="s">
        <v>9072</v>
      </c>
      <c r="C2718" s="795" t="s">
        <v>9073</v>
      </c>
      <c r="D2718" s="795" t="s">
        <v>6011</v>
      </c>
      <c r="E2718" s="795" t="s">
        <v>6012</v>
      </c>
      <c r="F2718" s="795" t="s">
        <v>22</v>
      </c>
      <c r="G2718" s="795" t="s">
        <v>765</v>
      </c>
      <c r="H2718" s="795" t="s">
        <v>290</v>
      </c>
      <c r="I2718" s="795" t="s">
        <v>766</v>
      </c>
      <c r="J2718" s="801">
        <v>25</v>
      </c>
      <c r="K2718" s="795" t="s">
        <v>898</v>
      </c>
      <c r="L2718" s="795" t="s">
        <v>7632</v>
      </c>
    </row>
    <row r="2719" spans="1:12" ht="25.5" x14ac:dyDescent="0.2">
      <c r="A2719" s="795" t="s">
        <v>6410</v>
      </c>
      <c r="B2719" s="795" t="s">
        <v>9074</v>
      </c>
      <c r="C2719" s="795" t="s">
        <v>9075</v>
      </c>
      <c r="D2719" s="795" t="s">
        <v>6011</v>
      </c>
      <c r="E2719" s="795" t="s">
        <v>6012</v>
      </c>
      <c r="F2719" s="795" t="s">
        <v>22</v>
      </c>
      <c r="G2719" s="795" t="s">
        <v>765</v>
      </c>
      <c r="H2719" s="795" t="s">
        <v>290</v>
      </c>
      <c r="I2719" s="795" t="s">
        <v>766</v>
      </c>
      <c r="J2719" s="801">
        <v>26</v>
      </c>
      <c r="K2719" s="795" t="s">
        <v>898</v>
      </c>
      <c r="L2719" s="795" t="s">
        <v>6022</v>
      </c>
    </row>
    <row r="2720" spans="1:12" ht="25.5" x14ac:dyDescent="0.2">
      <c r="A2720" s="795" t="s">
        <v>6413</v>
      </c>
      <c r="B2720" s="795" t="s">
        <v>9076</v>
      </c>
      <c r="C2720" s="795" t="s">
        <v>9077</v>
      </c>
      <c r="D2720" s="795" t="s">
        <v>6011</v>
      </c>
      <c r="E2720" s="795" t="s">
        <v>6012</v>
      </c>
      <c r="F2720" s="795" t="s">
        <v>22</v>
      </c>
      <c r="G2720" s="795" t="s">
        <v>765</v>
      </c>
      <c r="H2720" s="795" t="s">
        <v>290</v>
      </c>
      <c r="I2720" s="795" t="s">
        <v>766</v>
      </c>
      <c r="J2720" s="801">
        <v>25</v>
      </c>
      <c r="K2720" s="795" t="s">
        <v>898</v>
      </c>
      <c r="L2720" s="795" t="s">
        <v>1927</v>
      </c>
    </row>
    <row r="2721" spans="1:12" ht="25.5" x14ac:dyDescent="0.2">
      <c r="A2721" s="795" t="s">
        <v>6416</v>
      </c>
      <c r="B2721" s="795" t="s">
        <v>9078</v>
      </c>
      <c r="C2721" s="795" t="s">
        <v>9079</v>
      </c>
      <c r="D2721" s="795" t="s">
        <v>6011</v>
      </c>
      <c r="E2721" s="795" t="s">
        <v>6012</v>
      </c>
      <c r="F2721" s="795" t="s">
        <v>22</v>
      </c>
      <c r="G2721" s="795" t="s">
        <v>765</v>
      </c>
      <c r="H2721" s="795" t="s">
        <v>290</v>
      </c>
      <c r="I2721" s="795" t="s">
        <v>766</v>
      </c>
      <c r="J2721" s="801">
        <v>25</v>
      </c>
      <c r="K2721" s="795" t="s">
        <v>898</v>
      </c>
      <c r="L2721" s="795" t="s">
        <v>1931</v>
      </c>
    </row>
    <row r="2722" spans="1:12" ht="25.5" x14ac:dyDescent="0.2">
      <c r="A2722" s="795" t="s">
        <v>6418</v>
      </c>
      <c r="B2722" s="795" t="s">
        <v>9080</v>
      </c>
      <c r="C2722" s="795" t="s">
        <v>9081</v>
      </c>
      <c r="D2722" s="795" t="s">
        <v>6011</v>
      </c>
      <c r="E2722" s="795" t="s">
        <v>6012</v>
      </c>
      <c r="F2722" s="795" t="s">
        <v>22</v>
      </c>
      <c r="G2722" s="795" t="s">
        <v>765</v>
      </c>
      <c r="H2722" s="795" t="s">
        <v>290</v>
      </c>
      <c r="I2722" s="795" t="s">
        <v>766</v>
      </c>
      <c r="J2722" s="801">
        <v>25</v>
      </c>
      <c r="K2722" s="795" t="s">
        <v>898</v>
      </c>
      <c r="L2722" s="795" t="s">
        <v>7080</v>
      </c>
    </row>
    <row r="2723" spans="1:12" ht="25.5" x14ac:dyDescent="0.2">
      <c r="A2723" s="795" t="s">
        <v>6424</v>
      </c>
      <c r="B2723" s="795" t="s">
        <v>9082</v>
      </c>
      <c r="C2723" s="795" t="s">
        <v>9083</v>
      </c>
      <c r="D2723" s="795" t="s">
        <v>6011</v>
      </c>
      <c r="E2723" s="795" t="s">
        <v>6012</v>
      </c>
      <c r="F2723" s="795" t="s">
        <v>22</v>
      </c>
      <c r="G2723" s="795" t="s">
        <v>765</v>
      </c>
      <c r="H2723" s="795" t="s">
        <v>290</v>
      </c>
      <c r="I2723" s="795" t="s">
        <v>766</v>
      </c>
      <c r="J2723" s="801">
        <v>25</v>
      </c>
      <c r="K2723" s="795" t="s">
        <v>898</v>
      </c>
      <c r="L2723" s="795" t="s">
        <v>1927</v>
      </c>
    </row>
    <row r="2724" spans="1:12" ht="25.5" x14ac:dyDescent="0.2">
      <c r="A2724" s="795" t="s">
        <v>6427</v>
      </c>
      <c r="B2724" s="795" t="s">
        <v>9084</v>
      </c>
      <c r="C2724" s="795" t="s">
        <v>9085</v>
      </c>
      <c r="D2724" s="795" t="s">
        <v>6011</v>
      </c>
      <c r="E2724" s="795" t="s">
        <v>6012</v>
      </c>
      <c r="F2724" s="795" t="s">
        <v>22</v>
      </c>
      <c r="G2724" s="795" t="s">
        <v>765</v>
      </c>
      <c r="H2724" s="795" t="s">
        <v>290</v>
      </c>
      <c r="I2724" s="795" t="s">
        <v>766</v>
      </c>
      <c r="J2724" s="801">
        <v>25</v>
      </c>
      <c r="K2724" s="795" t="s">
        <v>898</v>
      </c>
      <c r="L2724" s="795" t="s">
        <v>6022</v>
      </c>
    </row>
    <row r="2725" spans="1:12" ht="25.5" x14ac:dyDescent="0.2">
      <c r="A2725" s="795" t="s">
        <v>6430</v>
      </c>
      <c r="B2725" s="795" t="s">
        <v>9086</v>
      </c>
      <c r="C2725" s="795" t="s">
        <v>9087</v>
      </c>
      <c r="D2725" s="795" t="s">
        <v>6011</v>
      </c>
      <c r="E2725" s="795" t="s">
        <v>6012</v>
      </c>
      <c r="F2725" s="795" t="s">
        <v>22</v>
      </c>
      <c r="G2725" s="795" t="s">
        <v>765</v>
      </c>
      <c r="H2725" s="795" t="s">
        <v>290</v>
      </c>
      <c r="I2725" s="795" t="s">
        <v>766</v>
      </c>
      <c r="J2725" s="801">
        <v>25</v>
      </c>
      <c r="K2725" s="795" t="s">
        <v>898</v>
      </c>
      <c r="L2725" s="795" t="s">
        <v>8251</v>
      </c>
    </row>
    <row r="2726" spans="1:12" ht="25.5" x14ac:dyDescent="0.2">
      <c r="A2726" s="795" t="s">
        <v>6436</v>
      </c>
      <c r="B2726" s="795" t="s">
        <v>9088</v>
      </c>
      <c r="C2726" s="795" t="s">
        <v>9089</v>
      </c>
      <c r="D2726" s="795" t="s">
        <v>6011</v>
      </c>
      <c r="E2726" s="795" t="s">
        <v>6012</v>
      </c>
      <c r="F2726" s="795" t="s">
        <v>22</v>
      </c>
      <c r="G2726" s="795" t="s">
        <v>765</v>
      </c>
      <c r="H2726" s="795" t="s">
        <v>290</v>
      </c>
      <c r="I2726" s="795" t="s">
        <v>766</v>
      </c>
      <c r="J2726" s="801">
        <v>25</v>
      </c>
      <c r="K2726" s="795" t="s">
        <v>898</v>
      </c>
      <c r="L2726" s="795" t="s">
        <v>1931</v>
      </c>
    </row>
    <row r="2727" spans="1:12" ht="25.5" x14ac:dyDescent="0.2">
      <c r="A2727" s="795" t="s">
        <v>6440</v>
      </c>
      <c r="B2727" s="795" t="s">
        <v>9090</v>
      </c>
      <c r="C2727" s="795" t="s">
        <v>9091</v>
      </c>
      <c r="D2727" s="795" t="s">
        <v>6011</v>
      </c>
      <c r="E2727" s="795" t="s">
        <v>6012</v>
      </c>
      <c r="F2727" s="795" t="s">
        <v>22</v>
      </c>
      <c r="G2727" s="795" t="s">
        <v>765</v>
      </c>
      <c r="H2727" s="795" t="s">
        <v>290</v>
      </c>
      <c r="I2727" s="795" t="s">
        <v>766</v>
      </c>
      <c r="J2727" s="801">
        <v>25</v>
      </c>
      <c r="K2727" s="795" t="s">
        <v>898</v>
      </c>
      <c r="L2727" s="795" t="s">
        <v>7632</v>
      </c>
    </row>
    <row r="2728" spans="1:12" ht="25.5" x14ac:dyDescent="0.2">
      <c r="A2728" s="795" t="s">
        <v>6446</v>
      </c>
      <c r="B2728" s="795" t="s">
        <v>9092</v>
      </c>
      <c r="C2728" s="795" t="s">
        <v>9093</v>
      </c>
      <c r="D2728" s="795" t="s">
        <v>6011</v>
      </c>
      <c r="E2728" s="795" t="s">
        <v>6012</v>
      </c>
      <c r="F2728" s="795" t="s">
        <v>22</v>
      </c>
      <c r="G2728" s="795" t="s">
        <v>765</v>
      </c>
      <c r="H2728" s="795" t="s">
        <v>290</v>
      </c>
      <c r="I2728" s="795" t="s">
        <v>766</v>
      </c>
      <c r="J2728" s="801">
        <v>25</v>
      </c>
      <c r="K2728" s="795" t="s">
        <v>898</v>
      </c>
      <c r="L2728" s="795" t="s">
        <v>5455</v>
      </c>
    </row>
    <row r="2729" spans="1:12" ht="25.5" x14ac:dyDescent="0.2">
      <c r="A2729" s="795" t="s">
        <v>6449</v>
      </c>
      <c r="B2729" s="795" t="s">
        <v>9094</v>
      </c>
      <c r="C2729" s="795" t="s">
        <v>9095</v>
      </c>
      <c r="D2729" s="795" t="s">
        <v>9096</v>
      </c>
      <c r="E2729" s="795" t="s">
        <v>9097</v>
      </c>
      <c r="F2729" s="795" t="s">
        <v>11</v>
      </c>
      <c r="G2729" s="795" t="s">
        <v>765</v>
      </c>
      <c r="H2729" s="795" t="s">
        <v>290</v>
      </c>
      <c r="I2729" s="795" t="s">
        <v>766</v>
      </c>
      <c r="J2729" s="801">
        <v>25</v>
      </c>
      <c r="K2729" s="795" t="s">
        <v>880</v>
      </c>
      <c r="L2729" s="795" t="s">
        <v>1854</v>
      </c>
    </row>
    <row r="2730" spans="1:12" ht="25.5" x14ac:dyDescent="0.2">
      <c r="A2730" s="795" t="s">
        <v>6455</v>
      </c>
      <c r="B2730" s="795" t="s">
        <v>9098</v>
      </c>
      <c r="C2730" s="795" t="s">
        <v>9099</v>
      </c>
      <c r="D2730" s="795" t="s">
        <v>9096</v>
      </c>
      <c r="E2730" s="795" t="s">
        <v>9097</v>
      </c>
      <c r="F2730" s="795" t="s">
        <v>11</v>
      </c>
      <c r="G2730" s="795" t="s">
        <v>765</v>
      </c>
      <c r="H2730" s="795" t="s">
        <v>290</v>
      </c>
      <c r="I2730" s="795" t="s">
        <v>766</v>
      </c>
      <c r="J2730" s="801">
        <v>25</v>
      </c>
      <c r="K2730" s="795" t="s">
        <v>880</v>
      </c>
      <c r="L2730" s="795" t="s">
        <v>4123</v>
      </c>
    </row>
    <row r="2731" spans="1:12" ht="25.5" x14ac:dyDescent="0.2">
      <c r="A2731" s="795" t="s">
        <v>6458</v>
      </c>
      <c r="B2731" s="795" t="s">
        <v>9100</v>
      </c>
      <c r="C2731" s="795" t="s">
        <v>9101</v>
      </c>
      <c r="D2731" s="795" t="s">
        <v>9096</v>
      </c>
      <c r="E2731" s="795" t="s">
        <v>9097</v>
      </c>
      <c r="F2731" s="795" t="s">
        <v>11</v>
      </c>
      <c r="G2731" s="795" t="s">
        <v>765</v>
      </c>
      <c r="H2731" s="795" t="s">
        <v>290</v>
      </c>
      <c r="I2731" s="795" t="s">
        <v>766</v>
      </c>
      <c r="J2731" s="801">
        <v>18</v>
      </c>
      <c r="K2731" s="795" t="s">
        <v>861</v>
      </c>
      <c r="L2731" s="795" t="s">
        <v>4735</v>
      </c>
    </row>
    <row r="2732" spans="1:12" ht="25.5" x14ac:dyDescent="0.2">
      <c r="A2732" s="795" t="s">
        <v>6463</v>
      </c>
      <c r="B2732" s="795" t="s">
        <v>9102</v>
      </c>
      <c r="C2732" s="795" t="s">
        <v>9103</v>
      </c>
      <c r="D2732" s="795" t="s">
        <v>9104</v>
      </c>
      <c r="E2732" s="795" t="s">
        <v>9105</v>
      </c>
      <c r="F2732" s="795" t="s">
        <v>11</v>
      </c>
      <c r="G2732" s="795" t="s">
        <v>765</v>
      </c>
      <c r="H2732" s="795" t="s">
        <v>290</v>
      </c>
      <c r="I2732" s="795" t="s">
        <v>766</v>
      </c>
      <c r="J2732" s="801">
        <v>25</v>
      </c>
      <c r="K2732" s="795" t="s">
        <v>880</v>
      </c>
      <c r="L2732" s="795" t="s">
        <v>1267</v>
      </c>
    </row>
    <row r="2733" spans="1:12" ht="25.5" x14ac:dyDescent="0.2">
      <c r="A2733" s="795" t="s">
        <v>6467</v>
      </c>
      <c r="B2733" s="795" t="s">
        <v>9106</v>
      </c>
      <c r="C2733" s="795" t="s">
        <v>9107</v>
      </c>
      <c r="D2733" s="795" t="s">
        <v>9104</v>
      </c>
      <c r="E2733" s="795" t="s">
        <v>9105</v>
      </c>
      <c r="F2733" s="795" t="s">
        <v>11</v>
      </c>
      <c r="G2733" s="795" t="s">
        <v>765</v>
      </c>
      <c r="H2733" s="795" t="s">
        <v>290</v>
      </c>
      <c r="I2733" s="795" t="s">
        <v>766</v>
      </c>
      <c r="J2733" s="801">
        <v>23</v>
      </c>
      <c r="K2733" s="795" t="s">
        <v>880</v>
      </c>
      <c r="L2733" s="795" t="s">
        <v>1267</v>
      </c>
    </row>
    <row r="2734" spans="1:12" ht="25.5" x14ac:dyDescent="0.2">
      <c r="A2734" s="795" t="s">
        <v>6471</v>
      </c>
      <c r="B2734" s="795" t="s">
        <v>463</v>
      </c>
      <c r="C2734" s="795" t="s">
        <v>9108</v>
      </c>
      <c r="D2734" s="795" t="s">
        <v>9109</v>
      </c>
      <c r="E2734" s="795" t="s">
        <v>9110</v>
      </c>
      <c r="F2734" s="795" t="s">
        <v>26</v>
      </c>
      <c r="G2734" s="795" t="s">
        <v>765</v>
      </c>
      <c r="H2734" s="795" t="s">
        <v>290</v>
      </c>
      <c r="I2734" s="795" t="s">
        <v>766</v>
      </c>
      <c r="J2734" s="801">
        <v>20</v>
      </c>
      <c r="K2734" s="795" t="s">
        <v>871</v>
      </c>
      <c r="L2734" s="795" t="s">
        <v>2447</v>
      </c>
    </row>
    <row r="2735" spans="1:12" ht="25.5" x14ac:dyDescent="0.2">
      <c r="A2735" s="795" t="s">
        <v>6474</v>
      </c>
      <c r="B2735" s="795" t="s">
        <v>464</v>
      </c>
      <c r="C2735" s="795" t="s">
        <v>9111</v>
      </c>
      <c r="D2735" s="795" t="s">
        <v>9109</v>
      </c>
      <c r="E2735" s="795" t="s">
        <v>9110</v>
      </c>
      <c r="F2735" s="795" t="s">
        <v>26</v>
      </c>
      <c r="G2735" s="795" t="s">
        <v>765</v>
      </c>
      <c r="H2735" s="795" t="s">
        <v>290</v>
      </c>
      <c r="I2735" s="795" t="s">
        <v>766</v>
      </c>
      <c r="J2735" s="801">
        <v>20</v>
      </c>
      <c r="K2735" s="795" t="s">
        <v>871</v>
      </c>
      <c r="L2735" s="795" t="s">
        <v>2807</v>
      </c>
    </row>
    <row r="2736" spans="1:12" ht="89.25" x14ac:dyDescent="0.2">
      <c r="A2736" s="795" t="s">
        <v>6477</v>
      </c>
      <c r="B2736" s="795" t="s">
        <v>465</v>
      </c>
      <c r="C2736" s="795" t="s">
        <v>9112</v>
      </c>
      <c r="D2736" s="795" t="s">
        <v>9113</v>
      </c>
      <c r="E2736" s="795" t="s">
        <v>9114</v>
      </c>
      <c r="F2736" s="795" t="s">
        <v>26</v>
      </c>
      <c r="G2736" s="795" t="s">
        <v>765</v>
      </c>
      <c r="H2736" s="795" t="s">
        <v>290</v>
      </c>
      <c r="I2736" s="795" t="s">
        <v>766</v>
      </c>
      <c r="J2736" s="801">
        <v>66</v>
      </c>
      <c r="K2736" s="795" t="s">
        <v>779</v>
      </c>
      <c r="L2736" s="795" t="s">
        <v>9115</v>
      </c>
    </row>
    <row r="2737" spans="1:12" ht="89.25" x14ac:dyDescent="0.2">
      <c r="A2737" s="795" t="s">
        <v>6480</v>
      </c>
      <c r="B2737" s="795" t="s">
        <v>467</v>
      </c>
      <c r="C2737" s="795" t="s">
        <v>9116</v>
      </c>
      <c r="D2737" s="795" t="s">
        <v>9113</v>
      </c>
      <c r="E2737" s="795" t="s">
        <v>9114</v>
      </c>
      <c r="F2737" s="795" t="s">
        <v>26</v>
      </c>
      <c r="G2737" s="795" t="s">
        <v>765</v>
      </c>
      <c r="H2737" s="795" t="s">
        <v>290</v>
      </c>
      <c r="I2737" s="795" t="s">
        <v>766</v>
      </c>
      <c r="J2737" s="801">
        <v>70</v>
      </c>
      <c r="K2737" s="795" t="s">
        <v>779</v>
      </c>
      <c r="L2737" s="795" t="s">
        <v>9115</v>
      </c>
    </row>
    <row r="2738" spans="1:12" ht="25.5" x14ac:dyDescent="0.2">
      <c r="A2738" s="795" t="s">
        <v>6486</v>
      </c>
      <c r="B2738" s="795" t="s">
        <v>9117</v>
      </c>
      <c r="C2738" s="795" t="s">
        <v>9118</v>
      </c>
      <c r="D2738" s="795" t="s">
        <v>9119</v>
      </c>
      <c r="E2738" s="795" t="s">
        <v>9120</v>
      </c>
      <c r="F2738" s="795" t="s">
        <v>26</v>
      </c>
      <c r="G2738" s="795" t="s">
        <v>765</v>
      </c>
      <c r="H2738" s="795" t="s">
        <v>290</v>
      </c>
      <c r="I2738" s="795" t="s">
        <v>766</v>
      </c>
      <c r="J2738" s="801">
        <v>26</v>
      </c>
      <c r="K2738" s="795" t="s">
        <v>767</v>
      </c>
      <c r="L2738" s="795" t="s">
        <v>1001</v>
      </c>
    </row>
    <row r="2739" spans="1:12" ht="25.5" x14ac:dyDescent="0.2">
      <c r="A2739" s="795" t="s">
        <v>6489</v>
      </c>
      <c r="B2739" s="795" t="s">
        <v>9121</v>
      </c>
      <c r="C2739" s="795" t="s">
        <v>9122</v>
      </c>
      <c r="D2739" s="795" t="s">
        <v>9123</v>
      </c>
      <c r="E2739" s="795" t="s">
        <v>9124</v>
      </c>
      <c r="F2739" s="795" t="s">
        <v>26</v>
      </c>
      <c r="G2739" s="795" t="s">
        <v>765</v>
      </c>
      <c r="H2739" s="795" t="s">
        <v>290</v>
      </c>
      <c r="I2739" s="795" t="s">
        <v>766</v>
      </c>
      <c r="J2739" s="801">
        <v>70</v>
      </c>
      <c r="K2739" s="795" t="s">
        <v>779</v>
      </c>
      <c r="L2739" s="795" t="s">
        <v>2236</v>
      </c>
    </row>
    <row r="2740" spans="1:12" ht="25.5" x14ac:dyDescent="0.2">
      <c r="A2740" s="795" t="s">
        <v>6493</v>
      </c>
      <c r="B2740" s="795" t="s">
        <v>9125</v>
      </c>
      <c r="C2740" s="795" t="s">
        <v>9126</v>
      </c>
      <c r="D2740" s="795" t="s">
        <v>9127</v>
      </c>
      <c r="E2740" s="795" t="s">
        <v>9128</v>
      </c>
      <c r="F2740" s="795" t="s">
        <v>11</v>
      </c>
      <c r="G2740" s="795" t="s">
        <v>765</v>
      </c>
      <c r="H2740" s="795" t="s">
        <v>290</v>
      </c>
      <c r="I2740" s="795" t="s">
        <v>766</v>
      </c>
      <c r="J2740" s="801">
        <v>65</v>
      </c>
      <c r="K2740" s="795" t="s">
        <v>767</v>
      </c>
      <c r="L2740" s="795" t="s">
        <v>8446</v>
      </c>
    </row>
    <row r="2741" spans="1:12" ht="25.5" x14ac:dyDescent="0.2">
      <c r="A2741" s="795" t="s">
        <v>6496</v>
      </c>
      <c r="B2741" s="795" t="s">
        <v>9129</v>
      </c>
      <c r="C2741" s="795" t="s">
        <v>9130</v>
      </c>
      <c r="D2741" s="795" t="s">
        <v>9127</v>
      </c>
      <c r="E2741" s="795" t="s">
        <v>9128</v>
      </c>
      <c r="F2741" s="795" t="s">
        <v>11</v>
      </c>
      <c r="G2741" s="795" t="s">
        <v>765</v>
      </c>
      <c r="H2741" s="795" t="s">
        <v>290</v>
      </c>
      <c r="I2741" s="795" t="s">
        <v>766</v>
      </c>
      <c r="J2741" s="801">
        <v>65</v>
      </c>
      <c r="K2741" s="795" t="s">
        <v>767</v>
      </c>
      <c r="L2741" s="795" t="s">
        <v>8446</v>
      </c>
    </row>
    <row r="2742" spans="1:12" ht="25.5" x14ac:dyDescent="0.2">
      <c r="A2742" s="795" t="s">
        <v>6499</v>
      </c>
      <c r="B2742" s="795" t="s">
        <v>9131</v>
      </c>
      <c r="C2742" s="795" t="s">
        <v>9132</v>
      </c>
      <c r="D2742" s="795" t="s">
        <v>9127</v>
      </c>
      <c r="E2742" s="795" t="s">
        <v>9128</v>
      </c>
      <c r="F2742" s="795" t="s">
        <v>11</v>
      </c>
      <c r="G2742" s="795" t="s">
        <v>765</v>
      </c>
      <c r="H2742" s="795" t="s">
        <v>290</v>
      </c>
      <c r="I2742" s="795" t="s">
        <v>766</v>
      </c>
      <c r="J2742" s="801">
        <v>65</v>
      </c>
      <c r="K2742" s="795" t="s">
        <v>767</v>
      </c>
      <c r="L2742" s="795" t="s">
        <v>7674</v>
      </c>
    </row>
    <row r="2743" spans="1:12" ht="25.5" x14ac:dyDescent="0.2">
      <c r="A2743" s="795" t="s">
        <v>6502</v>
      </c>
      <c r="B2743" s="795" t="s">
        <v>9133</v>
      </c>
      <c r="C2743" s="795" t="s">
        <v>9134</v>
      </c>
      <c r="D2743" s="795" t="s">
        <v>9127</v>
      </c>
      <c r="E2743" s="795" t="s">
        <v>9128</v>
      </c>
      <c r="F2743" s="795" t="s">
        <v>11</v>
      </c>
      <c r="G2743" s="795" t="s">
        <v>765</v>
      </c>
      <c r="H2743" s="795" t="s">
        <v>290</v>
      </c>
      <c r="I2743" s="795" t="s">
        <v>766</v>
      </c>
      <c r="J2743" s="801">
        <v>65</v>
      </c>
      <c r="K2743" s="795" t="s">
        <v>767</v>
      </c>
      <c r="L2743" s="795" t="s">
        <v>7674</v>
      </c>
    </row>
    <row r="2744" spans="1:12" ht="25.5" x14ac:dyDescent="0.2">
      <c r="A2744" s="795" t="s">
        <v>6504</v>
      </c>
      <c r="B2744" s="795" t="s">
        <v>9135</v>
      </c>
      <c r="C2744" s="795" t="s">
        <v>9136</v>
      </c>
      <c r="D2744" s="795" t="s">
        <v>9127</v>
      </c>
      <c r="E2744" s="795" t="s">
        <v>9128</v>
      </c>
      <c r="F2744" s="795" t="s">
        <v>11</v>
      </c>
      <c r="G2744" s="795" t="s">
        <v>765</v>
      </c>
      <c r="H2744" s="795" t="s">
        <v>290</v>
      </c>
      <c r="I2744" s="795" t="s">
        <v>766</v>
      </c>
      <c r="J2744" s="801">
        <v>65</v>
      </c>
      <c r="K2744" s="795" t="s">
        <v>767</v>
      </c>
      <c r="L2744" s="795" t="s">
        <v>8446</v>
      </c>
    </row>
    <row r="2745" spans="1:12" ht="25.5" x14ac:dyDescent="0.2">
      <c r="A2745" s="795" t="s">
        <v>6507</v>
      </c>
      <c r="B2745" s="795" t="s">
        <v>9137</v>
      </c>
      <c r="C2745" s="795" t="s">
        <v>9138</v>
      </c>
      <c r="D2745" s="795" t="s">
        <v>9127</v>
      </c>
      <c r="E2745" s="795" t="s">
        <v>9128</v>
      </c>
      <c r="F2745" s="795" t="s">
        <v>11</v>
      </c>
      <c r="G2745" s="795" t="s">
        <v>765</v>
      </c>
      <c r="H2745" s="795" t="s">
        <v>290</v>
      </c>
      <c r="I2745" s="795" t="s">
        <v>766</v>
      </c>
      <c r="J2745" s="801">
        <v>65</v>
      </c>
      <c r="K2745" s="795" t="s">
        <v>767</v>
      </c>
      <c r="L2745" s="795" t="s">
        <v>1788</v>
      </c>
    </row>
    <row r="2746" spans="1:12" ht="25.5" x14ac:dyDescent="0.2">
      <c r="A2746" s="795" t="s">
        <v>6510</v>
      </c>
      <c r="B2746" s="795" t="s">
        <v>9139</v>
      </c>
      <c r="C2746" s="795" t="s">
        <v>9140</v>
      </c>
      <c r="D2746" s="795" t="s">
        <v>9127</v>
      </c>
      <c r="E2746" s="795" t="s">
        <v>9128</v>
      </c>
      <c r="F2746" s="795" t="s">
        <v>11</v>
      </c>
      <c r="G2746" s="795" t="s">
        <v>765</v>
      </c>
      <c r="H2746" s="795" t="s">
        <v>290</v>
      </c>
      <c r="I2746" s="795" t="s">
        <v>766</v>
      </c>
      <c r="J2746" s="801">
        <v>65</v>
      </c>
      <c r="K2746" s="795" t="s">
        <v>767</v>
      </c>
      <c r="L2746" s="795" t="s">
        <v>1788</v>
      </c>
    </row>
    <row r="2747" spans="1:12" ht="25.5" x14ac:dyDescent="0.2">
      <c r="A2747" s="795" t="s">
        <v>6514</v>
      </c>
      <c r="B2747" s="795" t="s">
        <v>9141</v>
      </c>
      <c r="C2747" s="795" t="s">
        <v>9142</v>
      </c>
      <c r="D2747" s="795" t="s">
        <v>9127</v>
      </c>
      <c r="E2747" s="795" t="s">
        <v>9128</v>
      </c>
      <c r="F2747" s="795" t="s">
        <v>11</v>
      </c>
      <c r="G2747" s="795" t="s">
        <v>765</v>
      </c>
      <c r="H2747" s="795" t="s">
        <v>290</v>
      </c>
      <c r="I2747" s="795" t="s">
        <v>766</v>
      </c>
      <c r="J2747" s="801">
        <v>51</v>
      </c>
      <c r="K2747" s="795" t="s">
        <v>767</v>
      </c>
      <c r="L2747" s="795" t="s">
        <v>4324</v>
      </c>
    </row>
    <row r="2748" spans="1:12" ht="25.5" x14ac:dyDescent="0.2">
      <c r="A2748" s="795" t="s">
        <v>6517</v>
      </c>
      <c r="B2748" s="795" t="s">
        <v>9143</v>
      </c>
      <c r="C2748" s="795" t="s">
        <v>9144</v>
      </c>
      <c r="D2748" s="795" t="s">
        <v>9127</v>
      </c>
      <c r="E2748" s="795" t="s">
        <v>9128</v>
      </c>
      <c r="F2748" s="795" t="s">
        <v>11</v>
      </c>
      <c r="G2748" s="795" t="s">
        <v>765</v>
      </c>
      <c r="H2748" s="795" t="s">
        <v>290</v>
      </c>
      <c r="I2748" s="795" t="s">
        <v>766</v>
      </c>
      <c r="J2748" s="801">
        <v>65</v>
      </c>
      <c r="K2748" s="795" t="s">
        <v>767</v>
      </c>
      <c r="L2748" s="795" t="s">
        <v>4324</v>
      </c>
    </row>
    <row r="2749" spans="1:12" ht="25.5" x14ac:dyDescent="0.2">
      <c r="A2749" s="795" t="s">
        <v>6521</v>
      </c>
      <c r="B2749" s="795" t="s">
        <v>9145</v>
      </c>
      <c r="C2749" s="795" t="s">
        <v>9146</v>
      </c>
      <c r="D2749" s="795" t="s">
        <v>9127</v>
      </c>
      <c r="E2749" s="795" t="s">
        <v>9128</v>
      </c>
      <c r="F2749" s="795" t="s">
        <v>11</v>
      </c>
      <c r="G2749" s="795" t="s">
        <v>765</v>
      </c>
      <c r="H2749" s="795" t="s">
        <v>290</v>
      </c>
      <c r="I2749" s="795" t="s">
        <v>766</v>
      </c>
      <c r="J2749" s="801">
        <v>65</v>
      </c>
      <c r="K2749" s="795" t="s">
        <v>767</v>
      </c>
      <c r="L2749" s="795" t="s">
        <v>4324</v>
      </c>
    </row>
    <row r="2750" spans="1:12" ht="25.5" x14ac:dyDescent="0.2">
      <c r="A2750" s="795" t="s">
        <v>6524</v>
      </c>
      <c r="B2750" s="795" t="s">
        <v>9147</v>
      </c>
      <c r="C2750" s="795" t="s">
        <v>9148</v>
      </c>
      <c r="D2750" s="795" t="s">
        <v>9127</v>
      </c>
      <c r="E2750" s="795" t="s">
        <v>9128</v>
      </c>
      <c r="F2750" s="795" t="s">
        <v>11</v>
      </c>
      <c r="G2750" s="795" t="s">
        <v>765</v>
      </c>
      <c r="H2750" s="795" t="s">
        <v>290</v>
      </c>
      <c r="I2750" s="795" t="s">
        <v>766</v>
      </c>
      <c r="J2750" s="801">
        <v>65</v>
      </c>
      <c r="K2750" s="795" t="s">
        <v>767</v>
      </c>
      <c r="L2750" s="795" t="s">
        <v>1788</v>
      </c>
    </row>
    <row r="2751" spans="1:12" ht="25.5" x14ac:dyDescent="0.2">
      <c r="A2751" s="795" t="s">
        <v>6528</v>
      </c>
      <c r="B2751" s="795" t="s">
        <v>9149</v>
      </c>
      <c r="C2751" s="795" t="s">
        <v>9150</v>
      </c>
      <c r="D2751" s="795" t="s">
        <v>9151</v>
      </c>
      <c r="E2751" s="795" t="s">
        <v>9152</v>
      </c>
      <c r="F2751" s="795" t="s">
        <v>3382</v>
      </c>
      <c r="G2751" s="795" t="s">
        <v>765</v>
      </c>
      <c r="H2751" s="795" t="s">
        <v>290</v>
      </c>
      <c r="I2751" s="795" t="s">
        <v>766</v>
      </c>
      <c r="J2751" s="801">
        <v>25</v>
      </c>
      <c r="K2751" s="795" t="s">
        <v>880</v>
      </c>
      <c r="L2751" s="795" t="s">
        <v>4938</v>
      </c>
    </row>
    <row r="2752" spans="1:12" ht="25.5" x14ac:dyDescent="0.2">
      <c r="A2752" s="795" t="s">
        <v>6531</v>
      </c>
      <c r="B2752" s="795" t="s">
        <v>9153</v>
      </c>
      <c r="C2752" s="795" t="s">
        <v>9154</v>
      </c>
      <c r="D2752" s="795" t="s">
        <v>9151</v>
      </c>
      <c r="E2752" s="795" t="s">
        <v>9152</v>
      </c>
      <c r="F2752" s="795" t="s">
        <v>3382</v>
      </c>
      <c r="G2752" s="795" t="s">
        <v>765</v>
      </c>
      <c r="H2752" s="795" t="s">
        <v>290</v>
      </c>
      <c r="I2752" s="795" t="s">
        <v>766</v>
      </c>
      <c r="J2752" s="801">
        <v>25</v>
      </c>
      <c r="K2752" s="795" t="s">
        <v>880</v>
      </c>
      <c r="L2752" s="795" t="s">
        <v>6470</v>
      </c>
    </row>
    <row r="2753" spans="1:12" ht="25.5" x14ac:dyDescent="0.2">
      <c r="A2753" s="795" t="s">
        <v>6534</v>
      </c>
      <c r="B2753" s="795" t="s">
        <v>9155</v>
      </c>
      <c r="C2753" s="795" t="s">
        <v>9156</v>
      </c>
      <c r="D2753" s="795" t="s">
        <v>9151</v>
      </c>
      <c r="E2753" s="795" t="s">
        <v>9152</v>
      </c>
      <c r="F2753" s="795" t="s">
        <v>3382</v>
      </c>
      <c r="G2753" s="795" t="s">
        <v>765</v>
      </c>
      <c r="H2753" s="795" t="s">
        <v>290</v>
      </c>
      <c r="I2753" s="795" t="s">
        <v>766</v>
      </c>
      <c r="J2753" s="801">
        <v>25</v>
      </c>
      <c r="K2753" s="795" t="s">
        <v>880</v>
      </c>
      <c r="L2753" s="795" t="s">
        <v>6470</v>
      </c>
    </row>
    <row r="2754" spans="1:12" ht="25.5" x14ac:dyDescent="0.2">
      <c r="A2754" s="795" t="s">
        <v>6537</v>
      </c>
      <c r="B2754" s="795" t="s">
        <v>9157</v>
      </c>
      <c r="C2754" s="795" t="s">
        <v>9158</v>
      </c>
      <c r="D2754" s="795" t="s">
        <v>9151</v>
      </c>
      <c r="E2754" s="795" t="s">
        <v>9152</v>
      </c>
      <c r="F2754" s="795" t="s">
        <v>3382</v>
      </c>
      <c r="G2754" s="795" t="s">
        <v>765</v>
      </c>
      <c r="H2754" s="795" t="s">
        <v>290</v>
      </c>
      <c r="I2754" s="795" t="s">
        <v>766</v>
      </c>
      <c r="J2754" s="801">
        <v>30</v>
      </c>
      <c r="K2754" s="795" t="s">
        <v>798</v>
      </c>
      <c r="L2754" s="795" t="s">
        <v>6470</v>
      </c>
    </row>
    <row r="2755" spans="1:12" ht="25.5" x14ac:dyDescent="0.2">
      <c r="A2755" s="795" t="s">
        <v>6540</v>
      </c>
      <c r="B2755" s="795" t="s">
        <v>9159</v>
      </c>
      <c r="C2755" s="795" t="s">
        <v>9160</v>
      </c>
      <c r="D2755" s="795" t="s">
        <v>9151</v>
      </c>
      <c r="E2755" s="795" t="s">
        <v>9152</v>
      </c>
      <c r="F2755" s="795" t="s">
        <v>3382</v>
      </c>
      <c r="G2755" s="795" t="s">
        <v>765</v>
      </c>
      <c r="H2755" s="795" t="s">
        <v>290</v>
      </c>
      <c r="I2755" s="795" t="s">
        <v>766</v>
      </c>
      <c r="J2755" s="801">
        <v>25</v>
      </c>
      <c r="K2755" s="795" t="s">
        <v>880</v>
      </c>
      <c r="L2755" s="795" t="s">
        <v>9161</v>
      </c>
    </row>
    <row r="2756" spans="1:12" ht="25.5" x14ac:dyDescent="0.2">
      <c r="A2756" s="795" t="s">
        <v>6543</v>
      </c>
      <c r="B2756" s="795" t="s">
        <v>9162</v>
      </c>
      <c r="C2756" s="795" t="s">
        <v>9163</v>
      </c>
      <c r="D2756" s="795" t="s">
        <v>9151</v>
      </c>
      <c r="E2756" s="795" t="s">
        <v>9152</v>
      </c>
      <c r="F2756" s="795" t="s">
        <v>3382</v>
      </c>
      <c r="G2756" s="795" t="s">
        <v>765</v>
      </c>
      <c r="H2756" s="795" t="s">
        <v>290</v>
      </c>
      <c r="I2756" s="795" t="s">
        <v>766</v>
      </c>
      <c r="J2756" s="801">
        <v>25</v>
      </c>
      <c r="K2756" s="795" t="s">
        <v>880</v>
      </c>
      <c r="L2756" s="795" t="s">
        <v>9161</v>
      </c>
    </row>
    <row r="2757" spans="1:12" ht="25.5" x14ac:dyDescent="0.2">
      <c r="A2757" s="795" t="s">
        <v>6547</v>
      </c>
      <c r="B2757" s="795" t="s">
        <v>9164</v>
      </c>
      <c r="C2757" s="795" t="s">
        <v>9165</v>
      </c>
      <c r="D2757" s="795" t="s">
        <v>9151</v>
      </c>
      <c r="E2757" s="795" t="s">
        <v>9152</v>
      </c>
      <c r="F2757" s="795" t="s">
        <v>3382</v>
      </c>
      <c r="G2757" s="795" t="s">
        <v>765</v>
      </c>
      <c r="H2757" s="795" t="s">
        <v>290</v>
      </c>
      <c r="I2757" s="795" t="s">
        <v>766</v>
      </c>
      <c r="J2757" s="801">
        <v>29</v>
      </c>
      <c r="K2757" s="795" t="s">
        <v>798</v>
      </c>
      <c r="L2757" s="795" t="s">
        <v>6158</v>
      </c>
    </row>
    <row r="2758" spans="1:12" ht="25.5" x14ac:dyDescent="0.2">
      <c r="A2758" s="795" t="s">
        <v>6550</v>
      </c>
      <c r="B2758" s="795" t="s">
        <v>9166</v>
      </c>
      <c r="C2758" s="795" t="s">
        <v>9167</v>
      </c>
      <c r="D2758" s="795" t="s">
        <v>9151</v>
      </c>
      <c r="E2758" s="795" t="s">
        <v>9152</v>
      </c>
      <c r="F2758" s="795" t="s">
        <v>3382</v>
      </c>
      <c r="G2758" s="795" t="s">
        <v>765</v>
      </c>
      <c r="H2758" s="795" t="s">
        <v>290</v>
      </c>
      <c r="I2758" s="795" t="s">
        <v>766</v>
      </c>
      <c r="J2758" s="801">
        <v>21</v>
      </c>
      <c r="K2758" s="795" t="s">
        <v>880</v>
      </c>
      <c r="L2758" s="795" t="s">
        <v>9161</v>
      </c>
    </row>
    <row r="2759" spans="1:12" ht="25.5" x14ac:dyDescent="0.2">
      <c r="A2759" s="795" t="s">
        <v>6553</v>
      </c>
      <c r="B2759" s="795" t="s">
        <v>9168</v>
      </c>
      <c r="C2759" s="795" t="s">
        <v>6192</v>
      </c>
      <c r="D2759" s="795" t="s">
        <v>6193</v>
      </c>
      <c r="E2759" s="795" t="s">
        <v>6194</v>
      </c>
      <c r="F2759" s="795" t="s">
        <v>3382</v>
      </c>
      <c r="G2759" s="795" t="s">
        <v>765</v>
      </c>
      <c r="H2759" s="795" t="s">
        <v>290</v>
      </c>
      <c r="I2759" s="795" t="s">
        <v>766</v>
      </c>
      <c r="J2759" s="801">
        <v>30</v>
      </c>
      <c r="K2759" s="795" t="s">
        <v>885</v>
      </c>
      <c r="L2759" s="795" t="s">
        <v>3515</v>
      </c>
    </row>
    <row r="2760" spans="1:12" ht="25.5" x14ac:dyDescent="0.2">
      <c r="A2760" s="795" t="s">
        <v>6556</v>
      </c>
      <c r="B2760" s="795" t="s">
        <v>9169</v>
      </c>
      <c r="C2760" s="795" t="s">
        <v>6196</v>
      </c>
      <c r="D2760" s="795" t="s">
        <v>6193</v>
      </c>
      <c r="E2760" s="795" t="s">
        <v>6194</v>
      </c>
      <c r="F2760" s="795" t="s">
        <v>3382</v>
      </c>
      <c r="G2760" s="795" t="s">
        <v>765</v>
      </c>
      <c r="H2760" s="795" t="s">
        <v>290</v>
      </c>
      <c r="I2760" s="795" t="s">
        <v>766</v>
      </c>
      <c r="J2760" s="801">
        <v>31</v>
      </c>
      <c r="K2760" s="795" t="s">
        <v>885</v>
      </c>
      <c r="L2760" s="795" t="s">
        <v>3515</v>
      </c>
    </row>
    <row r="2761" spans="1:12" ht="25.5" x14ac:dyDescent="0.2">
      <c r="A2761" s="795" t="s">
        <v>6560</v>
      </c>
      <c r="B2761" s="795" t="s">
        <v>9170</v>
      </c>
      <c r="C2761" s="795" t="s">
        <v>9171</v>
      </c>
      <c r="D2761" s="795" t="s">
        <v>6193</v>
      </c>
      <c r="E2761" s="795" t="s">
        <v>6194</v>
      </c>
      <c r="F2761" s="795" t="s">
        <v>3382</v>
      </c>
      <c r="G2761" s="795" t="s">
        <v>765</v>
      </c>
      <c r="H2761" s="795" t="s">
        <v>290</v>
      </c>
      <c r="I2761" s="795" t="s">
        <v>766</v>
      </c>
      <c r="J2761" s="801">
        <v>35</v>
      </c>
      <c r="K2761" s="795" t="s">
        <v>885</v>
      </c>
      <c r="L2761" s="795" t="s">
        <v>4948</v>
      </c>
    </row>
    <row r="2762" spans="1:12" ht="25.5" x14ac:dyDescent="0.2">
      <c r="A2762" s="795" t="s">
        <v>6563</v>
      </c>
      <c r="B2762" s="795" t="s">
        <v>9172</v>
      </c>
      <c r="C2762" s="795" t="s">
        <v>9173</v>
      </c>
      <c r="D2762" s="795" t="s">
        <v>6193</v>
      </c>
      <c r="E2762" s="795" t="s">
        <v>6194</v>
      </c>
      <c r="F2762" s="795" t="s">
        <v>3382</v>
      </c>
      <c r="G2762" s="795" t="s">
        <v>765</v>
      </c>
      <c r="H2762" s="795" t="s">
        <v>290</v>
      </c>
      <c r="I2762" s="795" t="s">
        <v>766</v>
      </c>
      <c r="J2762" s="801">
        <v>31</v>
      </c>
      <c r="K2762" s="795" t="s">
        <v>885</v>
      </c>
      <c r="L2762" s="795" t="s">
        <v>4948</v>
      </c>
    </row>
    <row r="2763" spans="1:12" ht="25.5" x14ac:dyDescent="0.2">
      <c r="A2763" s="795" t="s">
        <v>6567</v>
      </c>
      <c r="B2763" s="795" t="s">
        <v>9174</v>
      </c>
      <c r="C2763" s="795" t="s">
        <v>9175</v>
      </c>
      <c r="D2763" s="795" t="s">
        <v>6193</v>
      </c>
      <c r="E2763" s="795" t="s">
        <v>6194</v>
      </c>
      <c r="F2763" s="795" t="s">
        <v>3382</v>
      </c>
      <c r="G2763" s="795" t="s">
        <v>765</v>
      </c>
      <c r="H2763" s="795" t="s">
        <v>290</v>
      </c>
      <c r="I2763" s="795" t="s">
        <v>766</v>
      </c>
      <c r="J2763" s="801">
        <v>35</v>
      </c>
      <c r="K2763" s="795" t="s">
        <v>885</v>
      </c>
      <c r="L2763" s="795" t="s">
        <v>9176</v>
      </c>
    </row>
    <row r="2764" spans="1:12" ht="25.5" x14ac:dyDescent="0.2">
      <c r="A2764" s="795" t="s">
        <v>6570</v>
      </c>
      <c r="B2764" s="795" t="s">
        <v>9177</v>
      </c>
      <c r="C2764" s="795" t="s">
        <v>9178</v>
      </c>
      <c r="D2764" s="795" t="s">
        <v>6193</v>
      </c>
      <c r="E2764" s="795" t="s">
        <v>6194</v>
      </c>
      <c r="F2764" s="795" t="s">
        <v>3382</v>
      </c>
      <c r="G2764" s="795" t="s">
        <v>765</v>
      </c>
      <c r="H2764" s="795" t="s">
        <v>290</v>
      </c>
      <c r="I2764" s="795" t="s">
        <v>766</v>
      </c>
      <c r="J2764" s="801">
        <v>32</v>
      </c>
      <c r="K2764" s="795" t="s">
        <v>885</v>
      </c>
      <c r="L2764" s="795" t="s">
        <v>9176</v>
      </c>
    </row>
    <row r="2765" spans="1:12" ht="38.25" x14ac:dyDescent="0.2">
      <c r="A2765" s="795" t="s">
        <v>6573</v>
      </c>
      <c r="B2765" s="795" t="s">
        <v>9179</v>
      </c>
      <c r="C2765" s="795" t="s">
        <v>9180</v>
      </c>
      <c r="D2765" s="795" t="s">
        <v>6193</v>
      </c>
      <c r="E2765" s="795" t="s">
        <v>6194</v>
      </c>
      <c r="F2765" s="795" t="s">
        <v>3382</v>
      </c>
      <c r="G2765" s="795" t="s">
        <v>765</v>
      </c>
      <c r="H2765" s="795" t="s">
        <v>290</v>
      </c>
      <c r="I2765" s="795" t="s">
        <v>766</v>
      </c>
      <c r="J2765" s="801">
        <v>30</v>
      </c>
      <c r="K2765" s="795" t="s">
        <v>885</v>
      </c>
      <c r="L2765" s="795" t="s">
        <v>9181</v>
      </c>
    </row>
    <row r="2766" spans="1:12" ht="38.25" x14ac:dyDescent="0.2">
      <c r="A2766" s="795" t="s">
        <v>6576</v>
      </c>
      <c r="B2766" s="795" t="s">
        <v>9182</v>
      </c>
      <c r="C2766" s="795" t="s">
        <v>9183</v>
      </c>
      <c r="D2766" s="795" t="s">
        <v>6193</v>
      </c>
      <c r="E2766" s="795" t="s">
        <v>6194</v>
      </c>
      <c r="F2766" s="795" t="s">
        <v>3382</v>
      </c>
      <c r="G2766" s="795" t="s">
        <v>765</v>
      </c>
      <c r="H2766" s="795" t="s">
        <v>290</v>
      </c>
      <c r="I2766" s="795" t="s">
        <v>766</v>
      </c>
      <c r="J2766" s="801">
        <v>31</v>
      </c>
      <c r="K2766" s="795" t="s">
        <v>885</v>
      </c>
      <c r="L2766" s="795" t="s">
        <v>9181</v>
      </c>
    </row>
    <row r="2767" spans="1:12" ht="25.5" x14ac:dyDescent="0.2">
      <c r="A2767" s="795" t="s">
        <v>6580</v>
      </c>
      <c r="B2767" s="795" t="s">
        <v>9184</v>
      </c>
      <c r="C2767" s="795" t="s">
        <v>9185</v>
      </c>
      <c r="D2767" s="795" t="s">
        <v>6193</v>
      </c>
      <c r="E2767" s="795" t="s">
        <v>6194</v>
      </c>
      <c r="F2767" s="795" t="s">
        <v>3382</v>
      </c>
      <c r="G2767" s="795" t="s">
        <v>765</v>
      </c>
      <c r="H2767" s="795" t="s">
        <v>290</v>
      </c>
      <c r="I2767" s="795" t="s">
        <v>766</v>
      </c>
      <c r="J2767" s="801">
        <v>31</v>
      </c>
      <c r="K2767" s="795" t="s">
        <v>885</v>
      </c>
      <c r="L2767" s="795" t="s">
        <v>3502</v>
      </c>
    </row>
    <row r="2768" spans="1:12" ht="25.5" x14ac:dyDescent="0.2">
      <c r="A2768" s="795" t="s">
        <v>6583</v>
      </c>
      <c r="B2768" s="795" t="s">
        <v>9186</v>
      </c>
      <c r="C2768" s="795" t="s">
        <v>9187</v>
      </c>
      <c r="D2768" s="795" t="s">
        <v>6193</v>
      </c>
      <c r="E2768" s="795" t="s">
        <v>6194</v>
      </c>
      <c r="F2768" s="795" t="s">
        <v>3382</v>
      </c>
      <c r="G2768" s="795" t="s">
        <v>765</v>
      </c>
      <c r="H2768" s="795" t="s">
        <v>290</v>
      </c>
      <c r="I2768" s="795" t="s">
        <v>766</v>
      </c>
      <c r="J2768" s="801">
        <v>30</v>
      </c>
      <c r="K2768" s="795" t="s">
        <v>885</v>
      </c>
      <c r="L2768" s="795" t="s">
        <v>3502</v>
      </c>
    </row>
    <row r="2769" spans="1:12" ht="25.5" x14ac:dyDescent="0.2">
      <c r="A2769" s="795" t="s">
        <v>6587</v>
      </c>
      <c r="B2769" s="795" t="s">
        <v>9188</v>
      </c>
      <c r="C2769" s="795" t="s">
        <v>9189</v>
      </c>
      <c r="D2769" s="795" t="s">
        <v>6193</v>
      </c>
      <c r="E2769" s="795" t="s">
        <v>6194</v>
      </c>
      <c r="F2769" s="795" t="s">
        <v>3382</v>
      </c>
      <c r="G2769" s="795" t="s">
        <v>765</v>
      </c>
      <c r="H2769" s="795" t="s">
        <v>290</v>
      </c>
      <c r="I2769" s="795" t="s">
        <v>766</v>
      </c>
      <c r="J2769" s="801">
        <v>30</v>
      </c>
      <c r="K2769" s="795" t="s">
        <v>885</v>
      </c>
      <c r="L2769" s="795" t="s">
        <v>9190</v>
      </c>
    </row>
    <row r="2770" spans="1:12" ht="25.5" x14ac:dyDescent="0.2">
      <c r="A2770" s="795" t="s">
        <v>6590</v>
      </c>
      <c r="B2770" s="795" t="s">
        <v>9191</v>
      </c>
      <c r="C2770" s="795" t="s">
        <v>9192</v>
      </c>
      <c r="D2770" s="795" t="s">
        <v>6193</v>
      </c>
      <c r="E2770" s="795" t="s">
        <v>6194</v>
      </c>
      <c r="F2770" s="795" t="s">
        <v>3382</v>
      </c>
      <c r="G2770" s="795" t="s">
        <v>765</v>
      </c>
      <c r="H2770" s="795" t="s">
        <v>290</v>
      </c>
      <c r="I2770" s="795" t="s">
        <v>766</v>
      </c>
      <c r="J2770" s="801">
        <v>33</v>
      </c>
      <c r="K2770" s="795" t="s">
        <v>885</v>
      </c>
      <c r="L2770" s="795" t="s">
        <v>6179</v>
      </c>
    </row>
    <row r="2771" spans="1:12" ht="25.5" x14ac:dyDescent="0.2">
      <c r="A2771" s="795" t="s">
        <v>6593</v>
      </c>
      <c r="B2771" s="795" t="s">
        <v>9193</v>
      </c>
      <c r="C2771" s="795" t="s">
        <v>9194</v>
      </c>
      <c r="D2771" s="795" t="s">
        <v>6193</v>
      </c>
      <c r="E2771" s="795" t="s">
        <v>6194</v>
      </c>
      <c r="F2771" s="795" t="s">
        <v>3382</v>
      </c>
      <c r="G2771" s="795" t="s">
        <v>765</v>
      </c>
      <c r="H2771" s="795" t="s">
        <v>290</v>
      </c>
      <c r="I2771" s="795" t="s">
        <v>766</v>
      </c>
      <c r="J2771" s="801">
        <v>30</v>
      </c>
      <c r="K2771" s="795" t="s">
        <v>885</v>
      </c>
      <c r="L2771" s="795" t="s">
        <v>6179</v>
      </c>
    </row>
    <row r="2772" spans="1:12" ht="25.5" x14ac:dyDescent="0.2">
      <c r="A2772" s="795" t="s">
        <v>6597</v>
      </c>
      <c r="B2772" s="795" t="s">
        <v>9195</v>
      </c>
      <c r="C2772" s="795" t="s">
        <v>9196</v>
      </c>
      <c r="D2772" s="795" t="s">
        <v>6193</v>
      </c>
      <c r="E2772" s="795" t="s">
        <v>6194</v>
      </c>
      <c r="F2772" s="795" t="s">
        <v>3382</v>
      </c>
      <c r="G2772" s="795" t="s">
        <v>765</v>
      </c>
      <c r="H2772" s="795" t="s">
        <v>290</v>
      </c>
      <c r="I2772" s="795" t="s">
        <v>766</v>
      </c>
      <c r="J2772" s="801">
        <v>32</v>
      </c>
      <c r="K2772" s="795" t="s">
        <v>885</v>
      </c>
      <c r="L2772" s="795" t="s">
        <v>9197</v>
      </c>
    </row>
    <row r="2773" spans="1:12" ht="25.5" x14ac:dyDescent="0.2">
      <c r="A2773" s="795" t="s">
        <v>6600</v>
      </c>
      <c r="B2773" s="795" t="s">
        <v>9198</v>
      </c>
      <c r="C2773" s="795" t="s">
        <v>9199</v>
      </c>
      <c r="D2773" s="795" t="s">
        <v>6193</v>
      </c>
      <c r="E2773" s="795" t="s">
        <v>6194</v>
      </c>
      <c r="F2773" s="795" t="s">
        <v>3382</v>
      </c>
      <c r="G2773" s="795" t="s">
        <v>765</v>
      </c>
      <c r="H2773" s="795" t="s">
        <v>290</v>
      </c>
      <c r="I2773" s="795" t="s">
        <v>766</v>
      </c>
      <c r="J2773" s="801">
        <v>33</v>
      </c>
      <c r="K2773" s="795" t="s">
        <v>885</v>
      </c>
      <c r="L2773" s="795" t="s">
        <v>9197</v>
      </c>
    </row>
    <row r="2774" spans="1:12" ht="25.5" x14ac:dyDescent="0.2">
      <c r="A2774" s="795" t="s">
        <v>6604</v>
      </c>
      <c r="B2774" s="795" t="s">
        <v>9200</v>
      </c>
      <c r="C2774" s="795" t="s">
        <v>9201</v>
      </c>
      <c r="D2774" s="795" t="s">
        <v>6193</v>
      </c>
      <c r="E2774" s="795" t="s">
        <v>6194</v>
      </c>
      <c r="F2774" s="795" t="s">
        <v>3382</v>
      </c>
      <c r="G2774" s="795" t="s">
        <v>765</v>
      </c>
      <c r="H2774" s="795" t="s">
        <v>290</v>
      </c>
      <c r="I2774" s="795" t="s">
        <v>766</v>
      </c>
      <c r="J2774" s="801">
        <v>31</v>
      </c>
      <c r="K2774" s="795" t="s">
        <v>885</v>
      </c>
      <c r="L2774" s="795" t="s">
        <v>9190</v>
      </c>
    </row>
    <row r="2775" spans="1:12" ht="25.5" x14ac:dyDescent="0.2">
      <c r="A2775" s="795" t="s">
        <v>6607</v>
      </c>
      <c r="B2775" s="795" t="s">
        <v>9202</v>
      </c>
      <c r="C2775" s="795" t="s">
        <v>9203</v>
      </c>
      <c r="D2775" s="795" t="s">
        <v>6193</v>
      </c>
      <c r="E2775" s="795" t="s">
        <v>6194</v>
      </c>
      <c r="F2775" s="795" t="s">
        <v>3382</v>
      </c>
      <c r="G2775" s="795" t="s">
        <v>765</v>
      </c>
      <c r="H2775" s="795" t="s">
        <v>290</v>
      </c>
      <c r="I2775" s="795" t="s">
        <v>766</v>
      </c>
      <c r="J2775" s="801">
        <v>30</v>
      </c>
      <c r="K2775" s="795" t="s">
        <v>885</v>
      </c>
      <c r="L2775" s="795" t="s">
        <v>3511</v>
      </c>
    </row>
    <row r="2776" spans="1:12" ht="25.5" x14ac:dyDescent="0.2">
      <c r="A2776" s="795" t="s">
        <v>6611</v>
      </c>
      <c r="B2776" s="795" t="s">
        <v>9204</v>
      </c>
      <c r="C2776" s="795" t="s">
        <v>9205</v>
      </c>
      <c r="D2776" s="795" t="s">
        <v>6193</v>
      </c>
      <c r="E2776" s="795" t="s">
        <v>6194</v>
      </c>
      <c r="F2776" s="795" t="s">
        <v>3382</v>
      </c>
      <c r="G2776" s="795" t="s">
        <v>765</v>
      </c>
      <c r="H2776" s="795" t="s">
        <v>290</v>
      </c>
      <c r="I2776" s="795" t="s">
        <v>766</v>
      </c>
      <c r="J2776" s="801">
        <v>30</v>
      </c>
      <c r="K2776" s="795" t="s">
        <v>885</v>
      </c>
      <c r="L2776" s="795" t="s">
        <v>3511</v>
      </c>
    </row>
    <row r="2777" spans="1:12" ht="25.5" x14ac:dyDescent="0.2">
      <c r="A2777" s="795" t="s">
        <v>6614</v>
      </c>
      <c r="B2777" s="795" t="s">
        <v>9206</v>
      </c>
      <c r="C2777" s="795" t="s">
        <v>9207</v>
      </c>
      <c r="D2777" s="795" t="s">
        <v>6193</v>
      </c>
      <c r="E2777" s="795" t="s">
        <v>6194</v>
      </c>
      <c r="F2777" s="795" t="s">
        <v>3382</v>
      </c>
      <c r="G2777" s="795" t="s">
        <v>765</v>
      </c>
      <c r="H2777" s="795" t="s">
        <v>290</v>
      </c>
      <c r="I2777" s="795" t="s">
        <v>766</v>
      </c>
      <c r="J2777" s="801">
        <v>32</v>
      </c>
      <c r="K2777" s="795" t="s">
        <v>885</v>
      </c>
      <c r="L2777" s="795" t="s">
        <v>3521</v>
      </c>
    </row>
    <row r="2778" spans="1:12" ht="25.5" x14ac:dyDescent="0.2">
      <c r="A2778" s="795" t="s">
        <v>6617</v>
      </c>
      <c r="B2778" s="795" t="s">
        <v>9208</v>
      </c>
      <c r="C2778" s="795" t="s">
        <v>9209</v>
      </c>
      <c r="D2778" s="795" t="s">
        <v>6193</v>
      </c>
      <c r="E2778" s="795" t="s">
        <v>6194</v>
      </c>
      <c r="F2778" s="795" t="s">
        <v>3382</v>
      </c>
      <c r="G2778" s="795" t="s">
        <v>765</v>
      </c>
      <c r="H2778" s="795" t="s">
        <v>290</v>
      </c>
      <c r="I2778" s="795" t="s">
        <v>766</v>
      </c>
      <c r="J2778" s="801">
        <v>30</v>
      </c>
      <c r="K2778" s="795" t="s">
        <v>885</v>
      </c>
      <c r="L2778" s="795" t="s">
        <v>9210</v>
      </c>
    </row>
    <row r="2779" spans="1:12" ht="25.5" x14ac:dyDescent="0.2">
      <c r="A2779" s="795" t="s">
        <v>6621</v>
      </c>
      <c r="B2779" s="795" t="s">
        <v>9211</v>
      </c>
      <c r="C2779" s="795" t="s">
        <v>9212</v>
      </c>
      <c r="D2779" s="795" t="s">
        <v>6193</v>
      </c>
      <c r="E2779" s="795" t="s">
        <v>6194</v>
      </c>
      <c r="F2779" s="795" t="s">
        <v>3382</v>
      </c>
      <c r="G2779" s="795" t="s">
        <v>765</v>
      </c>
      <c r="H2779" s="795" t="s">
        <v>290</v>
      </c>
      <c r="I2779" s="795" t="s">
        <v>766</v>
      </c>
      <c r="J2779" s="801">
        <v>26</v>
      </c>
      <c r="K2779" s="795" t="s">
        <v>798</v>
      </c>
      <c r="L2779" s="795" t="s">
        <v>9210</v>
      </c>
    </row>
    <row r="2780" spans="1:12" ht="25.5" x14ac:dyDescent="0.2">
      <c r="A2780" s="795" t="s">
        <v>6624</v>
      </c>
      <c r="B2780" s="795" t="s">
        <v>9213</v>
      </c>
      <c r="C2780" s="795" t="s">
        <v>9214</v>
      </c>
      <c r="D2780" s="795" t="s">
        <v>3519</v>
      </c>
      <c r="E2780" s="795" t="s">
        <v>3520</v>
      </c>
      <c r="F2780" s="795" t="s">
        <v>3382</v>
      </c>
      <c r="G2780" s="795" t="s">
        <v>765</v>
      </c>
      <c r="H2780" s="795" t="s">
        <v>290</v>
      </c>
      <c r="I2780" s="795" t="s">
        <v>766</v>
      </c>
      <c r="J2780" s="801">
        <v>29</v>
      </c>
      <c r="K2780" s="795" t="s">
        <v>885</v>
      </c>
      <c r="L2780" s="795" t="s">
        <v>6182</v>
      </c>
    </row>
    <row r="2781" spans="1:12" ht="25.5" x14ac:dyDescent="0.2">
      <c r="A2781" s="795" t="s">
        <v>6627</v>
      </c>
      <c r="B2781" s="795" t="s">
        <v>9215</v>
      </c>
      <c r="C2781" s="795" t="s">
        <v>6203</v>
      </c>
      <c r="D2781" s="795" t="s">
        <v>6204</v>
      </c>
      <c r="E2781" s="795" t="s">
        <v>6205</v>
      </c>
      <c r="F2781" s="795" t="s">
        <v>3382</v>
      </c>
      <c r="G2781" s="795" t="s">
        <v>765</v>
      </c>
      <c r="H2781" s="795" t="s">
        <v>290</v>
      </c>
      <c r="I2781" s="795" t="s">
        <v>766</v>
      </c>
      <c r="J2781" s="801">
        <v>31</v>
      </c>
      <c r="K2781" s="795" t="s">
        <v>885</v>
      </c>
      <c r="L2781" s="795" t="s">
        <v>9216</v>
      </c>
    </row>
    <row r="2782" spans="1:12" ht="25.5" x14ac:dyDescent="0.2">
      <c r="A2782" s="795" t="s">
        <v>6630</v>
      </c>
      <c r="B2782" s="795" t="s">
        <v>9217</v>
      </c>
      <c r="C2782" s="795" t="s">
        <v>9218</v>
      </c>
      <c r="D2782" s="795" t="s">
        <v>6204</v>
      </c>
      <c r="E2782" s="795" t="s">
        <v>6205</v>
      </c>
      <c r="F2782" s="795" t="s">
        <v>3382</v>
      </c>
      <c r="G2782" s="795" t="s">
        <v>765</v>
      </c>
      <c r="H2782" s="795" t="s">
        <v>290</v>
      </c>
      <c r="I2782" s="795" t="s">
        <v>766</v>
      </c>
      <c r="J2782" s="801">
        <v>32</v>
      </c>
      <c r="K2782" s="795" t="s">
        <v>885</v>
      </c>
      <c r="L2782" s="795" t="s">
        <v>9216</v>
      </c>
    </row>
    <row r="2783" spans="1:12" ht="25.5" x14ac:dyDescent="0.2">
      <c r="A2783" s="795" t="s">
        <v>6633</v>
      </c>
      <c r="B2783" s="795" t="s">
        <v>9219</v>
      </c>
      <c r="C2783" s="795" t="s">
        <v>9220</v>
      </c>
      <c r="D2783" s="795" t="s">
        <v>6204</v>
      </c>
      <c r="E2783" s="795" t="s">
        <v>6205</v>
      </c>
      <c r="F2783" s="795" t="s">
        <v>3382</v>
      </c>
      <c r="G2783" s="795" t="s">
        <v>765</v>
      </c>
      <c r="H2783" s="795" t="s">
        <v>290</v>
      </c>
      <c r="I2783" s="795" t="s">
        <v>766</v>
      </c>
      <c r="J2783" s="801">
        <v>32</v>
      </c>
      <c r="K2783" s="795" t="s">
        <v>885</v>
      </c>
      <c r="L2783" s="795" t="s">
        <v>6206</v>
      </c>
    </row>
    <row r="2784" spans="1:12" ht="25.5" x14ac:dyDescent="0.2">
      <c r="A2784" s="795" t="s">
        <v>6636</v>
      </c>
      <c r="B2784" s="795" t="s">
        <v>9221</v>
      </c>
      <c r="C2784" s="795" t="s">
        <v>9222</v>
      </c>
      <c r="D2784" s="795" t="s">
        <v>6204</v>
      </c>
      <c r="E2784" s="795" t="s">
        <v>6205</v>
      </c>
      <c r="F2784" s="795" t="s">
        <v>3382</v>
      </c>
      <c r="G2784" s="795" t="s">
        <v>765</v>
      </c>
      <c r="H2784" s="795" t="s">
        <v>290</v>
      </c>
      <c r="I2784" s="795" t="s">
        <v>766</v>
      </c>
      <c r="J2784" s="801">
        <v>30</v>
      </c>
      <c r="K2784" s="795" t="s">
        <v>885</v>
      </c>
      <c r="L2784" s="795" t="s">
        <v>3533</v>
      </c>
    </row>
    <row r="2785" spans="1:12" ht="25.5" x14ac:dyDescent="0.2">
      <c r="A2785" s="795" t="s">
        <v>6638</v>
      </c>
      <c r="B2785" s="795" t="s">
        <v>9223</v>
      </c>
      <c r="C2785" s="795" t="s">
        <v>9224</v>
      </c>
      <c r="D2785" s="795" t="s">
        <v>6204</v>
      </c>
      <c r="E2785" s="795" t="s">
        <v>6205</v>
      </c>
      <c r="F2785" s="795" t="s">
        <v>3382</v>
      </c>
      <c r="G2785" s="795" t="s">
        <v>765</v>
      </c>
      <c r="H2785" s="795" t="s">
        <v>290</v>
      </c>
      <c r="I2785" s="795" t="s">
        <v>766</v>
      </c>
      <c r="J2785" s="801">
        <v>25</v>
      </c>
      <c r="K2785" s="795" t="s">
        <v>798</v>
      </c>
      <c r="L2785" s="795" t="s">
        <v>3533</v>
      </c>
    </row>
    <row r="2786" spans="1:12" ht="25.5" x14ac:dyDescent="0.2">
      <c r="A2786" s="795" t="s">
        <v>6640</v>
      </c>
      <c r="B2786" s="795" t="s">
        <v>9225</v>
      </c>
      <c r="C2786" s="795" t="s">
        <v>9226</v>
      </c>
      <c r="D2786" s="795" t="s">
        <v>6204</v>
      </c>
      <c r="E2786" s="795" t="s">
        <v>6205</v>
      </c>
      <c r="F2786" s="795" t="s">
        <v>3382</v>
      </c>
      <c r="G2786" s="795" t="s">
        <v>765</v>
      </c>
      <c r="H2786" s="795" t="s">
        <v>290</v>
      </c>
      <c r="I2786" s="795" t="s">
        <v>766</v>
      </c>
      <c r="J2786" s="801">
        <v>28</v>
      </c>
      <c r="K2786" s="795" t="s">
        <v>798</v>
      </c>
      <c r="L2786" s="795" t="s">
        <v>3527</v>
      </c>
    </row>
    <row r="2787" spans="1:12" ht="25.5" x14ac:dyDescent="0.2">
      <c r="A2787" s="795" t="s">
        <v>6642</v>
      </c>
      <c r="B2787" s="795" t="s">
        <v>9227</v>
      </c>
      <c r="C2787" s="795" t="s">
        <v>9228</v>
      </c>
      <c r="D2787" s="795" t="s">
        <v>6204</v>
      </c>
      <c r="E2787" s="795" t="s">
        <v>6205</v>
      </c>
      <c r="F2787" s="795" t="s">
        <v>3382</v>
      </c>
      <c r="G2787" s="795" t="s">
        <v>765</v>
      </c>
      <c r="H2787" s="795" t="s">
        <v>290</v>
      </c>
      <c r="I2787" s="795" t="s">
        <v>766</v>
      </c>
      <c r="J2787" s="801">
        <v>32</v>
      </c>
      <c r="K2787" s="795" t="s">
        <v>885</v>
      </c>
      <c r="L2787" s="795" t="s">
        <v>3563</v>
      </c>
    </row>
    <row r="2788" spans="1:12" ht="25.5" x14ac:dyDescent="0.2">
      <c r="A2788" s="795" t="s">
        <v>6644</v>
      </c>
      <c r="B2788" s="795" t="s">
        <v>9229</v>
      </c>
      <c r="C2788" s="795" t="s">
        <v>9230</v>
      </c>
      <c r="D2788" s="795" t="s">
        <v>6204</v>
      </c>
      <c r="E2788" s="795" t="s">
        <v>6205</v>
      </c>
      <c r="F2788" s="795" t="s">
        <v>3382</v>
      </c>
      <c r="G2788" s="795" t="s">
        <v>765</v>
      </c>
      <c r="H2788" s="795" t="s">
        <v>290</v>
      </c>
      <c r="I2788" s="795" t="s">
        <v>766</v>
      </c>
      <c r="J2788" s="801">
        <v>27</v>
      </c>
      <c r="K2788" s="795" t="s">
        <v>798</v>
      </c>
      <c r="L2788" s="795" t="s">
        <v>3563</v>
      </c>
    </row>
    <row r="2789" spans="1:12" ht="25.5" x14ac:dyDescent="0.2">
      <c r="A2789" s="795" t="s">
        <v>6646</v>
      </c>
      <c r="B2789" s="795" t="s">
        <v>9231</v>
      </c>
      <c r="C2789" s="795" t="s">
        <v>9232</v>
      </c>
      <c r="D2789" s="795" t="s">
        <v>6204</v>
      </c>
      <c r="E2789" s="795" t="s">
        <v>6205</v>
      </c>
      <c r="F2789" s="795" t="s">
        <v>3382</v>
      </c>
      <c r="G2789" s="795" t="s">
        <v>765</v>
      </c>
      <c r="H2789" s="795" t="s">
        <v>290</v>
      </c>
      <c r="I2789" s="795" t="s">
        <v>766</v>
      </c>
      <c r="J2789" s="801">
        <v>33</v>
      </c>
      <c r="K2789" s="795" t="s">
        <v>885</v>
      </c>
      <c r="L2789" s="795" t="s">
        <v>6206</v>
      </c>
    </row>
    <row r="2790" spans="1:12" ht="25.5" x14ac:dyDescent="0.2">
      <c r="A2790" s="795" t="s">
        <v>6651</v>
      </c>
      <c r="B2790" s="795" t="s">
        <v>9233</v>
      </c>
      <c r="C2790" s="795" t="s">
        <v>6226</v>
      </c>
      <c r="D2790" s="795" t="s">
        <v>6227</v>
      </c>
      <c r="E2790" s="795" t="s">
        <v>6228</v>
      </c>
      <c r="F2790" s="795" t="s">
        <v>3382</v>
      </c>
      <c r="G2790" s="795" t="s">
        <v>765</v>
      </c>
      <c r="H2790" s="795" t="s">
        <v>290</v>
      </c>
      <c r="I2790" s="795" t="s">
        <v>766</v>
      </c>
      <c r="J2790" s="801">
        <v>31</v>
      </c>
      <c r="K2790" s="795" t="s">
        <v>885</v>
      </c>
      <c r="L2790" s="795" t="s">
        <v>9234</v>
      </c>
    </row>
    <row r="2791" spans="1:12" ht="25.5" x14ac:dyDescent="0.2">
      <c r="A2791" s="795" t="s">
        <v>6654</v>
      </c>
      <c r="B2791" s="795" t="s">
        <v>9235</v>
      </c>
      <c r="C2791" s="795" t="s">
        <v>9236</v>
      </c>
      <c r="D2791" s="795" t="s">
        <v>6227</v>
      </c>
      <c r="E2791" s="795" t="s">
        <v>6228</v>
      </c>
      <c r="F2791" s="795" t="s">
        <v>3382</v>
      </c>
      <c r="G2791" s="795" t="s">
        <v>765</v>
      </c>
      <c r="H2791" s="795" t="s">
        <v>290</v>
      </c>
      <c r="I2791" s="795" t="s">
        <v>766</v>
      </c>
      <c r="J2791" s="801">
        <v>30</v>
      </c>
      <c r="K2791" s="795" t="s">
        <v>885</v>
      </c>
      <c r="L2791" s="795" t="s">
        <v>9234</v>
      </c>
    </row>
    <row r="2792" spans="1:12" ht="25.5" x14ac:dyDescent="0.2">
      <c r="A2792" s="795" t="s">
        <v>6659</v>
      </c>
      <c r="B2792" s="795" t="s">
        <v>9237</v>
      </c>
      <c r="C2792" s="795" t="s">
        <v>9238</v>
      </c>
      <c r="D2792" s="795" t="s">
        <v>6227</v>
      </c>
      <c r="E2792" s="795" t="s">
        <v>6228</v>
      </c>
      <c r="F2792" s="795" t="s">
        <v>3382</v>
      </c>
      <c r="G2792" s="795" t="s">
        <v>765</v>
      </c>
      <c r="H2792" s="795" t="s">
        <v>290</v>
      </c>
      <c r="I2792" s="795" t="s">
        <v>766</v>
      </c>
      <c r="J2792" s="801">
        <v>34</v>
      </c>
      <c r="K2792" s="795" t="s">
        <v>885</v>
      </c>
      <c r="L2792" s="795" t="s">
        <v>6233</v>
      </c>
    </row>
    <row r="2793" spans="1:12" ht="25.5" x14ac:dyDescent="0.2">
      <c r="A2793" s="795" t="s">
        <v>6663</v>
      </c>
      <c r="B2793" s="795" t="s">
        <v>9239</v>
      </c>
      <c r="C2793" s="795" t="s">
        <v>9240</v>
      </c>
      <c r="D2793" s="795" t="s">
        <v>6227</v>
      </c>
      <c r="E2793" s="795" t="s">
        <v>6228</v>
      </c>
      <c r="F2793" s="795" t="s">
        <v>3382</v>
      </c>
      <c r="G2793" s="795" t="s">
        <v>765</v>
      </c>
      <c r="H2793" s="795" t="s">
        <v>290</v>
      </c>
      <c r="I2793" s="795" t="s">
        <v>766</v>
      </c>
      <c r="J2793" s="801">
        <v>32</v>
      </c>
      <c r="K2793" s="795" t="s">
        <v>885</v>
      </c>
      <c r="L2793" s="795" t="s">
        <v>6233</v>
      </c>
    </row>
    <row r="2794" spans="1:12" ht="25.5" x14ac:dyDescent="0.2">
      <c r="A2794" s="795" t="s">
        <v>6668</v>
      </c>
      <c r="B2794" s="795" t="s">
        <v>9241</v>
      </c>
      <c r="C2794" s="795" t="s">
        <v>9242</v>
      </c>
      <c r="D2794" s="795" t="s">
        <v>6227</v>
      </c>
      <c r="E2794" s="795" t="s">
        <v>6228</v>
      </c>
      <c r="F2794" s="795" t="s">
        <v>3382</v>
      </c>
      <c r="G2794" s="795" t="s">
        <v>765</v>
      </c>
      <c r="H2794" s="795" t="s">
        <v>290</v>
      </c>
      <c r="I2794" s="795" t="s">
        <v>766</v>
      </c>
      <c r="J2794" s="801">
        <v>30</v>
      </c>
      <c r="K2794" s="795" t="s">
        <v>885</v>
      </c>
      <c r="L2794" s="795" t="s">
        <v>9243</v>
      </c>
    </row>
    <row r="2795" spans="1:12" ht="25.5" x14ac:dyDescent="0.2">
      <c r="A2795" s="795" t="s">
        <v>6671</v>
      </c>
      <c r="B2795" s="795" t="s">
        <v>9244</v>
      </c>
      <c r="C2795" s="795" t="s">
        <v>9245</v>
      </c>
      <c r="D2795" s="795" t="s">
        <v>6227</v>
      </c>
      <c r="E2795" s="795" t="s">
        <v>6228</v>
      </c>
      <c r="F2795" s="795" t="s">
        <v>3382</v>
      </c>
      <c r="G2795" s="795" t="s">
        <v>765</v>
      </c>
      <c r="H2795" s="795" t="s">
        <v>290</v>
      </c>
      <c r="I2795" s="795" t="s">
        <v>766</v>
      </c>
      <c r="J2795" s="801">
        <v>31</v>
      </c>
      <c r="K2795" s="795" t="s">
        <v>885</v>
      </c>
      <c r="L2795" s="795" t="s">
        <v>6222</v>
      </c>
    </row>
    <row r="2796" spans="1:12" ht="25.5" x14ac:dyDescent="0.2">
      <c r="A2796" s="795" t="s">
        <v>6674</v>
      </c>
      <c r="B2796" s="795" t="s">
        <v>9246</v>
      </c>
      <c r="C2796" s="795" t="s">
        <v>9247</v>
      </c>
      <c r="D2796" s="795" t="s">
        <v>6227</v>
      </c>
      <c r="E2796" s="795" t="s">
        <v>6228</v>
      </c>
      <c r="F2796" s="795" t="s">
        <v>3382</v>
      </c>
      <c r="G2796" s="795" t="s">
        <v>765</v>
      </c>
      <c r="H2796" s="795" t="s">
        <v>290</v>
      </c>
      <c r="I2796" s="795" t="s">
        <v>766</v>
      </c>
      <c r="J2796" s="801">
        <v>30</v>
      </c>
      <c r="K2796" s="795" t="s">
        <v>885</v>
      </c>
      <c r="L2796" s="795" t="s">
        <v>9243</v>
      </c>
    </row>
    <row r="2797" spans="1:12" ht="25.5" x14ac:dyDescent="0.2">
      <c r="A2797" s="795" t="s">
        <v>6679</v>
      </c>
      <c r="B2797" s="795" t="s">
        <v>9248</v>
      </c>
      <c r="C2797" s="795" t="s">
        <v>9249</v>
      </c>
      <c r="D2797" s="795" t="s">
        <v>6227</v>
      </c>
      <c r="E2797" s="795" t="s">
        <v>6228</v>
      </c>
      <c r="F2797" s="795" t="s">
        <v>3382</v>
      </c>
      <c r="G2797" s="795" t="s">
        <v>765</v>
      </c>
      <c r="H2797" s="795" t="s">
        <v>290</v>
      </c>
      <c r="I2797" s="795" t="s">
        <v>766</v>
      </c>
      <c r="J2797" s="801">
        <v>31</v>
      </c>
      <c r="K2797" s="795" t="s">
        <v>885</v>
      </c>
      <c r="L2797" s="795" t="s">
        <v>9243</v>
      </c>
    </row>
    <row r="2798" spans="1:12" ht="25.5" x14ac:dyDescent="0.2">
      <c r="A2798" s="795" t="s">
        <v>6682</v>
      </c>
      <c r="B2798" s="795" t="s">
        <v>9250</v>
      </c>
      <c r="C2798" s="795" t="s">
        <v>9251</v>
      </c>
      <c r="D2798" s="795" t="s">
        <v>6227</v>
      </c>
      <c r="E2798" s="795" t="s">
        <v>6228</v>
      </c>
      <c r="F2798" s="795" t="s">
        <v>3382</v>
      </c>
      <c r="G2798" s="795" t="s">
        <v>765</v>
      </c>
      <c r="H2798" s="795" t="s">
        <v>290</v>
      </c>
      <c r="I2798" s="795" t="s">
        <v>766</v>
      </c>
      <c r="J2798" s="801">
        <v>35</v>
      </c>
      <c r="K2798" s="795" t="s">
        <v>885</v>
      </c>
      <c r="L2798" s="795" t="s">
        <v>3539</v>
      </c>
    </row>
    <row r="2799" spans="1:12" ht="25.5" x14ac:dyDescent="0.2">
      <c r="A2799" s="795" t="s">
        <v>6686</v>
      </c>
      <c r="B2799" s="795" t="s">
        <v>9252</v>
      </c>
      <c r="C2799" s="795" t="s">
        <v>9253</v>
      </c>
      <c r="D2799" s="795" t="s">
        <v>6227</v>
      </c>
      <c r="E2799" s="795" t="s">
        <v>6228</v>
      </c>
      <c r="F2799" s="795" t="s">
        <v>3382</v>
      </c>
      <c r="G2799" s="795" t="s">
        <v>765</v>
      </c>
      <c r="H2799" s="795" t="s">
        <v>290</v>
      </c>
      <c r="I2799" s="795" t="s">
        <v>766</v>
      </c>
      <c r="J2799" s="801">
        <v>29</v>
      </c>
      <c r="K2799" s="795" t="s">
        <v>885</v>
      </c>
      <c r="L2799" s="795" t="s">
        <v>9234</v>
      </c>
    </row>
    <row r="2800" spans="1:12" ht="25.5" x14ac:dyDescent="0.2">
      <c r="A2800" s="795" t="s">
        <v>6691</v>
      </c>
      <c r="B2800" s="795" t="s">
        <v>9254</v>
      </c>
      <c r="C2800" s="795" t="s">
        <v>9255</v>
      </c>
      <c r="D2800" s="795" t="s">
        <v>6227</v>
      </c>
      <c r="E2800" s="795" t="s">
        <v>6228</v>
      </c>
      <c r="F2800" s="795" t="s">
        <v>3382</v>
      </c>
      <c r="G2800" s="795" t="s">
        <v>765</v>
      </c>
      <c r="H2800" s="795" t="s">
        <v>290</v>
      </c>
      <c r="I2800" s="795" t="s">
        <v>766</v>
      </c>
      <c r="J2800" s="801">
        <v>31</v>
      </c>
      <c r="K2800" s="795" t="s">
        <v>885</v>
      </c>
      <c r="L2800" s="795" t="s">
        <v>9234</v>
      </c>
    </row>
    <row r="2801" spans="1:12" ht="25.5" x14ac:dyDescent="0.2">
      <c r="A2801" s="795" t="s">
        <v>6694</v>
      </c>
      <c r="B2801" s="795" t="s">
        <v>9256</v>
      </c>
      <c r="C2801" s="795" t="s">
        <v>9257</v>
      </c>
      <c r="D2801" s="795" t="s">
        <v>6227</v>
      </c>
      <c r="E2801" s="795" t="s">
        <v>6228</v>
      </c>
      <c r="F2801" s="795" t="s">
        <v>3382</v>
      </c>
      <c r="G2801" s="795" t="s">
        <v>765</v>
      </c>
      <c r="H2801" s="795" t="s">
        <v>290</v>
      </c>
      <c r="I2801" s="795" t="s">
        <v>766</v>
      </c>
      <c r="J2801" s="801">
        <v>35</v>
      </c>
      <c r="K2801" s="795" t="s">
        <v>885</v>
      </c>
      <c r="L2801" s="795" t="s">
        <v>6233</v>
      </c>
    </row>
    <row r="2802" spans="1:12" ht="25.5" x14ac:dyDescent="0.2">
      <c r="A2802" s="795" t="s">
        <v>6697</v>
      </c>
      <c r="B2802" s="795" t="s">
        <v>9258</v>
      </c>
      <c r="C2802" s="795" t="s">
        <v>6230</v>
      </c>
      <c r="D2802" s="795" t="s">
        <v>6231</v>
      </c>
      <c r="E2802" s="795" t="s">
        <v>6232</v>
      </c>
      <c r="F2802" s="795" t="s">
        <v>3382</v>
      </c>
      <c r="G2802" s="795" t="s">
        <v>765</v>
      </c>
      <c r="H2802" s="795" t="s">
        <v>290</v>
      </c>
      <c r="I2802" s="795" t="s">
        <v>766</v>
      </c>
      <c r="J2802" s="801">
        <v>27</v>
      </c>
      <c r="K2802" s="795" t="s">
        <v>880</v>
      </c>
      <c r="L2802" s="795" t="s">
        <v>6208</v>
      </c>
    </row>
    <row r="2803" spans="1:12" ht="25.5" x14ac:dyDescent="0.2">
      <c r="A2803" s="795" t="s">
        <v>6703</v>
      </c>
      <c r="B2803" s="795" t="s">
        <v>9259</v>
      </c>
      <c r="C2803" s="795" t="s">
        <v>6303</v>
      </c>
      <c r="D2803" s="795" t="s">
        <v>6304</v>
      </c>
      <c r="E2803" s="795" t="s">
        <v>6305</v>
      </c>
      <c r="F2803" s="795" t="s">
        <v>3382</v>
      </c>
      <c r="G2803" s="795" t="s">
        <v>765</v>
      </c>
      <c r="H2803" s="795" t="s">
        <v>290</v>
      </c>
      <c r="I2803" s="795" t="s">
        <v>766</v>
      </c>
      <c r="J2803" s="801">
        <v>33</v>
      </c>
      <c r="K2803" s="795" t="s">
        <v>885</v>
      </c>
      <c r="L2803" s="795" t="s">
        <v>9260</v>
      </c>
    </row>
    <row r="2804" spans="1:12" ht="25.5" x14ac:dyDescent="0.2">
      <c r="A2804" s="795" t="s">
        <v>6706</v>
      </c>
      <c r="B2804" s="795" t="s">
        <v>9261</v>
      </c>
      <c r="C2804" s="795" t="s">
        <v>9262</v>
      </c>
      <c r="D2804" s="795" t="s">
        <v>6304</v>
      </c>
      <c r="E2804" s="795" t="s">
        <v>6305</v>
      </c>
      <c r="F2804" s="795" t="s">
        <v>3382</v>
      </c>
      <c r="G2804" s="795" t="s">
        <v>765</v>
      </c>
      <c r="H2804" s="795" t="s">
        <v>290</v>
      </c>
      <c r="I2804" s="795" t="s">
        <v>766</v>
      </c>
      <c r="J2804" s="801">
        <v>30</v>
      </c>
      <c r="K2804" s="795" t="s">
        <v>885</v>
      </c>
      <c r="L2804" s="795" t="s">
        <v>9260</v>
      </c>
    </row>
    <row r="2805" spans="1:12" ht="25.5" x14ac:dyDescent="0.2">
      <c r="A2805" s="795" t="s">
        <v>6709</v>
      </c>
      <c r="B2805" s="795" t="s">
        <v>9263</v>
      </c>
      <c r="C2805" s="795" t="s">
        <v>9264</v>
      </c>
      <c r="D2805" s="795" t="s">
        <v>6304</v>
      </c>
      <c r="E2805" s="795" t="s">
        <v>6305</v>
      </c>
      <c r="F2805" s="795" t="s">
        <v>3382</v>
      </c>
      <c r="G2805" s="795" t="s">
        <v>765</v>
      </c>
      <c r="H2805" s="795" t="s">
        <v>290</v>
      </c>
      <c r="I2805" s="795" t="s">
        <v>766</v>
      </c>
      <c r="J2805" s="801">
        <v>31</v>
      </c>
      <c r="K2805" s="795" t="s">
        <v>885</v>
      </c>
      <c r="L2805" s="795" t="s">
        <v>9265</v>
      </c>
    </row>
    <row r="2806" spans="1:12" ht="25.5" x14ac:dyDescent="0.2">
      <c r="A2806" s="795" t="s">
        <v>6712</v>
      </c>
      <c r="B2806" s="795" t="s">
        <v>9266</v>
      </c>
      <c r="C2806" s="795" t="s">
        <v>9267</v>
      </c>
      <c r="D2806" s="795" t="s">
        <v>6304</v>
      </c>
      <c r="E2806" s="795" t="s">
        <v>6305</v>
      </c>
      <c r="F2806" s="795" t="s">
        <v>3382</v>
      </c>
      <c r="G2806" s="795" t="s">
        <v>765</v>
      </c>
      <c r="H2806" s="795" t="s">
        <v>290</v>
      </c>
      <c r="I2806" s="795" t="s">
        <v>766</v>
      </c>
      <c r="J2806" s="801">
        <v>30</v>
      </c>
      <c r="K2806" s="795" t="s">
        <v>885</v>
      </c>
      <c r="L2806" s="795" t="s">
        <v>9265</v>
      </c>
    </row>
    <row r="2807" spans="1:12" ht="25.5" x14ac:dyDescent="0.2">
      <c r="A2807" s="795" t="s">
        <v>6715</v>
      </c>
      <c r="B2807" s="795" t="s">
        <v>9268</v>
      </c>
      <c r="C2807" s="795" t="s">
        <v>9269</v>
      </c>
      <c r="D2807" s="795" t="s">
        <v>6304</v>
      </c>
      <c r="E2807" s="795" t="s">
        <v>6305</v>
      </c>
      <c r="F2807" s="795" t="s">
        <v>3382</v>
      </c>
      <c r="G2807" s="795" t="s">
        <v>765</v>
      </c>
      <c r="H2807" s="795" t="s">
        <v>290</v>
      </c>
      <c r="I2807" s="795" t="s">
        <v>766</v>
      </c>
      <c r="J2807" s="801">
        <v>30</v>
      </c>
      <c r="K2807" s="795" t="s">
        <v>885</v>
      </c>
      <c r="L2807" s="795" t="s">
        <v>9270</v>
      </c>
    </row>
    <row r="2808" spans="1:12" ht="25.5" x14ac:dyDescent="0.2">
      <c r="A2808" s="795" t="s">
        <v>6719</v>
      </c>
      <c r="B2808" s="795" t="s">
        <v>9271</v>
      </c>
      <c r="C2808" s="795" t="s">
        <v>9272</v>
      </c>
      <c r="D2808" s="795" t="s">
        <v>6304</v>
      </c>
      <c r="E2808" s="795" t="s">
        <v>6305</v>
      </c>
      <c r="F2808" s="795" t="s">
        <v>3382</v>
      </c>
      <c r="G2808" s="795" t="s">
        <v>765</v>
      </c>
      <c r="H2808" s="795" t="s">
        <v>290</v>
      </c>
      <c r="I2808" s="795" t="s">
        <v>766</v>
      </c>
      <c r="J2808" s="801">
        <v>30</v>
      </c>
      <c r="K2808" s="795" t="s">
        <v>885</v>
      </c>
      <c r="L2808" s="795" t="s">
        <v>9273</v>
      </c>
    </row>
    <row r="2809" spans="1:12" ht="25.5" x14ac:dyDescent="0.2">
      <c r="A2809" s="795" t="s">
        <v>6721</v>
      </c>
      <c r="B2809" s="795" t="s">
        <v>9274</v>
      </c>
      <c r="C2809" s="795" t="s">
        <v>9275</v>
      </c>
      <c r="D2809" s="795" t="s">
        <v>6304</v>
      </c>
      <c r="E2809" s="795" t="s">
        <v>6305</v>
      </c>
      <c r="F2809" s="795" t="s">
        <v>3382</v>
      </c>
      <c r="G2809" s="795" t="s">
        <v>765</v>
      </c>
      <c r="H2809" s="795" t="s">
        <v>290</v>
      </c>
      <c r="I2809" s="795" t="s">
        <v>766</v>
      </c>
      <c r="J2809" s="801">
        <v>31</v>
      </c>
      <c r="K2809" s="795" t="s">
        <v>885</v>
      </c>
      <c r="L2809" s="795" t="s">
        <v>9273</v>
      </c>
    </row>
    <row r="2810" spans="1:12" ht="25.5" x14ac:dyDescent="0.2">
      <c r="A2810" s="795" t="s">
        <v>6727</v>
      </c>
      <c r="B2810" s="795" t="s">
        <v>9276</v>
      </c>
      <c r="C2810" s="795" t="s">
        <v>9277</v>
      </c>
      <c r="D2810" s="795" t="s">
        <v>6304</v>
      </c>
      <c r="E2810" s="795" t="s">
        <v>6305</v>
      </c>
      <c r="F2810" s="795" t="s">
        <v>3382</v>
      </c>
      <c r="G2810" s="795" t="s">
        <v>765</v>
      </c>
      <c r="H2810" s="795" t="s">
        <v>290</v>
      </c>
      <c r="I2810" s="795" t="s">
        <v>766</v>
      </c>
      <c r="J2810" s="801">
        <v>34</v>
      </c>
      <c r="K2810" s="795" t="s">
        <v>885</v>
      </c>
      <c r="L2810" s="795" t="s">
        <v>6241</v>
      </c>
    </row>
    <row r="2811" spans="1:12" ht="25.5" x14ac:dyDescent="0.2">
      <c r="A2811" s="795" t="s">
        <v>6732</v>
      </c>
      <c r="B2811" s="795" t="s">
        <v>9278</v>
      </c>
      <c r="C2811" s="795" t="s">
        <v>9279</v>
      </c>
      <c r="D2811" s="795" t="s">
        <v>6304</v>
      </c>
      <c r="E2811" s="795" t="s">
        <v>6305</v>
      </c>
      <c r="F2811" s="795" t="s">
        <v>3382</v>
      </c>
      <c r="G2811" s="795" t="s">
        <v>765</v>
      </c>
      <c r="H2811" s="795" t="s">
        <v>290</v>
      </c>
      <c r="I2811" s="795" t="s">
        <v>766</v>
      </c>
      <c r="J2811" s="801">
        <v>30</v>
      </c>
      <c r="K2811" s="795" t="s">
        <v>885</v>
      </c>
      <c r="L2811" s="795" t="s">
        <v>6241</v>
      </c>
    </row>
    <row r="2812" spans="1:12" ht="25.5" x14ac:dyDescent="0.2">
      <c r="A2812" s="795" t="s">
        <v>6736</v>
      </c>
      <c r="B2812" s="795" t="s">
        <v>9280</v>
      </c>
      <c r="C2812" s="795" t="s">
        <v>9281</v>
      </c>
      <c r="D2812" s="795" t="s">
        <v>6304</v>
      </c>
      <c r="E2812" s="795" t="s">
        <v>6305</v>
      </c>
      <c r="F2812" s="795" t="s">
        <v>3382</v>
      </c>
      <c r="G2812" s="795" t="s">
        <v>765</v>
      </c>
      <c r="H2812" s="795" t="s">
        <v>290</v>
      </c>
      <c r="I2812" s="795" t="s">
        <v>766</v>
      </c>
      <c r="J2812" s="801">
        <v>30</v>
      </c>
      <c r="K2812" s="795" t="s">
        <v>885</v>
      </c>
      <c r="L2812" s="795" t="s">
        <v>6274</v>
      </c>
    </row>
    <row r="2813" spans="1:12" ht="25.5" x14ac:dyDescent="0.2">
      <c r="A2813" s="795" t="s">
        <v>6741</v>
      </c>
      <c r="B2813" s="795" t="s">
        <v>9282</v>
      </c>
      <c r="C2813" s="795" t="s">
        <v>9283</v>
      </c>
      <c r="D2813" s="795" t="s">
        <v>6304</v>
      </c>
      <c r="E2813" s="795" t="s">
        <v>6305</v>
      </c>
      <c r="F2813" s="795" t="s">
        <v>3382</v>
      </c>
      <c r="G2813" s="795" t="s">
        <v>765</v>
      </c>
      <c r="H2813" s="795" t="s">
        <v>290</v>
      </c>
      <c r="I2813" s="795" t="s">
        <v>766</v>
      </c>
      <c r="J2813" s="801">
        <v>35</v>
      </c>
      <c r="K2813" s="795" t="s">
        <v>885</v>
      </c>
      <c r="L2813" s="795" t="s">
        <v>9284</v>
      </c>
    </row>
    <row r="2814" spans="1:12" ht="25.5" x14ac:dyDescent="0.2">
      <c r="A2814" s="795" t="s">
        <v>6744</v>
      </c>
      <c r="B2814" s="795" t="s">
        <v>9285</v>
      </c>
      <c r="C2814" s="795" t="s">
        <v>9286</v>
      </c>
      <c r="D2814" s="795" t="s">
        <v>6304</v>
      </c>
      <c r="E2814" s="795" t="s">
        <v>6305</v>
      </c>
      <c r="F2814" s="795" t="s">
        <v>3382</v>
      </c>
      <c r="G2814" s="795" t="s">
        <v>765</v>
      </c>
      <c r="H2814" s="795" t="s">
        <v>290</v>
      </c>
      <c r="I2814" s="795" t="s">
        <v>766</v>
      </c>
      <c r="J2814" s="801">
        <v>30</v>
      </c>
      <c r="K2814" s="795" t="s">
        <v>885</v>
      </c>
      <c r="L2814" s="795" t="s">
        <v>9284</v>
      </c>
    </row>
    <row r="2815" spans="1:12" ht="25.5" x14ac:dyDescent="0.2">
      <c r="A2815" s="795" t="s">
        <v>6749</v>
      </c>
      <c r="B2815" s="795" t="s">
        <v>9287</v>
      </c>
      <c r="C2815" s="795" t="s">
        <v>9288</v>
      </c>
      <c r="D2815" s="795" t="s">
        <v>6304</v>
      </c>
      <c r="E2815" s="795" t="s">
        <v>6305</v>
      </c>
      <c r="F2815" s="795" t="s">
        <v>3382</v>
      </c>
      <c r="G2815" s="795" t="s">
        <v>765</v>
      </c>
      <c r="H2815" s="795" t="s">
        <v>290</v>
      </c>
      <c r="I2815" s="795" t="s">
        <v>766</v>
      </c>
      <c r="J2815" s="801">
        <v>30</v>
      </c>
      <c r="K2815" s="795" t="s">
        <v>885</v>
      </c>
      <c r="L2815" s="795" t="s">
        <v>6236</v>
      </c>
    </row>
    <row r="2816" spans="1:12" ht="25.5" x14ac:dyDescent="0.2">
      <c r="A2816" s="795" t="s">
        <v>6754</v>
      </c>
      <c r="B2816" s="795" t="s">
        <v>9289</v>
      </c>
      <c r="C2816" s="795" t="s">
        <v>9290</v>
      </c>
      <c r="D2816" s="795" t="s">
        <v>6304</v>
      </c>
      <c r="E2816" s="795" t="s">
        <v>6305</v>
      </c>
      <c r="F2816" s="795" t="s">
        <v>3382</v>
      </c>
      <c r="G2816" s="795" t="s">
        <v>765</v>
      </c>
      <c r="H2816" s="795" t="s">
        <v>290</v>
      </c>
      <c r="I2816" s="795" t="s">
        <v>766</v>
      </c>
      <c r="J2816" s="801">
        <v>31</v>
      </c>
      <c r="K2816" s="795" t="s">
        <v>885</v>
      </c>
      <c r="L2816" s="795" t="s">
        <v>6236</v>
      </c>
    </row>
    <row r="2817" spans="1:12" ht="25.5" x14ac:dyDescent="0.2">
      <c r="A2817" s="795" t="s">
        <v>6759</v>
      </c>
      <c r="B2817" s="795" t="s">
        <v>9291</v>
      </c>
      <c r="C2817" s="795" t="s">
        <v>9292</v>
      </c>
      <c r="D2817" s="795" t="s">
        <v>6304</v>
      </c>
      <c r="E2817" s="795" t="s">
        <v>6305</v>
      </c>
      <c r="F2817" s="795" t="s">
        <v>3382</v>
      </c>
      <c r="G2817" s="795" t="s">
        <v>765</v>
      </c>
      <c r="H2817" s="795" t="s">
        <v>290</v>
      </c>
      <c r="I2817" s="795" t="s">
        <v>766</v>
      </c>
      <c r="J2817" s="801">
        <v>32</v>
      </c>
      <c r="K2817" s="795" t="s">
        <v>885</v>
      </c>
      <c r="L2817" s="795" t="s">
        <v>6311</v>
      </c>
    </row>
    <row r="2818" spans="1:12" ht="25.5" x14ac:dyDescent="0.2">
      <c r="A2818" s="795" t="s">
        <v>6762</v>
      </c>
      <c r="B2818" s="795" t="s">
        <v>9293</v>
      </c>
      <c r="C2818" s="795" t="s">
        <v>9294</v>
      </c>
      <c r="D2818" s="795" t="s">
        <v>6304</v>
      </c>
      <c r="E2818" s="795" t="s">
        <v>6305</v>
      </c>
      <c r="F2818" s="795" t="s">
        <v>3382</v>
      </c>
      <c r="G2818" s="795" t="s">
        <v>765</v>
      </c>
      <c r="H2818" s="795" t="s">
        <v>290</v>
      </c>
      <c r="I2818" s="795" t="s">
        <v>766</v>
      </c>
      <c r="J2818" s="801">
        <v>31</v>
      </c>
      <c r="K2818" s="795" t="s">
        <v>885</v>
      </c>
      <c r="L2818" s="795" t="s">
        <v>6311</v>
      </c>
    </row>
    <row r="2819" spans="1:12" ht="25.5" x14ac:dyDescent="0.2">
      <c r="A2819" s="795" t="s">
        <v>6768</v>
      </c>
      <c r="B2819" s="795" t="s">
        <v>9295</v>
      </c>
      <c r="C2819" s="795" t="s">
        <v>9296</v>
      </c>
      <c r="D2819" s="795" t="s">
        <v>6304</v>
      </c>
      <c r="E2819" s="795" t="s">
        <v>6305</v>
      </c>
      <c r="F2819" s="795" t="s">
        <v>3382</v>
      </c>
      <c r="G2819" s="795" t="s">
        <v>765</v>
      </c>
      <c r="H2819" s="795" t="s">
        <v>290</v>
      </c>
      <c r="I2819" s="795" t="s">
        <v>766</v>
      </c>
      <c r="J2819" s="801">
        <v>30</v>
      </c>
      <c r="K2819" s="795" t="s">
        <v>885</v>
      </c>
      <c r="L2819" s="795" t="s">
        <v>9297</v>
      </c>
    </row>
    <row r="2820" spans="1:12" ht="25.5" x14ac:dyDescent="0.2">
      <c r="A2820" s="795" t="s">
        <v>6773</v>
      </c>
      <c r="B2820" s="795" t="s">
        <v>9298</v>
      </c>
      <c r="C2820" s="795" t="s">
        <v>9299</v>
      </c>
      <c r="D2820" s="795" t="s">
        <v>6304</v>
      </c>
      <c r="E2820" s="795" t="s">
        <v>6305</v>
      </c>
      <c r="F2820" s="795" t="s">
        <v>3382</v>
      </c>
      <c r="G2820" s="795" t="s">
        <v>765</v>
      </c>
      <c r="H2820" s="795" t="s">
        <v>290</v>
      </c>
      <c r="I2820" s="795" t="s">
        <v>766</v>
      </c>
      <c r="J2820" s="801">
        <v>30</v>
      </c>
      <c r="K2820" s="795" t="s">
        <v>885</v>
      </c>
      <c r="L2820" s="795" t="s">
        <v>9297</v>
      </c>
    </row>
    <row r="2821" spans="1:12" ht="25.5" x14ac:dyDescent="0.2">
      <c r="A2821" s="795" t="s">
        <v>6778</v>
      </c>
      <c r="B2821" s="795" t="s">
        <v>9300</v>
      </c>
      <c r="C2821" s="795" t="s">
        <v>9301</v>
      </c>
      <c r="D2821" s="795" t="s">
        <v>6304</v>
      </c>
      <c r="E2821" s="795" t="s">
        <v>6305</v>
      </c>
      <c r="F2821" s="795" t="s">
        <v>3382</v>
      </c>
      <c r="G2821" s="795" t="s">
        <v>765</v>
      </c>
      <c r="H2821" s="795" t="s">
        <v>290</v>
      </c>
      <c r="I2821" s="795" t="s">
        <v>766</v>
      </c>
      <c r="J2821" s="801">
        <v>31</v>
      </c>
      <c r="K2821" s="795" t="s">
        <v>885</v>
      </c>
      <c r="L2821" s="795" t="s">
        <v>9302</v>
      </c>
    </row>
    <row r="2822" spans="1:12" ht="25.5" x14ac:dyDescent="0.2">
      <c r="A2822" s="795" t="s">
        <v>6783</v>
      </c>
      <c r="B2822" s="795" t="s">
        <v>9303</v>
      </c>
      <c r="C2822" s="795" t="s">
        <v>9304</v>
      </c>
      <c r="D2822" s="795" t="s">
        <v>6304</v>
      </c>
      <c r="E2822" s="795" t="s">
        <v>6305</v>
      </c>
      <c r="F2822" s="795" t="s">
        <v>3382</v>
      </c>
      <c r="G2822" s="795" t="s">
        <v>765</v>
      </c>
      <c r="H2822" s="795" t="s">
        <v>290</v>
      </c>
      <c r="I2822" s="795" t="s">
        <v>766</v>
      </c>
      <c r="J2822" s="801">
        <v>31</v>
      </c>
      <c r="K2822" s="795" t="s">
        <v>885</v>
      </c>
      <c r="L2822" s="795" t="s">
        <v>9302</v>
      </c>
    </row>
    <row r="2823" spans="1:12" ht="25.5" x14ac:dyDescent="0.2">
      <c r="A2823" s="795" t="s">
        <v>6785</v>
      </c>
      <c r="B2823" s="795" t="s">
        <v>9305</v>
      </c>
      <c r="C2823" s="795" t="s">
        <v>9306</v>
      </c>
      <c r="D2823" s="795" t="s">
        <v>6304</v>
      </c>
      <c r="E2823" s="795" t="s">
        <v>6305</v>
      </c>
      <c r="F2823" s="795" t="s">
        <v>3382</v>
      </c>
      <c r="G2823" s="795" t="s">
        <v>765</v>
      </c>
      <c r="H2823" s="795" t="s">
        <v>290</v>
      </c>
      <c r="I2823" s="795" t="s">
        <v>766</v>
      </c>
      <c r="J2823" s="801">
        <v>30</v>
      </c>
      <c r="K2823" s="795" t="s">
        <v>885</v>
      </c>
      <c r="L2823" s="795" t="s">
        <v>9260</v>
      </c>
    </row>
    <row r="2824" spans="1:12" ht="25.5" x14ac:dyDescent="0.2">
      <c r="A2824" s="795" t="s">
        <v>6790</v>
      </c>
      <c r="B2824" s="795" t="s">
        <v>9307</v>
      </c>
      <c r="C2824" s="795" t="s">
        <v>9308</v>
      </c>
      <c r="D2824" s="795" t="s">
        <v>6304</v>
      </c>
      <c r="E2824" s="795" t="s">
        <v>6305</v>
      </c>
      <c r="F2824" s="795" t="s">
        <v>3382</v>
      </c>
      <c r="G2824" s="795" t="s">
        <v>765</v>
      </c>
      <c r="H2824" s="795" t="s">
        <v>290</v>
      </c>
      <c r="I2824" s="795" t="s">
        <v>766</v>
      </c>
      <c r="J2824" s="801">
        <v>31</v>
      </c>
      <c r="K2824" s="795" t="s">
        <v>885</v>
      </c>
      <c r="L2824" s="795" t="s">
        <v>9260</v>
      </c>
    </row>
    <row r="2825" spans="1:12" ht="25.5" x14ac:dyDescent="0.2">
      <c r="A2825" s="795" t="s">
        <v>6792</v>
      </c>
      <c r="B2825" s="795" t="s">
        <v>9309</v>
      </c>
      <c r="C2825" s="795" t="s">
        <v>9310</v>
      </c>
      <c r="D2825" s="795" t="s">
        <v>6304</v>
      </c>
      <c r="E2825" s="795" t="s">
        <v>6305</v>
      </c>
      <c r="F2825" s="795" t="s">
        <v>3382</v>
      </c>
      <c r="G2825" s="795" t="s">
        <v>765</v>
      </c>
      <c r="H2825" s="795" t="s">
        <v>290</v>
      </c>
      <c r="I2825" s="795" t="s">
        <v>766</v>
      </c>
      <c r="J2825" s="801">
        <v>31</v>
      </c>
      <c r="K2825" s="795" t="s">
        <v>885</v>
      </c>
      <c r="L2825" s="795" t="s">
        <v>9270</v>
      </c>
    </row>
    <row r="2826" spans="1:12" ht="25.5" x14ac:dyDescent="0.2">
      <c r="A2826" s="795" t="s">
        <v>6796</v>
      </c>
      <c r="B2826" s="795" t="s">
        <v>9311</v>
      </c>
      <c r="C2826" s="795" t="s">
        <v>9312</v>
      </c>
      <c r="D2826" s="795" t="s">
        <v>6304</v>
      </c>
      <c r="E2826" s="795" t="s">
        <v>6305</v>
      </c>
      <c r="F2826" s="795" t="s">
        <v>3382</v>
      </c>
      <c r="G2826" s="795" t="s">
        <v>765</v>
      </c>
      <c r="H2826" s="795" t="s">
        <v>290</v>
      </c>
      <c r="I2826" s="795" t="s">
        <v>766</v>
      </c>
      <c r="J2826" s="801">
        <v>31</v>
      </c>
      <c r="K2826" s="795" t="s">
        <v>885</v>
      </c>
      <c r="L2826" s="795" t="s">
        <v>9313</v>
      </c>
    </row>
    <row r="2827" spans="1:12" ht="25.5" x14ac:dyDescent="0.2">
      <c r="A2827" s="795" t="s">
        <v>6802</v>
      </c>
      <c r="B2827" s="795" t="s">
        <v>9314</v>
      </c>
      <c r="C2827" s="795" t="s">
        <v>9315</v>
      </c>
      <c r="D2827" s="795" t="s">
        <v>6304</v>
      </c>
      <c r="E2827" s="795" t="s">
        <v>6305</v>
      </c>
      <c r="F2827" s="795" t="s">
        <v>3382</v>
      </c>
      <c r="G2827" s="795" t="s">
        <v>765</v>
      </c>
      <c r="H2827" s="795" t="s">
        <v>290</v>
      </c>
      <c r="I2827" s="795" t="s">
        <v>766</v>
      </c>
      <c r="J2827" s="801">
        <v>30</v>
      </c>
      <c r="K2827" s="795" t="s">
        <v>885</v>
      </c>
      <c r="L2827" s="795" t="s">
        <v>9313</v>
      </c>
    </row>
    <row r="2828" spans="1:12" ht="25.5" x14ac:dyDescent="0.2">
      <c r="A2828" s="795" t="s">
        <v>6808</v>
      </c>
      <c r="B2828" s="795" t="s">
        <v>9316</v>
      </c>
      <c r="C2828" s="795" t="s">
        <v>9317</v>
      </c>
      <c r="D2828" s="795" t="s">
        <v>6304</v>
      </c>
      <c r="E2828" s="795" t="s">
        <v>6305</v>
      </c>
      <c r="F2828" s="795" t="s">
        <v>3382</v>
      </c>
      <c r="G2828" s="795" t="s">
        <v>765</v>
      </c>
      <c r="H2828" s="795" t="s">
        <v>290</v>
      </c>
      <c r="I2828" s="795" t="s">
        <v>766</v>
      </c>
      <c r="J2828" s="801">
        <v>30</v>
      </c>
      <c r="K2828" s="795" t="s">
        <v>885</v>
      </c>
      <c r="L2828" s="795" t="s">
        <v>9284</v>
      </c>
    </row>
    <row r="2829" spans="1:12" ht="25.5" x14ac:dyDescent="0.2">
      <c r="A2829" s="795" t="s">
        <v>6811</v>
      </c>
      <c r="B2829" s="795" t="s">
        <v>9318</v>
      </c>
      <c r="C2829" s="795" t="s">
        <v>9319</v>
      </c>
      <c r="D2829" s="795" t="s">
        <v>6304</v>
      </c>
      <c r="E2829" s="795" t="s">
        <v>6305</v>
      </c>
      <c r="F2829" s="795" t="s">
        <v>3382</v>
      </c>
      <c r="G2829" s="795" t="s">
        <v>765</v>
      </c>
      <c r="H2829" s="795" t="s">
        <v>290</v>
      </c>
      <c r="I2829" s="795" t="s">
        <v>766</v>
      </c>
      <c r="J2829" s="801">
        <v>31</v>
      </c>
      <c r="K2829" s="795" t="s">
        <v>885</v>
      </c>
      <c r="L2829" s="795" t="s">
        <v>9284</v>
      </c>
    </row>
    <row r="2830" spans="1:12" ht="25.5" x14ac:dyDescent="0.2">
      <c r="A2830" s="795" t="s">
        <v>6815</v>
      </c>
      <c r="B2830" s="795" t="s">
        <v>9320</v>
      </c>
      <c r="C2830" s="795" t="s">
        <v>9321</v>
      </c>
      <c r="D2830" s="795" t="s">
        <v>6304</v>
      </c>
      <c r="E2830" s="795" t="s">
        <v>6305</v>
      </c>
      <c r="F2830" s="795" t="s">
        <v>3382</v>
      </c>
      <c r="G2830" s="795" t="s">
        <v>765</v>
      </c>
      <c r="H2830" s="795" t="s">
        <v>290</v>
      </c>
      <c r="I2830" s="795" t="s">
        <v>766</v>
      </c>
      <c r="J2830" s="801">
        <v>31</v>
      </c>
      <c r="K2830" s="795" t="s">
        <v>885</v>
      </c>
      <c r="L2830" s="795" t="s">
        <v>9322</v>
      </c>
    </row>
    <row r="2831" spans="1:12" ht="25.5" x14ac:dyDescent="0.2">
      <c r="A2831" s="795" t="s">
        <v>6818</v>
      </c>
      <c r="B2831" s="795" t="s">
        <v>9323</v>
      </c>
      <c r="C2831" s="795" t="s">
        <v>9324</v>
      </c>
      <c r="D2831" s="795" t="s">
        <v>6304</v>
      </c>
      <c r="E2831" s="795" t="s">
        <v>6305</v>
      </c>
      <c r="F2831" s="795" t="s">
        <v>3382</v>
      </c>
      <c r="G2831" s="795" t="s">
        <v>765</v>
      </c>
      <c r="H2831" s="795" t="s">
        <v>290</v>
      </c>
      <c r="I2831" s="795" t="s">
        <v>766</v>
      </c>
      <c r="J2831" s="801">
        <v>30</v>
      </c>
      <c r="K2831" s="795" t="s">
        <v>885</v>
      </c>
      <c r="L2831" s="795" t="s">
        <v>9322</v>
      </c>
    </row>
    <row r="2832" spans="1:12" ht="25.5" x14ac:dyDescent="0.2">
      <c r="A2832" s="795" t="s">
        <v>6821</v>
      </c>
      <c r="B2832" s="795" t="s">
        <v>9325</v>
      </c>
      <c r="C2832" s="795" t="s">
        <v>9326</v>
      </c>
      <c r="D2832" s="795" t="s">
        <v>6309</v>
      </c>
      <c r="E2832" s="795" t="s">
        <v>6310</v>
      </c>
      <c r="F2832" s="795" t="s">
        <v>3382</v>
      </c>
      <c r="G2832" s="795" t="s">
        <v>765</v>
      </c>
      <c r="H2832" s="795" t="s">
        <v>290</v>
      </c>
      <c r="I2832" s="795" t="s">
        <v>766</v>
      </c>
      <c r="J2832" s="801">
        <v>25</v>
      </c>
      <c r="K2832" s="795" t="s">
        <v>880</v>
      </c>
      <c r="L2832" s="795" t="s">
        <v>6236</v>
      </c>
    </row>
    <row r="2833" spans="1:12" ht="25.5" x14ac:dyDescent="0.2">
      <c r="A2833" s="795" t="s">
        <v>6824</v>
      </c>
      <c r="B2833" s="795" t="s">
        <v>9327</v>
      </c>
      <c r="C2833" s="795" t="s">
        <v>6420</v>
      </c>
      <c r="D2833" s="795" t="s">
        <v>6421</v>
      </c>
      <c r="E2833" s="795" t="s">
        <v>6422</v>
      </c>
      <c r="F2833" s="795" t="s">
        <v>3382</v>
      </c>
      <c r="G2833" s="795" t="s">
        <v>765</v>
      </c>
      <c r="H2833" s="795" t="s">
        <v>290</v>
      </c>
      <c r="I2833" s="795" t="s">
        <v>766</v>
      </c>
      <c r="J2833" s="801">
        <v>33</v>
      </c>
      <c r="K2833" s="795" t="s">
        <v>885</v>
      </c>
      <c r="L2833" s="795" t="s">
        <v>3580</v>
      </c>
    </row>
    <row r="2834" spans="1:12" ht="25.5" x14ac:dyDescent="0.2">
      <c r="A2834" s="795" t="s">
        <v>6827</v>
      </c>
      <c r="B2834" s="795" t="s">
        <v>9328</v>
      </c>
      <c r="C2834" s="795" t="s">
        <v>6426</v>
      </c>
      <c r="D2834" s="795" t="s">
        <v>6421</v>
      </c>
      <c r="E2834" s="795" t="s">
        <v>6422</v>
      </c>
      <c r="F2834" s="795" t="s">
        <v>3382</v>
      </c>
      <c r="G2834" s="795" t="s">
        <v>765</v>
      </c>
      <c r="H2834" s="795" t="s">
        <v>290</v>
      </c>
      <c r="I2834" s="795" t="s">
        <v>766</v>
      </c>
      <c r="J2834" s="801">
        <v>31</v>
      </c>
      <c r="K2834" s="795" t="s">
        <v>885</v>
      </c>
      <c r="L2834" s="795" t="s">
        <v>3580</v>
      </c>
    </row>
    <row r="2835" spans="1:12" ht="25.5" x14ac:dyDescent="0.2">
      <c r="A2835" s="795" t="s">
        <v>6830</v>
      </c>
      <c r="B2835" s="795" t="s">
        <v>9329</v>
      </c>
      <c r="C2835" s="795" t="s">
        <v>6429</v>
      </c>
      <c r="D2835" s="795" t="s">
        <v>6421</v>
      </c>
      <c r="E2835" s="795" t="s">
        <v>6422</v>
      </c>
      <c r="F2835" s="795" t="s">
        <v>3382</v>
      </c>
      <c r="G2835" s="795" t="s">
        <v>765</v>
      </c>
      <c r="H2835" s="795" t="s">
        <v>290</v>
      </c>
      <c r="I2835" s="795" t="s">
        <v>766</v>
      </c>
      <c r="J2835" s="801">
        <v>30</v>
      </c>
      <c r="K2835" s="795" t="s">
        <v>885</v>
      </c>
      <c r="L2835" s="795" t="s">
        <v>9330</v>
      </c>
    </row>
    <row r="2836" spans="1:12" ht="25.5" x14ac:dyDescent="0.2">
      <c r="A2836" s="795" t="s">
        <v>6833</v>
      </c>
      <c r="B2836" s="795" t="s">
        <v>9331</v>
      </c>
      <c r="C2836" s="795" t="s">
        <v>9332</v>
      </c>
      <c r="D2836" s="795" t="s">
        <v>6421</v>
      </c>
      <c r="E2836" s="795" t="s">
        <v>6422</v>
      </c>
      <c r="F2836" s="795" t="s">
        <v>3382</v>
      </c>
      <c r="G2836" s="795" t="s">
        <v>765</v>
      </c>
      <c r="H2836" s="795" t="s">
        <v>290</v>
      </c>
      <c r="I2836" s="795" t="s">
        <v>766</v>
      </c>
      <c r="J2836" s="801">
        <v>34</v>
      </c>
      <c r="K2836" s="795" t="s">
        <v>885</v>
      </c>
      <c r="L2836" s="795" t="s">
        <v>4145</v>
      </c>
    </row>
    <row r="2837" spans="1:12" ht="25.5" x14ac:dyDescent="0.2">
      <c r="A2837" s="795" t="s">
        <v>6838</v>
      </c>
      <c r="B2837" s="795" t="s">
        <v>9333</v>
      </c>
      <c r="C2837" s="795" t="s">
        <v>9334</v>
      </c>
      <c r="D2837" s="795" t="s">
        <v>6421</v>
      </c>
      <c r="E2837" s="795" t="s">
        <v>6422</v>
      </c>
      <c r="F2837" s="795" t="s">
        <v>3382</v>
      </c>
      <c r="G2837" s="795" t="s">
        <v>765</v>
      </c>
      <c r="H2837" s="795" t="s">
        <v>290</v>
      </c>
      <c r="I2837" s="795" t="s">
        <v>766</v>
      </c>
      <c r="J2837" s="801">
        <v>30</v>
      </c>
      <c r="K2837" s="795" t="s">
        <v>885</v>
      </c>
      <c r="L2837" s="795" t="s">
        <v>4145</v>
      </c>
    </row>
    <row r="2838" spans="1:12" ht="25.5" x14ac:dyDescent="0.2">
      <c r="A2838" s="795" t="s">
        <v>6841</v>
      </c>
      <c r="B2838" s="795" t="s">
        <v>9335</v>
      </c>
      <c r="C2838" s="795" t="s">
        <v>9336</v>
      </c>
      <c r="D2838" s="795" t="s">
        <v>6421</v>
      </c>
      <c r="E2838" s="795" t="s">
        <v>6422</v>
      </c>
      <c r="F2838" s="795" t="s">
        <v>3382</v>
      </c>
      <c r="G2838" s="795" t="s">
        <v>765</v>
      </c>
      <c r="H2838" s="795" t="s">
        <v>290</v>
      </c>
      <c r="I2838" s="795" t="s">
        <v>766</v>
      </c>
      <c r="J2838" s="801">
        <v>33</v>
      </c>
      <c r="K2838" s="795" t="s">
        <v>885</v>
      </c>
      <c r="L2838" s="795" t="s">
        <v>6435</v>
      </c>
    </row>
    <row r="2839" spans="1:12" ht="25.5" x14ac:dyDescent="0.2">
      <c r="A2839" s="795" t="s">
        <v>6843</v>
      </c>
      <c r="B2839" s="795" t="s">
        <v>9337</v>
      </c>
      <c r="C2839" s="795" t="s">
        <v>9338</v>
      </c>
      <c r="D2839" s="795" t="s">
        <v>6421</v>
      </c>
      <c r="E2839" s="795" t="s">
        <v>6422</v>
      </c>
      <c r="F2839" s="795" t="s">
        <v>3382</v>
      </c>
      <c r="G2839" s="795" t="s">
        <v>765</v>
      </c>
      <c r="H2839" s="795" t="s">
        <v>290</v>
      </c>
      <c r="I2839" s="795" t="s">
        <v>766</v>
      </c>
      <c r="J2839" s="801">
        <v>32</v>
      </c>
      <c r="K2839" s="795" t="s">
        <v>885</v>
      </c>
      <c r="L2839" s="795" t="s">
        <v>6435</v>
      </c>
    </row>
    <row r="2840" spans="1:12" ht="25.5" x14ac:dyDescent="0.2">
      <c r="A2840" s="795" t="s">
        <v>6845</v>
      </c>
      <c r="B2840" s="795" t="s">
        <v>9339</v>
      </c>
      <c r="C2840" s="795" t="s">
        <v>9340</v>
      </c>
      <c r="D2840" s="795" t="s">
        <v>6421</v>
      </c>
      <c r="E2840" s="795" t="s">
        <v>6422</v>
      </c>
      <c r="F2840" s="795" t="s">
        <v>3382</v>
      </c>
      <c r="G2840" s="795" t="s">
        <v>765</v>
      </c>
      <c r="H2840" s="795" t="s">
        <v>290</v>
      </c>
      <c r="I2840" s="795" t="s">
        <v>766</v>
      </c>
      <c r="J2840" s="801">
        <v>30</v>
      </c>
      <c r="K2840" s="795" t="s">
        <v>885</v>
      </c>
      <c r="L2840" s="795" t="s">
        <v>5540</v>
      </c>
    </row>
    <row r="2841" spans="1:12" ht="25.5" x14ac:dyDescent="0.2">
      <c r="A2841" s="795" t="s">
        <v>6848</v>
      </c>
      <c r="B2841" s="795" t="s">
        <v>9341</v>
      </c>
      <c r="C2841" s="795" t="s">
        <v>9342</v>
      </c>
      <c r="D2841" s="795" t="s">
        <v>6421</v>
      </c>
      <c r="E2841" s="795" t="s">
        <v>6422</v>
      </c>
      <c r="F2841" s="795" t="s">
        <v>3382</v>
      </c>
      <c r="G2841" s="795" t="s">
        <v>765</v>
      </c>
      <c r="H2841" s="795" t="s">
        <v>290</v>
      </c>
      <c r="I2841" s="795" t="s">
        <v>766</v>
      </c>
      <c r="J2841" s="801">
        <v>30</v>
      </c>
      <c r="K2841" s="795" t="s">
        <v>885</v>
      </c>
      <c r="L2841" s="795" t="s">
        <v>5540</v>
      </c>
    </row>
    <row r="2842" spans="1:12" ht="25.5" x14ac:dyDescent="0.2">
      <c r="A2842" s="795" t="s">
        <v>6851</v>
      </c>
      <c r="B2842" s="795" t="s">
        <v>9343</v>
      </c>
      <c r="C2842" s="795" t="s">
        <v>9344</v>
      </c>
      <c r="D2842" s="795" t="s">
        <v>6421</v>
      </c>
      <c r="E2842" s="795" t="s">
        <v>6422</v>
      </c>
      <c r="F2842" s="795" t="s">
        <v>3382</v>
      </c>
      <c r="G2842" s="795" t="s">
        <v>765</v>
      </c>
      <c r="H2842" s="795" t="s">
        <v>290</v>
      </c>
      <c r="I2842" s="795" t="s">
        <v>766</v>
      </c>
      <c r="J2842" s="801">
        <v>31</v>
      </c>
      <c r="K2842" s="795" t="s">
        <v>885</v>
      </c>
      <c r="L2842" s="795" t="s">
        <v>6403</v>
      </c>
    </row>
    <row r="2843" spans="1:12" ht="25.5" x14ac:dyDescent="0.2">
      <c r="A2843" s="795" t="s">
        <v>6854</v>
      </c>
      <c r="B2843" s="795" t="s">
        <v>9345</v>
      </c>
      <c r="C2843" s="795" t="s">
        <v>9346</v>
      </c>
      <c r="D2843" s="795" t="s">
        <v>6421</v>
      </c>
      <c r="E2843" s="795" t="s">
        <v>6422</v>
      </c>
      <c r="F2843" s="795" t="s">
        <v>3382</v>
      </c>
      <c r="G2843" s="795" t="s">
        <v>765</v>
      </c>
      <c r="H2843" s="795" t="s">
        <v>290</v>
      </c>
      <c r="I2843" s="795" t="s">
        <v>766</v>
      </c>
      <c r="J2843" s="801">
        <v>30</v>
      </c>
      <c r="K2843" s="795" t="s">
        <v>885</v>
      </c>
      <c r="L2843" s="795" t="s">
        <v>6403</v>
      </c>
    </row>
    <row r="2844" spans="1:12" ht="25.5" x14ac:dyDescent="0.2">
      <c r="A2844" s="795" t="s">
        <v>6859</v>
      </c>
      <c r="B2844" s="795" t="s">
        <v>9347</v>
      </c>
      <c r="C2844" s="795" t="s">
        <v>9348</v>
      </c>
      <c r="D2844" s="795" t="s">
        <v>6421</v>
      </c>
      <c r="E2844" s="795" t="s">
        <v>6422</v>
      </c>
      <c r="F2844" s="795" t="s">
        <v>3382</v>
      </c>
      <c r="G2844" s="795" t="s">
        <v>765</v>
      </c>
      <c r="H2844" s="795" t="s">
        <v>290</v>
      </c>
      <c r="I2844" s="795" t="s">
        <v>766</v>
      </c>
      <c r="J2844" s="801">
        <v>33</v>
      </c>
      <c r="K2844" s="795" t="s">
        <v>885</v>
      </c>
      <c r="L2844" s="795" t="s">
        <v>3527</v>
      </c>
    </row>
    <row r="2845" spans="1:12" ht="25.5" x14ac:dyDescent="0.2">
      <c r="A2845" s="795" t="s">
        <v>6861</v>
      </c>
      <c r="B2845" s="795" t="s">
        <v>9349</v>
      </c>
      <c r="C2845" s="795" t="s">
        <v>9350</v>
      </c>
      <c r="D2845" s="795" t="s">
        <v>6421</v>
      </c>
      <c r="E2845" s="795" t="s">
        <v>6422</v>
      </c>
      <c r="F2845" s="795" t="s">
        <v>3382</v>
      </c>
      <c r="G2845" s="795" t="s">
        <v>765</v>
      </c>
      <c r="H2845" s="795" t="s">
        <v>290</v>
      </c>
      <c r="I2845" s="795" t="s">
        <v>766</v>
      </c>
      <c r="J2845" s="801">
        <v>31</v>
      </c>
      <c r="K2845" s="795" t="s">
        <v>885</v>
      </c>
      <c r="L2845" s="795" t="s">
        <v>3527</v>
      </c>
    </row>
    <row r="2846" spans="1:12" ht="25.5" x14ac:dyDescent="0.2">
      <c r="A2846" s="795" t="s">
        <v>6864</v>
      </c>
      <c r="B2846" s="795" t="s">
        <v>9351</v>
      </c>
      <c r="C2846" s="795" t="s">
        <v>9352</v>
      </c>
      <c r="D2846" s="795" t="s">
        <v>6421</v>
      </c>
      <c r="E2846" s="795" t="s">
        <v>6422</v>
      </c>
      <c r="F2846" s="795" t="s">
        <v>3382</v>
      </c>
      <c r="G2846" s="795" t="s">
        <v>765</v>
      </c>
      <c r="H2846" s="795" t="s">
        <v>290</v>
      </c>
      <c r="I2846" s="795" t="s">
        <v>766</v>
      </c>
      <c r="J2846" s="801">
        <v>31</v>
      </c>
      <c r="K2846" s="795" t="s">
        <v>885</v>
      </c>
      <c r="L2846" s="795" t="s">
        <v>5552</v>
      </c>
    </row>
    <row r="2847" spans="1:12" ht="25.5" x14ac:dyDescent="0.2">
      <c r="A2847" s="795" t="s">
        <v>6866</v>
      </c>
      <c r="B2847" s="795" t="s">
        <v>9353</v>
      </c>
      <c r="C2847" s="795" t="s">
        <v>9354</v>
      </c>
      <c r="D2847" s="795" t="s">
        <v>6421</v>
      </c>
      <c r="E2847" s="795" t="s">
        <v>6422</v>
      </c>
      <c r="F2847" s="795" t="s">
        <v>3382</v>
      </c>
      <c r="G2847" s="795" t="s">
        <v>765</v>
      </c>
      <c r="H2847" s="795" t="s">
        <v>290</v>
      </c>
      <c r="I2847" s="795" t="s">
        <v>766</v>
      </c>
      <c r="J2847" s="801">
        <v>31</v>
      </c>
      <c r="K2847" s="795" t="s">
        <v>885</v>
      </c>
      <c r="L2847" s="795" t="s">
        <v>5552</v>
      </c>
    </row>
    <row r="2848" spans="1:12" ht="25.5" x14ac:dyDescent="0.2">
      <c r="A2848" s="795" t="s">
        <v>6868</v>
      </c>
      <c r="B2848" s="795" t="s">
        <v>9355</v>
      </c>
      <c r="C2848" s="795" t="s">
        <v>9356</v>
      </c>
      <c r="D2848" s="795" t="s">
        <v>6421</v>
      </c>
      <c r="E2848" s="795" t="s">
        <v>6422</v>
      </c>
      <c r="F2848" s="795" t="s">
        <v>3382</v>
      </c>
      <c r="G2848" s="795" t="s">
        <v>765</v>
      </c>
      <c r="H2848" s="795" t="s">
        <v>290</v>
      </c>
      <c r="I2848" s="795" t="s">
        <v>766</v>
      </c>
      <c r="J2848" s="801">
        <v>30</v>
      </c>
      <c r="K2848" s="795" t="s">
        <v>885</v>
      </c>
      <c r="L2848" s="795" t="s">
        <v>3584</v>
      </c>
    </row>
    <row r="2849" spans="1:12" ht="25.5" x14ac:dyDescent="0.2">
      <c r="A2849" s="795" t="s">
        <v>6870</v>
      </c>
      <c r="B2849" s="795" t="s">
        <v>9357</v>
      </c>
      <c r="C2849" s="795" t="s">
        <v>9358</v>
      </c>
      <c r="D2849" s="795" t="s">
        <v>6421</v>
      </c>
      <c r="E2849" s="795" t="s">
        <v>6422</v>
      </c>
      <c r="F2849" s="795" t="s">
        <v>3382</v>
      </c>
      <c r="G2849" s="795" t="s">
        <v>765</v>
      </c>
      <c r="H2849" s="795" t="s">
        <v>290</v>
      </c>
      <c r="I2849" s="795" t="s">
        <v>766</v>
      </c>
      <c r="J2849" s="801">
        <v>31</v>
      </c>
      <c r="K2849" s="795" t="s">
        <v>885</v>
      </c>
      <c r="L2849" s="795" t="s">
        <v>3584</v>
      </c>
    </row>
    <row r="2850" spans="1:12" ht="25.5" x14ac:dyDescent="0.2">
      <c r="A2850" s="795" t="s">
        <v>6872</v>
      </c>
      <c r="B2850" s="795" t="s">
        <v>9359</v>
      </c>
      <c r="C2850" s="795" t="s">
        <v>9360</v>
      </c>
      <c r="D2850" s="795" t="s">
        <v>6421</v>
      </c>
      <c r="E2850" s="795" t="s">
        <v>6422</v>
      </c>
      <c r="F2850" s="795" t="s">
        <v>3382</v>
      </c>
      <c r="G2850" s="795" t="s">
        <v>765</v>
      </c>
      <c r="H2850" s="795" t="s">
        <v>290</v>
      </c>
      <c r="I2850" s="795" t="s">
        <v>766</v>
      </c>
      <c r="J2850" s="801">
        <v>30</v>
      </c>
      <c r="K2850" s="795" t="s">
        <v>885</v>
      </c>
      <c r="L2850" s="795" t="s">
        <v>9330</v>
      </c>
    </row>
    <row r="2851" spans="1:12" ht="25.5" x14ac:dyDescent="0.2">
      <c r="A2851" s="795" t="s">
        <v>6874</v>
      </c>
      <c r="B2851" s="795" t="s">
        <v>9361</v>
      </c>
      <c r="C2851" s="795" t="s">
        <v>9362</v>
      </c>
      <c r="D2851" s="795" t="s">
        <v>6421</v>
      </c>
      <c r="E2851" s="795" t="s">
        <v>6422</v>
      </c>
      <c r="F2851" s="795" t="s">
        <v>3382</v>
      </c>
      <c r="G2851" s="795" t="s">
        <v>765</v>
      </c>
      <c r="H2851" s="795" t="s">
        <v>290</v>
      </c>
      <c r="I2851" s="795" t="s">
        <v>766</v>
      </c>
      <c r="J2851" s="801">
        <v>30</v>
      </c>
      <c r="K2851" s="795" t="s">
        <v>885</v>
      </c>
      <c r="L2851" s="795" t="s">
        <v>6351</v>
      </c>
    </row>
    <row r="2852" spans="1:12" ht="25.5" x14ac:dyDescent="0.2">
      <c r="A2852" s="795" t="s">
        <v>6877</v>
      </c>
      <c r="B2852" s="795" t="s">
        <v>9363</v>
      </c>
      <c r="C2852" s="795" t="s">
        <v>9364</v>
      </c>
      <c r="D2852" s="795" t="s">
        <v>6421</v>
      </c>
      <c r="E2852" s="795" t="s">
        <v>6422</v>
      </c>
      <c r="F2852" s="795" t="s">
        <v>3382</v>
      </c>
      <c r="G2852" s="795" t="s">
        <v>765</v>
      </c>
      <c r="H2852" s="795" t="s">
        <v>290</v>
      </c>
      <c r="I2852" s="795" t="s">
        <v>766</v>
      </c>
      <c r="J2852" s="801">
        <v>30</v>
      </c>
      <c r="K2852" s="795" t="s">
        <v>885</v>
      </c>
      <c r="L2852" s="795" t="s">
        <v>6351</v>
      </c>
    </row>
    <row r="2853" spans="1:12" ht="25.5" x14ac:dyDescent="0.2">
      <c r="A2853" s="795" t="s">
        <v>6880</v>
      </c>
      <c r="B2853" s="795" t="s">
        <v>9365</v>
      </c>
      <c r="C2853" s="795" t="s">
        <v>9366</v>
      </c>
      <c r="D2853" s="795" t="s">
        <v>6421</v>
      </c>
      <c r="E2853" s="795" t="s">
        <v>6422</v>
      </c>
      <c r="F2853" s="795" t="s">
        <v>3382</v>
      </c>
      <c r="G2853" s="795" t="s">
        <v>765</v>
      </c>
      <c r="H2853" s="795" t="s">
        <v>290</v>
      </c>
      <c r="I2853" s="795" t="s">
        <v>766</v>
      </c>
      <c r="J2853" s="801">
        <v>30</v>
      </c>
      <c r="K2853" s="795" t="s">
        <v>885</v>
      </c>
      <c r="L2853" s="795" t="s">
        <v>3569</v>
      </c>
    </row>
    <row r="2854" spans="1:12" ht="25.5" x14ac:dyDescent="0.2">
      <c r="A2854" s="795" t="s">
        <v>6883</v>
      </c>
      <c r="B2854" s="795" t="s">
        <v>9367</v>
      </c>
      <c r="C2854" s="795" t="s">
        <v>9368</v>
      </c>
      <c r="D2854" s="795" t="s">
        <v>6421</v>
      </c>
      <c r="E2854" s="795" t="s">
        <v>6422</v>
      </c>
      <c r="F2854" s="795" t="s">
        <v>3382</v>
      </c>
      <c r="G2854" s="795" t="s">
        <v>765</v>
      </c>
      <c r="H2854" s="795" t="s">
        <v>290</v>
      </c>
      <c r="I2854" s="795" t="s">
        <v>766</v>
      </c>
      <c r="J2854" s="801">
        <v>31</v>
      </c>
      <c r="K2854" s="795" t="s">
        <v>885</v>
      </c>
      <c r="L2854" s="795" t="s">
        <v>9369</v>
      </c>
    </row>
    <row r="2855" spans="1:12" ht="25.5" x14ac:dyDescent="0.2">
      <c r="A2855" s="795" t="s">
        <v>6886</v>
      </c>
      <c r="B2855" s="795" t="s">
        <v>9370</v>
      </c>
      <c r="C2855" s="795" t="s">
        <v>9371</v>
      </c>
      <c r="D2855" s="795" t="s">
        <v>6421</v>
      </c>
      <c r="E2855" s="795" t="s">
        <v>6422</v>
      </c>
      <c r="F2855" s="795" t="s">
        <v>3382</v>
      </c>
      <c r="G2855" s="795" t="s">
        <v>765</v>
      </c>
      <c r="H2855" s="795" t="s">
        <v>290</v>
      </c>
      <c r="I2855" s="795" t="s">
        <v>766</v>
      </c>
      <c r="J2855" s="801">
        <v>30</v>
      </c>
      <c r="K2855" s="795" t="s">
        <v>885</v>
      </c>
      <c r="L2855" s="795" t="s">
        <v>9369</v>
      </c>
    </row>
    <row r="2856" spans="1:12" ht="25.5" x14ac:dyDescent="0.2">
      <c r="A2856" s="795" t="s">
        <v>6889</v>
      </c>
      <c r="B2856" s="795" t="s">
        <v>9372</v>
      </c>
      <c r="C2856" s="795" t="s">
        <v>9373</v>
      </c>
      <c r="D2856" s="795" t="s">
        <v>6421</v>
      </c>
      <c r="E2856" s="795" t="s">
        <v>6422</v>
      </c>
      <c r="F2856" s="795" t="s">
        <v>3382</v>
      </c>
      <c r="G2856" s="795" t="s">
        <v>765</v>
      </c>
      <c r="H2856" s="795" t="s">
        <v>290</v>
      </c>
      <c r="I2856" s="795" t="s">
        <v>766</v>
      </c>
      <c r="J2856" s="801">
        <v>30</v>
      </c>
      <c r="K2856" s="795" t="s">
        <v>885</v>
      </c>
      <c r="L2856" s="795" t="s">
        <v>5003</v>
      </c>
    </row>
    <row r="2857" spans="1:12" ht="25.5" x14ac:dyDescent="0.2">
      <c r="A2857" s="795" t="s">
        <v>6892</v>
      </c>
      <c r="B2857" s="795" t="s">
        <v>9374</v>
      </c>
      <c r="C2857" s="795" t="s">
        <v>9375</v>
      </c>
      <c r="D2857" s="795" t="s">
        <v>6421</v>
      </c>
      <c r="E2857" s="795" t="s">
        <v>6422</v>
      </c>
      <c r="F2857" s="795" t="s">
        <v>3382</v>
      </c>
      <c r="G2857" s="795" t="s">
        <v>765</v>
      </c>
      <c r="H2857" s="795" t="s">
        <v>290</v>
      </c>
      <c r="I2857" s="795" t="s">
        <v>766</v>
      </c>
      <c r="J2857" s="801">
        <v>30</v>
      </c>
      <c r="K2857" s="795" t="s">
        <v>885</v>
      </c>
      <c r="L2857" s="795" t="s">
        <v>5003</v>
      </c>
    </row>
    <row r="2858" spans="1:12" ht="25.5" x14ac:dyDescent="0.2">
      <c r="A2858" s="795" t="s">
        <v>6895</v>
      </c>
      <c r="B2858" s="795" t="s">
        <v>9376</v>
      </c>
      <c r="C2858" s="795" t="s">
        <v>9377</v>
      </c>
      <c r="D2858" s="795" t="s">
        <v>6421</v>
      </c>
      <c r="E2858" s="795" t="s">
        <v>6422</v>
      </c>
      <c r="F2858" s="795" t="s">
        <v>3382</v>
      </c>
      <c r="G2858" s="795" t="s">
        <v>765</v>
      </c>
      <c r="H2858" s="795" t="s">
        <v>290</v>
      </c>
      <c r="I2858" s="795" t="s">
        <v>766</v>
      </c>
      <c r="J2858" s="801">
        <v>30</v>
      </c>
      <c r="K2858" s="795" t="s">
        <v>885</v>
      </c>
      <c r="L2858" s="795" t="s">
        <v>9378</v>
      </c>
    </row>
    <row r="2859" spans="1:12" ht="25.5" x14ac:dyDescent="0.2">
      <c r="A2859" s="795" t="s">
        <v>6898</v>
      </c>
      <c r="B2859" s="795" t="s">
        <v>9379</v>
      </c>
      <c r="C2859" s="795" t="s">
        <v>9380</v>
      </c>
      <c r="D2859" s="795" t="s">
        <v>6421</v>
      </c>
      <c r="E2859" s="795" t="s">
        <v>6422</v>
      </c>
      <c r="F2859" s="795" t="s">
        <v>3382</v>
      </c>
      <c r="G2859" s="795" t="s">
        <v>765</v>
      </c>
      <c r="H2859" s="795" t="s">
        <v>290</v>
      </c>
      <c r="I2859" s="795" t="s">
        <v>766</v>
      </c>
      <c r="J2859" s="801">
        <v>31</v>
      </c>
      <c r="K2859" s="795" t="s">
        <v>885</v>
      </c>
      <c r="L2859" s="795" t="s">
        <v>9369</v>
      </c>
    </row>
    <row r="2860" spans="1:12" ht="25.5" x14ac:dyDescent="0.2">
      <c r="A2860" s="795" t="s">
        <v>6901</v>
      </c>
      <c r="B2860" s="795" t="s">
        <v>9381</v>
      </c>
      <c r="C2860" s="795" t="s">
        <v>9382</v>
      </c>
      <c r="D2860" s="795" t="s">
        <v>6421</v>
      </c>
      <c r="E2860" s="795" t="s">
        <v>6422</v>
      </c>
      <c r="F2860" s="795" t="s">
        <v>3382</v>
      </c>
      <c r="G2860" s="795" t="s">
        <v>765</v>
      </c>
      <c r="H2860" s="795" t="s">
        <v>290</v>
      </c>
      <c r="I2860" s="795" t="s">
        <v>766</v>
      </c>
      <c r="J2860" s="801">
        <v>32</v>
      </c>
      <c r="K2860" s="795" t="s">
        <v>885</v>
      </c>
      <c r="L2860" s="795" t="s">
        <v>9369</v>
      </c>
    </row>
    <row r="2861" spans="1:12" ht="25.5" x14ac:dyDescent="0.2">
      <c r="A2861" s="795" t="s">
        <v>6904</v>
      </c>
      <c r="B2861" s="795" t="s">
        <v>9383</v>
      </c>
      <c r="C2861" s="795" t="s">
        <v>9384</v>
      </c>
      <c r="D2861" s="795" t="s">
        <v>6421</v>
      </c>
      <c r="E2861" s="795" t="s">
        <v>6422</v>
      </c>
      <c r="F2861" s="795" t="s">
        <v>3382</v>
      </c>
      <c r="G2861" s="795" t="s">
        <v>765</v>
      </c>
      <c r="H2861" s="795" t="s">
        <v>290</v>
      </c>
      <c r="I2861" s="795" t="s">
        <v>766</v>
      </c>
      <c r="J2861" s="801">
        <v>30</v>
      </c>
      <c r="K2861" s="795" t="s">
        <v>885</v>
      </c>
      <c r="L2861" s="795" t="s">
        <v>3527</v>
      </c>
    </row>
    <row r="2862" spans="1:12" ht="25.5" x14ac:dyDescent="0.2">
      <c r="A2862" s="795" t="s">
        <v>6907</v>
      </c>
      <c r="B2862" s="795" t="s">
        <v>9385</v>
      </c>
      <c r="C2862" s="795" t="s">
        <v>9386</v>
      </c>
      <c r="D2862" s="795" t="s">
        <v>6421</v>
      </c>
      <c r="E2862" s="795" t="s">
        <v>6422</v>
      </c>
      <c r="F2862" s="795" t="s">
        <v>3382</v>
      </c>
      <c r="G2862" s="795" t="s">
        <v>765</v>
      </c>
      <c r="H2862" s="795" t="s">
        <v>290</v>
      </c>
      <c r="I2862" s="795" t="s">
        <v>766</v>
      </c>
      <c r="J2862" s="801">
        <v>30</v>
      </c>
      <c r="K2862" s="795" t="s">
        <v>885</v>
      </c>
      <c r="L2862" s="795" t="s">
        <v>3527</v>
      </c>
    </row>
    <row r="2863" spans="1:12" ht="25.5" x14ac:dyDescent="0.2">
      <c r="A2863" s="795" t="s">
        <v>6910</v>
      </c>
      <c r="B2863" s="795" t="s">
        <v>9387</v>
      </c>
      <c r="C2863" s="795" t="s">
        <v>9388</v>
      </c>
      <c r="D2863" s="795" t="s">
        <v>6421</v>
      </c>
      <c r="E2863" s="795" t="s">
        <v>6422</v>
      </c>
      <c r="F2863" s="795" t="s">
        <v>3382</v>
      </c>
      <c r="G2863" s="795" t="s">
        <v>765</v>
      </c>
      <c r="H2863" s="795" t="s">
        <v>290</v>
      </c>
      <c r="I2863" s="795" t="s">
        <v>766</v>
      </c>
      <c r="J2863" s="801">
        <v>18</v>
      </c>
      <c r="K2863" s="795" t="s">
        <v>798</v>
      </c>
      <c r="L2863" s="795" t="s">
        <v>6439</v>
      </c>
    </row>
    <row r="2864" spans="1:12" ht="25.5" x14ac:dyDescent="0.2">
      <c r="A2864" s="795" t="s">
        <v>6913</v>
      </c>
      <c r="B2864" s="795" t="s">
        <v>9389</v>
      </c>
      <c r="C2864" s="795" t="s">
        <v>9390</v>
      </c>
      <c r="D2864" s="795" t="s">
        <v>6421</v>
      </c>
      <c r="E2864" s="795" t="s">
        <v>6422</v>
      </c>
      <c r="F2864" s="795" t="s">
        <v>3382</v>
      </c>
      <c r="G2864" s="795" t="s">
        <v>765</v>
      </c>
      <c r="H2864" s="795" t="s">
        <v>290</v>
      </c>
      <c r="I2864" s="795" t="s">
        <v>766</v>
      </c>
      <c r="J2864" s="801">
        <v>30</v>
      </c>
      <c r="K2864" s="795" t="s">
        <v>885</v>
      </c>
      <c r="L2864" s="795" t="s">
        <v>9391</v>
      </c>
    </row>
    <row r="2865" spans="1:12" ht="25.5" x14ac:dyDescent="0.2">
      <c r="A2865" s="795" t="s">
        <v>6916</v>
      </c>
      <c r="B2865" s="795" t="s">
        <v>9392</v>
      </c>
      <c r="C2865" s="795" t="s">
        <v>9393</v>
      </c>
      <c r="D2865" s="795" t="s">
        <v>6421</v>
      </c>
      <c r="E2865" s="795" t="s">
        <v>6422</v>
      </c>
      <c r="F2865" s="795" t="s">
        <v>3382</v>
      </c>
      <c r="G2865" s="795" t="s">
        <v>765</v>
      </c>
      <c r="H2865" s="795" t="s">
        <v>290</v>
      </c>
      <c r="I2865" s="795" t="s">
        <v>766</v>
      </c>
      <c r="J2865" s="801">
        <v>30</v>
      </c>
      <c r="K2865" s="795" t="s">
        <v>885</v>
      </c>
      <c r="L2865" s="795" t="s">
        <v>9391</v>
      </c>
    </row>
    <row r="2866" spans="1:12" ht="25.5" x14ac:dyDescent="0.2">
      <c r="A2866" s="795" t="s">
        <v>6919</v>
      </c>
      <c r="B2866" s="795" t="s">
        <v>9394</v>
      </c>
      <c r="C2866" s="795" t="s">
        <v>9395</v>
      </c>
      <c r="D2866" s="795" t="s">
        <v>6421</v>
      </c>
      <c r="E2866" s="795" t="s">
        <v>6422</v>
      </c>
      <c r="F2866" s="795" t="s">
        <v>3382</v>
      </c>
      <c r="G2866" s="795" t="s">
        <v>765</v>
      </c>
      <c r="H2866" s="795" t="s">
        <v>290</v>
      </c>
      <c r="I2866" s="795" t="s">
        <v>766</v>
      </c>
      <c r="J2866" s="801">
        <v>30</v>
      </c>
      <c r="K2866" s="795" t="s">
        <v>885</v>
      </c>
      <c r="L2866" s="795" t="s">
        <v>9396</v>
      </c>
    </row>
    <row r="2867" spans="1:12" ht="25.5" x14ac:dyDescent="0.2">
      <c r="A2867" s="795" t="s">
        <v>6922</v>
      </c>
      <c r="B2867" s="795" t="s">
        <v>9397</v>
      </c>
      <c r="C2867" s="795" t="s">
        <v>9398</v>
      </c>
      <c r="D2867" s="795" t="s">
        <v>6421</v>
      </c>
      <c r="E2867" s="795" t="s">
        <v>6422</v>
      </c>
      <c r="F2867" s="795" t="s">
        <v>3382</v>
      </c>
      <c r="G2867" s="795" t="s">
        <v>765</v>
      </c>
      <c r="H2867" s="795" t="s">
        <v>290</v>
      </c>
      <c r="I2867" s="795" t="s">
        <v>766</v>
      </c>
      <c r="J2867" s="801">
        <v>32</v>
      </c>
      <c r="K2867" s="795" t="s">
        <v>885</v>
      </c>
      <c r="L2867" s="795" t="s">
        <v>9396</v>
      </c>
    </row>
    <row r="2868" spans="1:12" ht="25.5" x14ac:dyDescent="0.2">
      <c r="A2868" s="795" t="s">
        <v>6925</v>
      </c>
      <c r="B2868" s="795" t="s">
        <v>9399</v>
      </c>
      <c r="C2868" s="795" t="s">
        <v>9400</v>
      </c>
      <c r="D2868" s="795" t="s">
        <v>6421</v>
      </c>
      <c r="E2868" s="795" t="s">
        <v>6422</v>
      </c>
      <c r="F2868" s="795" t="s">
        <v>3382</v>
      </c>
      <c r="G2868" s="795" t="s">
        <v>765</v>
      </c>
      <c r="H2868" s="795" t="s">
        <v>290</v>
      </c>
      <c r="I2868" s="795" t="s">
        <v>766</v>
      </c>
      <c r="J2868" s="801">
        <v>31</v>
      </c>
      <c r="K2868" s="795" t="s">
        <v>885</v>
      </c>
      <c r="L2868" s="795" t="s">
        <v>6344</v>
      </c>
    </row>
    <row r="2869" spans="1:12" ht="25.5" x14ac:dyDescent="0.2">
      <c r="A2869" s="795" t="s">
        <v>6928</v>
      </c>
      <c r="B2869" s="795" t="s">
        <v>9401</v>
      </c>
      <c r="C2869" s="795" t="s">
        <v>9402</v>
      </c>
      <c r="D2869" s="795" t="s">
        <v>6421</v>
      </c>
      <c r="E2869" s="795" t="s">
        <v>6422</v>
      </c>
      <c r="F2869" s="795" t="s">
        <v>3382</v>
      </c>
      <c r="G2869" s="795" t="s">
        <v>765</v>
      </c>
      <c r="H2869" s="795" t="s">
        <v>290</v>
      </c>
      <c r="I2869" s="795" t="s">
        <v>766</v>
      </c>
      <c r="J2869" s="801">
        <v>29</v>
      </c>
      <c r="K2869" s="795" t="s">
        <v>885</v>
      </c>
      <c r="L2869" s="795" t="s">
        <v>6344</v>
      </c>
    </row>
    <row r="2870" spans="1:12" ht="25.5" x14ac:dyDescent="0.2">
      <c r="A2870" s="795" t="s">
        <v>6931</v>
      </c>
      <c r="B2870" s="795" t="s">
        <v>9403</v>
      </c>
      <c r="C2870" s="795" t="s">
        <v>9404</v>
      </c>
      <c r="D2870" s="795" t="s">
        <v>6421</v>
      </c>
      <c r="E2870" s="795" t="s">
        <v>6422</v>
      </c>
      <c r="F2870" s="795" t="s">
        <v>3382</v>
      </c>
      <c r="G2870" s="795" t="s">
        <v>765</v>
      </c>
      <c r="H2870" s="795" t="s">
        <v>290</v>
      </c>
      <c r="I2870" s="795" t="s">
        <v>766</v>
      </c>
      <c r="J2870" s="801">
        <v>30</v>
      </c>
      <c r="K2870" s="795" t="s">
        <v>885</v>
      </c>
      <c r="L2870" s="795" t="s">
        <v>9378</v>
      </c>
    </row>
    <row r="2871" spans="1:12" ht="25.5" x14ac:dyDescent="0.2">
      <c r="A2871" s="795" t="s">
        <v>6934</v>
      </c>
      <c r="B2871" s="795" t="s">
        <v>9405</v>
      </c>
      <c r="C2871" s="795" t="s">
        <v>9406</v>
      </c>
      <c r="D2871" s="795" t="s">
        <v>6421</v>
      </c>
      <c r="E2871" s="795" t="s">
        <v>6422</v>
      </c>
      <c r="F2871" s="795" t="s">
        <v>3382</v>
      </c>
      <c r="G2871" s="795" t="s">
        <v>765</v>
      </c>
      <c r="H2871" s="795" t="s">
        <v>290</v>
      </c>
      <c r="I2871" s="795" t="s">
        <v>766</v>
      </c>
      <c r="J2871" s="801">
        <v>33</v>
      </c>
      <c r="K2871" s="795" t="s">
        <v>885</v>
      </c>
      <c r="L2871" s="795" t="s">
        <v>9378</v>
      </c>
    </row>
    <row r="2872" spans="1:12" ht="25.5" x14ac:dyDescent="0.2">
      <c r="A2872" s="795" t="s">
        <v>6937</v>
      </c>
      <c r="B2872" s="795" t="s">
        <v>9407</v>
      </c>
      <c r="C2872" s="795" t="s">
        <v>9408</v>
      </c>
      <c r="D2872" s="795" t="s">
        <v>6421</v>
      </c>
      <c r="E2872" s="795" t="s">
        <v>6422</v>
      </c>
      <c r="F2872" s="795" t="s">
        <v>3382</v>
      </c>
      <c r="G2872" s="795" t="s">
        <v>765</v>
      </c>
      <c r="H2872" s="795" t="s">
        <v>290</v>
      </c>
      <c r="I2872" s="795" t="s">
        <v>766</v>
      </c>
      <c r="J2872" s="801">
        <v>30</v>
      </c>
      <c r="K2872" s="795" t="s">
        <v>885</v>
      </c>
      <c r="L2872" s="795" t="s">
        <v>9391</v>
      </c>
    </row>
    <row r="2873" spans="1:12" ht="25.5" x14ac:dyDescent="0.2">
      <c r="A2873" s="795" t="s">
        <v>6940</v>
      </c>
      <c r="B2873" s="795" t="s">
        <v>9409</v>
      </c>
      <c r="C2873" s="795" t="s">
        <v>9410</v>
      </c>
      <c r="D2873" s="795" t="s">
        <v>6421</v>
      </c>
      <c r="E2873" s="795" t="s">
        <v>6422</v>
      </c>
      <c r="F2873" s="795" t="s">
        <v>3382</v>
      </c>
      <c r="G2873" s="795" t="s">
        <v>765</v>
      </c>
      <c r="H2873" s="795" t="s">
        <v>290</v>
      </c>
      <c r="I2873" s="795" t="s">
        <v>766</v>
      </c>
      <c r="J2873" s="801">
        <v>31</v>
      </c>
      <c r="K2873" s="795" t="s">
        <v>885</v>
      </c>
      <c r="L2873" s="795" t="s">
        <v>9391</v>
      </c>
    </row>
    <row r="2874" spans="1:12" ht="25.5" x14ac:dyDescent="0.2">
      <c r="A2874" s="795" t="s">
        <v>6943</v>
      </c>
      <c r="B2874" s="795" t="s">
        <v>9411</v>
      </c>
      <c r="C2874" s="795" t="s">
        <v>6432</v>
      </c>
      <c r="D2874" s="795" t="s">
        <v>6433</v>
      </c>
      <c r="E2874" s="795" t="s">
        <v>6434</v>
      </c>
      <c r="F2874" s="795" t="s">
        <v>3382</v>
      </c>
      <c r="G2874" s="795" t="s">
        <v>765</v>
      </c>
      <c r="H2874" s="795" t="s">
        <v>290</v>
      </c>
      <c r="I2874" s="795" t="s">
        <v>766</v>
      </c>
      <c r="J2874" s="801">
        <v>25</v>
      </c>
      <c r="K2874" s="795" t="s">
        <v>880</v>
      </c>
      <c r="L2874" s="795" t="s">
        <v>4951</v>
      </c>
    </row>
    <row r="2875" spans="1:12" ht="25.5" x14ac:dyDescent="0.2">
      <c r="A2875" s="795" t="s">
        <v>6946</v>
      </c>
      <c r="B2875" s="795" t="s">
        <v>9412</v>
      </c>
      <c r="C2875" s="795" t="s">
        <v>6442</v>
      </c>
      <c r="D2875" s="795" t="s">
        <v>6443</v>
      </c>
      <c r="E2875" s="795" t="s">
        <v>6444</v>
      </c>
      <c r="F2875" s="795" t="s">
        <v>3382</v>
      </c>
      <c r="G2875" s="795" t="s">
        <v>765</v>
      </c>
      <c r="H2875" s="795" t="s">
        <v>290</v>
      </c>
      <c r="I2875" s="795" t="s">
        <v>766</v>
      </c>
      <c r="J2875" s="801">
        <v>35</v>
      </c>
      <c r="K2875" s="795" t="s">
        <v>885</v>
      </c>
      <c r="L2875" s="795" t="s">
        <v>6603</v>
      </c>
    </row>
    <row r="2876" spans="1:12" ht="25.5" x14ac:dyDescent="0.2">
      <c r="A2876" s="795" t="s">
        <v>6949</v>
      </c>
      <c r="B2876" s="795" t="s">
        <v>9413</v>
      </c>
      <c r="C2876" s="795" t="s">
        <v>6448</v>
      </c>
      <c r="D2876" s="795" t="s">
        <v>6443</v>
      </c>
      <c r="E2876" s="795" t="s">
        <v>6444</v>
      </c>
      <c r="F2876" s="795" t="s">
        <v>3382</v>
      </c>
      <c r="G2876" s="795" t="s">
        <v>765</v>
      </c>
      <c r="H2876" s="795" t="s">
        <v>290</v>
      </c>
      <c r="I2876" s="795" t="s">
        <v>766</v>
      </c>
      <c r="J2876" s="801">
        <v>35</v>
      </c>
      <c r="K2876" s="795" t="s">
        <v>885</v>
      </c>
      <c r="L2876" s="795" t="s">
        <v>6603</v>
      </c>
    </row>
    <row r="2877" spans="1:12" ht="25.5" x14ac:dyDescent="0.2">
      <c r="A2877" s="795" t="s">
        <v>6952</v>
      </c>
      <c r="B2877" s="795" t="s">
        <v>9414</v>
      </c>
      <c r="C2877" s="795" t="s">
        <v>9415</v>
      </c>
      <c r="D2877" s="795" t="s">
        <v>6443</v>
      </c>
      <c r="E2877" s="795" t="s">
        <v>6444</v>
      </c>
      <c r="F2877" s="795" t="s">
        <v>3382</v>
      </c>
      <c r="G2877" s="795" t="s">
        <v>765</v>
      </c>
      <c r="H2877" s="795" t="s">
        <v>290</v>
      </c>
      <c r="I2877" s="795" t="s">
        <v>766</v>
      </c>
      <c r="J2877" s="801">
        <v>35</v>
      </c>
      <c r="K2877" s="795" t="s">
        <v>885</v>
      </c>
      <c r="L2877" s="795" t="s">
        <v>3603</v>
      </c>
    </row>
    <row r="2878" spans="1:12" ht="25.5" x14ac:dyDescent="0.2">
      <c r="A2878" s="795" t="s">
        <v>6955</v>
      </c>
      <c r="B2878" s="795" t="s">
        <v>9416</v>
      </c>
      <c r="C2878" s="795" t="s">
        <v>9417</v>
      </c>
      <c r="D2878" s="795" t="s">
        <v>6443</v>
      </c>
      <c r="E2878" s="795" t="s">
        <v>6444</v>
      </c>
      <c r="F2878" s="795" t="s">
        <v>3382</v>
      </c>
      <c r="G2878" s="795" t="s">
        <v>765</v>
      </c>
      <c r="H2878" s="795" t="s">
        <v>290</v>
      </c>
      <c r="I2878" s="795" t="s">
        <v>766</v>
      </c>
      <c r="J2878" s="801">
        <v>36</v>
      </c>
      <c r="K2878" s="795" t="s">
        <v>885</v>
      </c>
      <c r="L2878" s="795" t="s">
        <v>9418</v>
      </c>
    </row>
    <row r="2879" spans="1:12" ht="25.5" x14ac:dyDescent="0.2">
      <c r="A2879" s="795" t="s">
        <v>6958</v>
      </c>
      <c r="B2879" s="795" t="s">
        <v>9419</v>
      </c>
      <c r="C2879" s="795" t="s">
        <v>9420</v>
      </c>
      <c r="D2879" s="795" t="s">
        <v>6443</v>
      </c>
      <c r="E2879" s="795" t="s">
        <v>6444</v>
      </c>
      <c r="F2879" s="795" t="s">
        <v>3382</v>
      </c>
      <c r="G2879" s="795" t="s">
        <v>765</v>
      </c>
      <c r="H2879" s="795" t="s">
        <v>290</v>
      </c>
      <c r="I2879" s="795" t="s">
        <v>766</v>
      </c>
      <c r="J2879" s="801">
        <v>36</v>
      </c>
      <c r="K2879" s="795" t="s">
        <v>885</v>
      </c>
      <c r="L2879" s="795" t="s">
        <v>6445</v>
      </c>
    </row>
    <row r="2880" spans="1:12" ht="25.5" x14ac:dyDescent="0.2">
      <c r="A2880" s="795" t="s">
        <v>6961</v>
      </c>
      <c r="B2880" s="795" t="s">
        <v>9421</v>
      </c>
      <c r="C2880" s="795" t="s">
        <v>9422</v>
      </c>
      <c r="D2880" s="795" t="s">
        <v>6443</v>
      </c>
      <c r="E2880" s="795" t="s">
        <v>6444</v>
      </c>
      <c r="F2880" s="795" t="s">
        <v>3382</v>
      </c>
      <c r="G2880" s="795" t="s">
        <v>765</v>
      </c>
      <c r="H2880" s="795" t="s">
        <v>290</v>
      </c>
      <c r="I2880" s="795" t="s">
        <v>766</v>
      </c>
      <c r="J2880" s="801">
        <v>34</v>
      </c>
      <c r="K2880" s="795" t="s">
        <v>885</v>
      </c>
      <c r="L2880" s="795" t="s">
        <v>3603</v>
      </c>
    </row>
    <row r="2881" spans="1:12" ht="25.5" x14ac:dyDescent="0.2">
      <c r="A2881" s="795" t="s">
        <v>6964</v>
      </c>
      <c r="B2881" s="795" t="s">
        <v>9423</v>
      </c>
      <c r="C2881" s="795" t="s">
        <v>9424</v>
      </c>
      <c r="D2881" s="795" t="s">
        <v>9425</v>
      </c>
      <c r="E2881" s="795" t="s">
        <v>9426</v>
      </c>
      <c r="F2881" s="795" t="s">
        <v>3382</v>
      </c>
      <c r="G2881" s="795" t="s">
        <v>765</v>
      </c>
      <c r="H2881" s="795" t="s">
        <v>290</v>
      </c>
      <c r="I2881" s="795" t="s">
        <v>766</v>
      </c>
      <c r="J2881" s="801">
        <v>35</v>
      </c>
      <c r="K2881" s="795" t="s">
        <v>885</v>
      </c>
      <c r="L2881" s="795" t="s">
        <v>9418</v>
      </c>
    </row>
    <row r="2882" spans="1:12" ht="25.5" x14ac:dyDescent="0.2">
      <c r="A2882" s="795" t="s">
        <v>6969</v>
      </c>
      <c r="B2882" s="795" t="s">
        <v>9427</v>
      </c>
      <c r="C2882" s="795" t="s">
        <v>9428</v>
      </c>
      <c r="D2882" s="795" t="s">
        <v>9425</v>
      </c>
      <c r="E2882" s="795" t="s">
        <v>9426</v>
      </c>
      <c r="F2882" s="795" t="s">
        <v>3382</v>
      </c>
      <c r="G2882" s="795" t="s">
        <v>765</v>
      </c>
      <c r="H2882" s="795" t="s">
        <v>290</v>
      </c>
      <c r="I2882" s="795" t="s">
        <v>766</v>
      </c>
      <c r="J2882" s="801">
        <v>35</v>
      </c>
      <c r="K2882" s="795" t="s">
        <v>885</v>
      </c>
      <c r="L2882" s="795" t="s">
        <v>9418</v>
      </c>
    </row>
    <row r="2883" spans="1:12" ht="25.5" x14ac:dyDescent="0.2">
      <c r="A2883" s="795" t="s">
        <v>6974</v>
      </c>
      <c r="B2883" s="795" t="s">
        <v>9429</v>
      </c>
      <c r="C2883" s="795" t="s">
        <v>9430</v>
      </c>
      <c r="D2883" s="795" t="s">
        <v>9425</v>
      </c>
      <c r="E2883" s="795" t="s">
        <v>9426</v>
      </c>
      <c r="F2883" s="795" t="s">
        <v>3382</v>
      </c>
      <c r="G2883" s="795" t="s">
        <v>765</v>
      </c>
      <c r="H2883" s="795" t="s">
        <v>290</v>
      </c>
      <c r="I2883" s="795" t="s">
        <v>766</v>
      </c>
      <c r="J2883" s="801">
        <v>35</v>
      </c>
      <c r="K2883" s="795" t="s">
        <v>885</v>
      </c>
      <c r="L2883" s="795" t="s">
        <v>6454</v>
      </c>
    </row>
    <row r="2884" spans="1:12" ht="25.5" x14ac:dyDescent="0.2">
      <c r="A2884" s="795" t="s">
        <v>6979</v>
      </c>
      <c r="B2884" s="795" t="s">
        <v>9431</v>
      </c>
      <c r="C2884" s="795" t="s">
        <v>9432</v>
      </c>
      <c r="D2884" s="795" t="s">
        <v>9425</v>
      </c>
      <c r="E2884" s="795" t="s">
        <v>9426</v>
      </c>
      <c r="F2884" s="795" t="s">
        <v>3382</v>
      </c>
      <c r="G2884" s="795" t="s">
        <v>765</v>
      </c>
      <c r="H2884" s="795" t="s">
        <v>290</v>
      </c>
      <c r="I2884" s="795" t="s">
        <v>766</v>
      </c>
      <c r="J2884" s="801">
        <v>37</v>
      </c>
      <c r="K2884" s="795" t="s">
        <v>939</v>
      </c>
      <c r="L2884" s="795" t="s">
        <v>6454</v>
      </c>
    </row>
    <row r="2885" spans="1:12" ht="25.5" x14ac:dyDescent="0.2">
      <c r="A2885" s="795" t="s">
        <v>6982</v>
      </c>
      <c r="B2885" s="795" t="s">
        <v>9433</v>
      </c>
      <c r="C2885" s="795" t="s">
        <v>9434</v>
      </c>
      <c r="D2885" s="795" t="s">
        <v>9425</v>
      </c>
      <c r="E2885" s="795" t="s">
        <v>9426</v>
      </c>
      <c r="F2885" s="795" t="s">
        <v>3382</v>
      </c>
      <c r="G2885" s="795" t="s">
        <v>765</v>
      </c>
      <c r="H2885" s="795" t="s">
        <v>290</v>
      </c>
      <c r="I2885" s="795" t="s">
        <v>766</v>
      </c>
      <c r="J2885" s="801">
        <v>35</v>
      </c>
      <c r="K2885" s="795" t="s">
        <v>885</v>
      </c>
      <c r="L2885" s="795" t="s">
        <v>6445</v>
      </c>
    </row>
    <row r="2886" spans="1:12" ht="25.5" x14ac:dyDescent="0.2">
      <c r="A2886" s="795" t="s">
        <v>6987</v>
      </c>
      <c r="B2886" s="795" t="s">
        <v>9435</v>
      </c>
      <c r="C2886" s="795" t="s">
        <v>9436</v>
      </c>
      <c r="D2886" s="795" t="s">
        <v>9425</v>
      </c>
      <c r="E2886" s="795" t="s">
        <v>9426</v>
      </c>
      <c r="F2886" s="795" t="s">
        <v>3382</v>
      </c>
      <c r="G2886" s="795" t="s">
        <v>765</v>
      </c>
      <c r="H2886" s="795" t="s">
        <v>290</v>
      </c>
      <c r="I2886" s="795" t="s">
        <v>766</v>
      </c>
      <c r="J2886" s="801">
        <v>35</v>
      </c>
      <c r="K2886" s="795" t="s">
        <v>885</v>
      </c>
      <c r="L2886" s="795" t="s">
        <v>6445</v>
      </c>
    </row>
    <row r="2887" spans="1:12" ht="25.5" x14ac:dyDescent="0.2">
      <c r="A2887" s="795" t="s">
        <v>6993</v>
      </c>
      <c r="B2887" s="795" t="s">
        <v>9437</v>
      </c>
      <c r="C2887" s="795" t="s">
        <v>9438</v>
      </c>
      <c r="D2887" s="795" t="s">
        <v>9439</v>
      </c>
      <c r="E2887" s="795" t="s">
        <v>9440</v>
      </c>
      <c r="F2887" s="795" t="s">
        <v>3382</v>
      </c>
      <c r="G2887" s="795" t="s">
        <v>765</v>
      </c>
      <c r="H2887" s="795" t="s">
        <v>290</v>
      </c>
      <c r="I2887" s="795" t="s">
        <v>766</v>
      </c>
      <c r="J2887" s="801">
        <v>29</v>
      </c>
      <c r="K2887" s="795" t="s">
        <v>885</v>
      </c>
      <c r="L2887" s="795" t="s">
        <v>6485</v>
      </c>
    </row>
    <row r="2888" spans="1:12" ht="25.5" x14ac:dyDescent="0.2">
      <c r="A2888" s="795" t="s">
        <v>6996</v>
      </c>
      <c r="B2888" s="795" t="s">
        <v>9441</v>
      </c>
      <c r="C2888" s="795" t="s">
        <v>9442</v>
      </c>
      <c r="D2888" s="795" t="s">
        <v>9439</v>
      </c>
      <c r="E2888" s="795" t="s">
        <v>9440</v>
      </c>
      <c r="F2888" s="795" t="s">
        <v>3382</v>
      </c>
      <c r="G2888" s="795" t="s">
        <v>765</v>
      </c>
      <c r="H2888" s="795" t="s">
        <v>290</v>
      </c>
      <c r="I2888" s="795" t="s">
        <v>766</v>
      </c>
      <c r="J2888" s="801">
        <v>30</v>
      </c>
      <c r="K2888" s="795" t="s">
        <v>885</v>
      </c>
      <c r="L2888" s="795" t="s">
        <v>6485</v>
      </c>
    </row>
    <row r="2889" spans="1:12" ht="25.5" x14ac:dyDescent="0.2">
      <c r="A2889" s="795" t="s">
        <v>6999</v>
      </c>
      <c r="B2889" s="795" t="s">
        <v>9443</v>
      </c>
      <c r="C2889" s="795" t="s">
        <v>9444</v>
      </c>
      <c r="D2889" s="795" t="s">
        <v>9439</v>
      </c>
      <c r="E2889" s="795" t="s">
        <v>9440</v>
      </c>
      <c r="F2889" s="795" t="s">
        <v>3382</v>
      </c>
      <c r="G2889" s="795" t="s">
        <v>765</v>
      </c>
      <c r="H2889" s="795" t="s">
        <v>290</v>
      </c>
      <c r="I2889" s="795" t="s">
        <v>766</v>
      </c>
      <c r="J2889" s="801">
        <v>29</v>
      </c>
      <c r="K2889" s="795" t="s">
        <v>885</v>
      </c>
      <c r="L2889" s="795" t="s">
        <v>9445</v>
      </c>
    </row>
    <row r="2890" spans="1:12" ht="25.5" x14ac:dyDescent="0.2">
      <c r="A2890" s="795" t="s">
        <v>7004</v>
      </c>
      <c r="B2890" s="795" t="s">
        <v>9446</v>
      </c>
      <c r="C2890" s="795" t="s">
        <v>9447</v>
      </c>
      <c r="D2890" s="795" t="s">
        <v>9439</v>
      </c>
      <c r="E2890" s="795" t="s">
        <v>9440</v>
      </c>
      <c r="F2890" s="795" t="s">
        <v>3382</v>
      </c>
      <c r="G2890" s="795" t="s">
        <v>765</v>
      </c>
      <c r="H2890" s="795" t="s">
        <v>290</v>
      </c>
      <c r="I2890" s="795" t="s">
        <v>766</v>
      </c>
      <c r="J2890" s="801">
        <v>30</v>
      </c>
      <c r="K2890" s="795" t="s">
        <v>885</v>
      </c>
      <c r="L2890" s="795" t="s">
        <v>9445</v>
      </c>
    </row>
    <row r="2891" spans="1:12" ht="25.5" x14ac:dyDescent="0.2">
      <c r="A2891" s="795" t="s">
        <v>7009</v>
      </c>
      <c r="B2891" s="795" t="s">
        <v>9448</v>
      </c>
      <c r="C2891" s="795" t="s">
        <v>9449</v>
      </c>
      <c r="D2891" s="795" t="s">
        <v>9439</v>
      </c>
      <c r="E2891" s="795" t="s">
        <v>9440</v>
      </c>
      <c r="F2891" s="795" t="s">
        <v>3382</v>
      </c>
      <c r="G2891" s="795" t="s">
        <v>765</v>
      </c>
      <c r="H2891" s="795" t="s">
        <v>290</v>
      </c>
      <c r="I2891" s="795" t="s">
        <v>766</v>
      </c>
      <c r="J2891" s="801">
        <v>32</v>
      </c>
      <c r="K2891" s="795" t="s">
        <v>885</v>
      </c>
      <c r="L2891" s="795" t="s">
        <v>3659</v>
      </c>
    </row>
    <row r="2892" spans="1:12" ht="25.5" x14ac:dyDescent="0.2">
      <c r="A2892" s="795" t="s">
        <v>7013</v>
      </c>
      <c r="B2892" s="795" t="s">
        <v>9450</v>
      </c>
      <c r="C2892" s="795" t="s">
        <v>6648</v>
      </c>
      <c r="D2892" s="795" t="s">
        <v>6649</v>
      </c>
      <c r="E2892" s="795" t="s">
        <v>6650</v>
      </c>
      <c r="F2892" s="795" t="s">
        <v>3382</v>
      </c>
      <c r="G2892" s="795" t="s">
        <v>765</v>
      </c>
      <c r="H2892" s="795" t="s">
        <v>290</v>
      </c>
      <c r="I2892" s="795" t="s">
        <v>766</v>
      </c>
      <c r="J2892" s="801">
        <v>35</v>
      </c>
      <c r="K2892" s="795" t="s">
        <v>885</v>
      </c>
      <c r="L2892" s="795" t="s">
        <v>9451</v>
      </c>
    </row>
    <row r="2893" spans="1:12" ht="25.5" x14ac:dyDescent="0.2">
      <c r="A2893" s="795" t="s">
        <v>7015</v>
      </c>
      <c r="B2893" s="795" t="s">
        <v>9452</v>
      </c>
      <c r="C2893" s="795" t="s">
        <v>6653</v>
      </c>
      <c r="D2893" s="795" t="s">
        <v>6649</v>
      </c>
      <c r="E2893" s="795" t="s">
        <v>6650</v>
      </c>
      <c r="F2893" s="795" t="s">
        <v>3382</v>
      </c>
      <c r="G2893" s="795" t="s">
        <v>765</v>
      </c>
      <c r="H2893" s="795" t="s">
        <v>290</v>
      </c>
      <c r="I2893" s="795" t="s">
        <v>766</v>
      </c>
      <c r="J2893" s="801">
        <v>31</v>
      </c>
      <c r="K2893" s="795" t="s">
        <v>885</v>
      </c>
      <c r="L2893" s="795" t="s">
        <v>9451</v>
      </c>
    </row>
    <row r="2894" spans="1:12" ht="25.5" x14ac:dyDescent="0.2">
      <c r="A2894" s="795" t="s">
        <v>7018</v>
      </c>
      <c r="B2894" s="795" t="s">
        <v>9453</v>
      </c>
      <c r="C2894" s="795" t="s">
        <v>9454</v>
      </c>
      <c r="D2894" s="795" t="s">
        <v>6649</v>
      </c>
      <c r="E2894" s="795" t="s">
        <v>6650</v>
      </c>
      <c r="F2894" s="795" t="s">
        <v>3382</v>
      </c>
      <c r="G2894" s="795" t="s">
        <v>765</v>
      </c>
      <c r="H2894" s="795" t="s">
        <v>290</v>
      </c>
      <c r="I2894" s="795" t="s">
        <v>766</v>
      </c>
      <c r="J2894" s="801">
        <v>32</v>
      </c>
      <c r="K2894" s="795" t="s">
        <v>885</v>
      </c>
      <c r="L2894" s="795" t="s">
        <v>5766</v>
      </c>
    </row>
    <row r="2895" spans="1:12" ht="25.5" x14ac:dyDescent="0.2">
      <c r="A2895" s="795" t="s">
        <v>7021</v>
      </c>
      <c r="B2895" s="795" t="s">
        <v>9455</v>
      </c>
      <c r="C2895" s="795" t="s">
        <v>9456</v>
      </c>
      <c r="D2895" s="795" t="s">
        <v>6649</v>
      </c>
      <c r="E2895" s="795" t="s">
        <v>6650</v>
      </c>
      <c r="F2895" s="795" t="s">
        <v>3382</v>
      </c>
      <c r="G2895" s="795" t="s">
        <v>765</v>
      </c>
      <c r="H2895" s="795" t="s">
        <v>290</v>
      </c>
      <c r="I2895" s="795" t="s">
        <v>766</v>
      </c>
      <c r="J2895" s="801">
        <v>31</v>
      </c>
      <c r="K2895" s="795" t="s">
        <v>885</v>
      </c>
      <c r="L2895" s="795" t="s">
        <v>5766</v>
      </c>
    </row>
    <row r="2896" spans="1:12" ht="25.5" x14ac:dyDescent="0.2">
      <c r="A2896" s="795" t="s">
        <v>7024</v>
      </c>
      <c r="B2896" s="795" t="s">
        <v>9457</v>
      </c>
      <c r="C2896" s="795" t="s">
        <v>9458</v>
      </c>
      <c r="D2896" s="795" t="s">
        <v>6649</v>
      </c>
      <c r="E2896" s="795" t="s">
        <v>6650</v>
      </c>
      <c r="F2896" s="795" t="s">
        <v>3382</v>
      </c>
      <c r="G2896" s="795" t="s">
        <v>765</v>
      </c>
      <c r="H2896" s="795" t="s">
        <v>290</v>
      </c>
      <c r="I2896" s="795" t="s">
        <v>766</v>
      </c>
      <c r="J2896" s="801">
        <v>34</v>
      </c>
      <c r="K2896" s="795" t="s">
        <v>885</v>
      </c>
      <c r="L2896" s="795" t="s">
        <v>9459</v>
      </c>
    </row>
    <row r="2897" spans="1:12" ht="25.5" x14ac:dyDescent="0.2">
      <c r="A2897" s="795" t="s">
        <v>7027</v>
      </c>
      <c r="B2897" s="795" t="s">
        <v>9460</v>
      </c>
      <c r="C2897" s="795" t="s">
        <v>9461</v>
      </c>
      <c r="D2897" s="795" t="s">
        <v>6649</v>
      </c>
      <c r="E2897" s="795" t="s">
        <v>6650</v>
      </c>
      <c r="F2897" s="795" t="s">
        <v>3382</v>
      </c>
      <c r="G2897" s="795" t="s">
        <v>765</v>
      </c>
      <c r="H2897" s="795" t="s">
        <v>290</v>
      </c>
      <c r="I2897" s="795" t="s">
        <v>766</v>
      </c>
      <c r="J2897" s="801">
        <v>30</v>
      </c>
      <c r="K2897" s="795" t="s">
        <v>885</v>
      </c>
      <c r="L2897" s="795" t="s">
        <v>9459</v>
      </c>
    </row>
    <row r="2898" spans="1:12" ht="25.5" x14ac:dyDescent="0.2">
      <c r="A2898" s="795" t="s">
        <v>7030</v>
      </c>
      <c r="B2898" s="795" t="s">
        <v>9462</v>
      </c>
      <c r="C2898" s="795" t="s">
        <v>9463</v>
      </c>
      <c r="D2898" s="795" t="s">
        <v>6649</v>
      </c>
      <c r="E2898" s="795" t="s">
        <v>6650</v>
      </c>
      <c r="F2898" s="795" t="s">
        <v>3382</v>
      </c>
      <c r="G2898" s="795" t="s">
        <v>765</v>
      </c>
      <c r="H2898" s="795" t="s">
        <v>290</v>
      </c>
      <c r="I2898" s="795" t="s">
        <v>766</v>
      </c>
      <c r="J2898" s="801">
        <v>31</v>
      </c>
      <c r="K2898" s="795" t="s">
        <v>885</v>
      </c>
      <c r="L2898" s="795" t="s">
        <v>3650</v>
      </c>
    </row>
    <row r="2899" spans="1:12" ht="25.5" x14ac:dyDescent="0.2">
      <c r="A2899" s="795" t="s">
        <v>7033</v>
      </c>
      <c r="B2899" s="795" t="s">
        <v>9464</v>
      </c>
      <c r="C2899" s="795" t="s">
        <v>9465</v>
      </c>
      <c r="D2899" s="795" t="s">
        <v>6649</v>
      </c>
      <c r="E2899" s="795" t="s">
        <v>6650</v>
      </c>
      <c r="F2899" s="795" t="s">
        <v>3382</v>
      </c>
      <c r="G2899" s="795" t="s">
        <v>765</v>
      </c>
      <c r="H2899" s="795" t="s">
        <v>290</v>
      </c>
      <c r="I2899" s="795" t="s">
        <v>766</v>
      </c>
      <c r="J2899" s="801">
        <v>32</v>
      </c>
      <c r="K2899" s="795" t="s">
        <v>885</v>
      </c>
      <c r="L2899" s="795" t="s">
        <v>3650</v>
      </c>
    </row>
    <row r="2900" spans="1:12" ht="25.5" x14ac:dyDescent="0.2">
      <c r="A2900" s="795" t="s">
        <v>7035</v>
      </c>
      <c r="B2900" s="795" t="s">
        <v>9466</v>
      </c>
      <c r="C2900" s="795" t="s">
        <v>9467</v>
      </c>
      <c r="D2900" s="795" t="s">
        <v>6649</v>
      </c>
      <c r="E2900" s="795" t="s">
        <v>6650</v>
      </c>
      <c r="F2900" s="795" t="s">
        <v>3382</v>
      </c>
      <c r="G2900" s="795" t="s">
        <v>765</v>
      </c>
      <c r="H2900" s="795" t="s">
        <v>290</v>
      </c>
      <c r="I2900" s="795" t="s">
        <v>766</v>
      </c>
      <c r="J2900" s="801">
        <v>30</v>
      </c>
      <c r="K2900" s="795" t="s">
        <v>885</v>
      </c>
      <c r="L2900" s="795" t="s">
        <v>9418</v>
      </c>
    </row>
    <row r="2901" spans="1:12" ht="25.5" x14ac:dyDescent="0.2">
      <c r="A2901" s="795" t="s">
        <v>7038</v>
      </c>
      <c r="B2901" s="795" t="s">
        <v>9468</v>
      </c>
      <c r="C2901" s="795" t="s">
        <v>9469</v>
      </c>
      <c r="D2901" s="795" t="s">
        <v>6649</v>
      </c>
      <c r="E2901" s="795" t="s">
        <v>6650</v>
      </c>
      <c r="F2901" s="795" t="s">
        <v>3382</v>
      </c>
      <c r="G2901" s="795" t="s">
        <v>765</v>
      </c>
      <c r="H2901" s="795" t="s">
        <v>290</v>
      </c>
      <c r="I2901" s="795" t="s">
        <v>766</v>
      </c>
      <c r="J2901" s="801">
        <v>31</v>
      </c>
      <c r="K2901" s="795" t="s">
        <v>885</v>
      </c>
      <c r="L2901" s="795" t="s">
        <v>9470</v>
      </c>
    </row>
    <row r="2902" spans="1:12" ht="25.5" x14ac:dyDescent="0.2">
      <c r="A2902" s="795" t="s">
        <v>7041</v>
      </c>
      <c r="B2902" s="795" t="s">
        <v>9471</v>
      </c>
      <c r="C2902" s="795" t="s">
        <v>9472</v>
      </c>
      <c r="D2902" s="795" t="s">
        <v>6649</v>
      </c>
      <c r="E2902" s="795" t="s">
        <v>6650</v>
      </c>
      <c r="F2902" s="795" t="s">
        <v>3382</v>
      </c>
      <c r="G2902" s="795" t="s">
        <v>765</v>
      </c>
      <c r="H2902" s="795" t="s">
        <v>290</v>
      </c>
      <c r="I2902" s="795" t="s">
        <v>766</v>
      </c>
      <c r="J2902" s="801">
        <v>32</v>
      </c>
      <c r="K2902" s="795" t="s">
        <v>885</v>
      </c>
      <c r="L2902" s="795" t="s">
        <v>9470</v>
      </c>
    </row>
    <row r="2903" spans="1:12" ht="25.5" x14ac:dyDescent="0.2">
      <c r="A2903" s="795" t="s">
        <v>7044</v>
      </c>
      <c r="B2903" s="795" t="s">
        <v>9473</v>
      </c>
      <c r="C2903" s="795" t="s">
        <v>9474</v>
      </c>
      <c r="D2903" s="795" t="s">
        <v>6649</v>
      </c>
      <c r="E2903" s="795" t="s">
        <v>6650</v>
      </c>
      <c r="F2903" s="795" t="s">
        <v>3382</v>
      </c>
      <c r="G2903" s="795" t="s">
        <v>765</v>
      </c>
      <c r="H2903" s="795" t="s">
        <v>290</v>
      </c>
      <c r="I2903" s="795" t="s">
        <v>766</v>
      </c>
      <c r="J2903" s="801">
        <v>31</v>
      </c>
      <c r="K2903" s="795" t="s">
        <v>885</v>
      </c>
      <c r="L2903" s="795" t="s">
        <v>9475</v>
      </c>
    </row>
    <row r="2904" spans="1:12" ht="25.5" x14ac:dyDescent="0.2">
      <c r="A2904" s="795" t="s">
        <v>7048</v>
      </c>
      <c r="B2904" s="795" t="s">
        <v>9476</v>
      </c>
      <c r="C2904" s="795" t="s">
        <v>9477</v>
      </c>
      <c r="D2904" s="795" t="s">
        <v>6649</v>
      </c>
      <c r="E2904" s="795" t="s">
        <v>6650</v>
      </c>
      <c r="F2904" s="795" t="s">
        <v>3382</v>
      </c>
      <c r="G2904" s="795" t="s">
        <v>765</v>
      </c>
      <c r="H2904" s="795" t="s">
        <v>290</v>
      </c>
      <c r="I2904" s="795" t="s">
        <v>766</v>
      </c>
      <c r="J2904" s="801">
        <v>30</v>
      </c>
      <c r="K2904" s="795" t="s">
        <v>885</v>
      </c>
      <c r="L2904" s="795" t="s">
        <v>9478</v>
      </c>
    </row>
    <row r="2905" spans="1:12" ht="25.5" x14ac:dyDescent="0.2">
      <c r="A2905" s="795" t="s">
        <v>7051</v>
      </c>
      <c r="B2905" s="795" t="s">
        <v>9479</v>
      </c>
      <c r="C2905" s="795" t="s">
        <v>9480</v>
      </c>
      <c r="D2905" s="795" t="s">
        <v>6649</v>
      </c>
      <c r="E2905" s="795" t="s">
        <v>6650</v>
      </c>
      <c r="F2905" s="795" t="s">
        <v>3382</v>
      </c>
      <c r="G2905" s="795" t="s">
        <v>765</v>
      </c>
      <c r="H2905" s="795" t="s">
        <v>290</v>
      </c>
      <c r="I2905" s="795" t="s">
        <v>766</v>
      </c>
      <c r="J2905" s="801">
        <v>31</v>
      </c>
      <c r="K2905" s="795" t="s">
        <v>885</v>
      </c>
      <c r="L2905" s="795" t="s">
        <v>9478</v>
      </c>
    </row>
    <row r="2906" spans="1:12" ht="25.5" x14ac:dyDescent="0.2">
      <c r="A2906" s="795" t="s">
        <v>7054</v>
      </c>
      <c r="B2906" s="795" t="s">
        <v>9481</v>
      </c>
      <c r="C2906" s="795" t="s">
        <v>9482</v>
      </c>
      <c r="D2906" s="795" t="s">
        <v>6649</v>
      </c>
      <c r="E2906" s="795" t="s">
        <v>6650</v>
      </c>
      <c r="F2906" s="795" t="s">
        <v>3382</v>
      </c>
      <c r="G2906" s="795" t="s">
        <v>765</v>
      </c>
      <c r="H2906" s="795" t="s">
        <v>290</v>
      </c>
      <c r="I2906" s="795" t="s">
        <v>766</v>
      </c>
      <c r="J2906" s="801">
        <v>31</v>
      </c>
      <c r="K2906" s="795" t="s">
        <v>885</v>
      </c>
      <c r="L2906" s="795" t="s">
        <v>9483</v>
      </c>
    </row>
    <row r="2907" spans="1:12" ht="25.5" x14ac:dyDescent="0.2">
      <c r="A2907" s="795" t="s">
        <v>7057</v>
      </c>
      <c r="B2907" s="795" t="s">
        <v>9484</v>
      </c>
      <c r="C2907" s="795" t="s">
        <v>9485</v>
      </c>
      <c r="D2907" s="795" t="s">
        <v>6649</v>
      </c>
      <c r="E2907" s="795" t="s">
        <v>6650</v>
      </c>
      <c r="F2907" s="795" t="s">
        <v>3382</v>
      </c>
      <c r="G2907" s="795" t="s">
        <v>765</v>
      </c>
      <c r="H2907" s="795" t="s">
        <v>290</v>
      </c>
      <c r="I2907" s="795" t="s">
        <v>766</v>
      </c>
      <c r="J2907" s="801">
        <v>30</v>
      </c>
      <c r="K2907" s="795" t="s">
        <v>885</v>
      </c>
      <c r="L2907" s="795" t="s">
        <v>9483</v>
      </c>
    </row>
    <row r="2908" spans="1:12" ht="25.5" x14ac:dyDescent="0.2">
      <c r="A2908" s="795" t="s">
        <v>7060</v>
      </c>
      <c r="B2908" s="795" t="s">
        <v>9486</v>
      </c>
      <c r="C2908" s="795" t="s">
        <v>9487</v>
      </c>
      <c r="D2908" s="795" t="s">
        <v>6649</v>
      </c>
      <c r="E2908" s="795" t="s">
        <v>6650</v>
      </c>
      <c r="F2908" s="795" t="s">
        <v>3382</v>
      </c>
      <c r="G2908" s="795" t="s">
        <v>765</v>
      </c>
      <c r="H2908" s="795" t="s">
        <v>290</v>
      </c>
      <c r="I2908" s="795" t="s">
        <v>766</v>
      </c>
      <c r="J2908" s="801">
        <v>31</v>
      </c>
      <c r="K2908" s="795" t="s">
        <v>885</v>
      </c>
      <c r="L2908" s="795" t="s">
        <v>8728</v>
      </c>
    </row>
    <row r="2909" spans="1:12" ht="25.5" x14ac:dyDescent="0.2">
      <c r="A2909" s="795" t="s">
        <v>7065</v>
      </c>
      <c r="B2909" s="795" t="s">
        <v>9488</v>
      </c>
      <c r="C2909" s="795" t="s">
        <v>9489</v>
      </c>
      <c r="D2909" s="795" t="s">
        <v>6649</v>
      </c>
      <c r="E2909" s="795" t="s">
        <v>6650</v>
      </c>
      <c r="F2909" s="795" t="s">
        <v>3382</v>
      </c>
      <c r="G2909" s="795" t="s">
        <v>765</v>
      </c>
      <c r="H2909" s="795" t="s">
        <v>290</v>
      </c>
      <c r="I2909" s="795" t="s">
        <v>766</v>
      </c>
      <c r="J2909" s="801">
        <v>33</v>
      </c>
      <c r="K2909" s="795" t="s">
        <v>885</v>
      </c>
      <c r="L2909" s="795" t="s">
        <v>8728</v>
      </c>
    </row>
    <row r="2910" spans="1:12" ht="25.5" x14ac:dyDescent="0.2">
      <c r="A2910" s="795" t="s">
        <v>7071</v>
      </c>
      <c r="B2910" s="795" t="s">
        <v>9490</v>
      </c>
      <c r="C2910" s="795" t="s">
        <v>9491</v>
      </c>
      <c r="D2910" s="795" t="s">
        <v>6649</v>
      </c>
      <c r="E2910" s="795" t="s">
        <v>6650</v>
      </c>
      <c r="F2910" s="795" t="s">
        <v>3382</v>
      </c>
      <c r="G2910" s="795" t="s">
        <v>765</v>
      </c>
      <c r="H2910" s="795" t="s">
        <v>290</v>
      </c>
      <c r="I2910" s="795" t="s">
        <v>766</v>
      </c>
      <c r="J2910" s="801">
        <v>30</v>
      </c>
      <c r="K2910" s="795" t="s">
        <v>885</v>
      </c>
      <c r="L2910" s="795" t="s">
        <v>9492</v>
      </c>
    </row>
    <row r="2911" spans="1:12" ht="25.5" x14ac:dyDescent="0.2">
      <c r="A2911" s="795" t="s">
        <v>7075</v>
      </c>
      <c r="B2911" s="795" t="s">
        <v>9493</v>
      </c>
      <c r="C2911" s="795" t="s">
        <v>9494</v>
      </c>
      <c r="D2911" s="795" t="s">
        <v>6649</v>
      </c>
      <c r="E2911" s="795" t="s">
        <v>6650</v>
      </c>
      <c r="F2911" s="795" t="s">
        <v>3382</v>
      </c>
      <c r="G2911" s="795" t="s">
        <v>765</v>
      </c>
      <c r="H2911" s="795" t="s">
        <v>290</v>
      </c>
      <c r="I2911" s="795" t="s">
        <v>766</v>
      </c>
      <c r="J2911" s="801">
        <v>31</v>
      </c>
      <c r="K2911" s="795" t="s">
        <v>885</v>
      </c>
      <c r="L2911" s="795" t="s">
        <v>9492</v>
      </c>
    </row>
    <row r="2912" spans="1:12" ht="25.5" x14ac:dyDescent="0.2">
      <c r="A2912" s="795" t="s">
        <v>7081</v>
      </c>
      <c r="B2912" s="795" t="s">
        <v>9495</v>
      </c>
      <c r="C2912" s="795" t="s">
        <v>9496</v>
      </c>
      <c r="D2912" s="795" t="s">
        <v>6649</v>
      </c>
      <c r="E2912" s="795" t="s">
        <v>6650</v>
      </c>
      <c r="F2912" s="795" t="s">
        <v>3382</v>
      </c>
      <c r="G2912" s="795" t="s">
        <v>765</v>
      </c>
      <c r="H2912" s="795" t="s">
        <v>290</v>
      </c>
      <c r="I2912" s="795" t="s">
        <v>766</v>
      </c>
      <c r="J2912" s="801">
        <v>30</v>
      </c>
      <c r="K2912" s="795" t="s">
        <v>885</v>
      </c>
      <c r="L2912" s="795" t="s">
        <v>9497</v>
      </c>
    </row>
    <row r="2913" spans="1:12" ht="38.25" x14ac:dyDescent="0.2">
      <c r="A2913" s="795" t="s">
        <v>7084</v>
      </c>
      <c r="B2913" s="795" t="s">
        <v>9498</v>
      </c>
      <c r="C2913" s="795" t="s">
        <v>9499</v>
      </c>
      <c r="D2913" s="795" t="s">
        <v>6649</v>
      </c>
      <c r="E2913" s="795" t="s">
        <v>6650</v>
      </c>
      <c r="F2913" s="795" t="s">
        <v>3382</v>
      </c>
      <c r="G2913" s="795" t="s">
        <v>765</v>
      </c>
      <c r="H2913" s="795" t="s">
        <v>290</v>
      </c>
      <c r="I2913" s="795" t="s">
        <v>766</v>
      </c>
      <c r="J2913" s="801">
        <v>30</v>
      </c>
      <c r="K2913" s="795" t="s">
        <v>885</v>
      </c>
      <c r="L2913" s="795" t="s">
        <v>9500</v>
      </c>
    </row>
    <row r="2914" spans="1:12" ht="25.5" x14ac:dyDescent="0.2">
      <c r="A2914" s="795" t="s">
        <v>7088</v>
      </c>
      <c r="B2914" s="795" t="s">
        <v>9501</v>
      </c>
      <c r="C2914" s="795" t="s">
        <v>9502</v>
      </c>
      <c r="D2914" s="795" t="s">
        <v>6649</v>
      </c>
      <c r="E2914" s="795" t="s">
        <v>6650</v>
      </c>
      <c r="F2914" s="795" t="s">
        <v>3382</v>
      </c>
      <c r="G2914" s="795" t="s">
        <v>765</v>
      </c>
      <c r="H2914" s="795" t="s">
        <v>290</v>
      </c>
      <c r="I2914" s="795" t="s">
        <v>766</v>
      </c>
      <c r="J2914" s="801">
        <v>31</v>
      </c>
      <c r="K2914" s="795" t="s">
        <v>885</v>
      </c>
      <c r="L2914" s="795" t="s">
        <v>9497</v>
      </c>
    </row>
    <row r="2915" spans="1:12" ht="25.5" x14ac:dyDescent="0.2">
      <c r="A2915" s="795" t="s">
        <v>7091</v>
      </c>
      <c r="B2915" s="795" t="s">
        <v>9503</v>
      </c>
      <c r="C2915" s="795" t="s">
        <v>9504</v>
      </c>
      <c r="D2915" s="795" t="s">
        <v>6649</v>
      </c>
      <c r="E2915" s="795" t="s">
        <v>6650</v>
      </c>
      <c r="F2915" s="795" t="s">
        <v>3382</v>
      </c>
      <c r="G2915" s="795" t="s">
        <v>765</v>
      </c>
      <c r="H2915" s="795" t="s">
        <v>290</v>
      </c>
      <c r="I2915" s="795" t="s">
        <v>766</v>
      </c>
      <c r="J2915" s="801">
        <v>33</v>
      </c>
      <c r="K2915" s="795" t="s">
        <v>885</v>
      </c>
      <c r="L2915" s="795" t="s">
        <v>9478</v>
      </c>
    </row>
    <row r="2916" spans="1:12" ht="25.5" x14ac:dyDescent="0.2">
      <c r="A2916" s="795" t="s">
        <v>9505</v>
      </c>
      <c r="B2916" s="795" t="s">
        <v>9506</v>
      </c>
      <c r="C2916" s="795" t="s">
        <v>9507</v>
      </c>
      <c r="D2916" s="795" t="s">
        <v>6649</v>
      </c>
      <c r="E2916" s="795" t="s">
        <v>6650</v>
      </c>
      <c r="F2916" s="795" t="s">
        <v>3382</v>
      </c>
      <c r="G2916" s="795" t="s">
        <v>765</v>
      </c>
      <c r="H2916" s="795" t="s">
        <v>290</v>
      </c>
      <c r="I2916" s="795" t="s">
        <v>766</v>
      </c>
      <c r="J2916" s="801">
        <v>31</v>
      </c>
      <c r="K2916" s="795" t="s">
        <v>885</v>
      </c>
      <c r="L2916" s="795" t="s">
        <v>9478</v>
      </c>
    </row>
    <row r="2917" spans="1:12" ht="25.5" x14ac:dyDescent="0.2">
      <c r="A2917" s="795" t="s">
        <v>9508</v>
      </c>
      <c r="B2917" s="795" t="s">
        <v>9509</v>
      </c>
      <c r="C2917" s="795" t="s">
        <v>9510</v>
      </c>
      <c r="D2917" s="795" t="s">
        <v>6649</v>
      </c>
      <c r="E2917" s="795" t="s">
        <v>6650</v>
      </c>
      <c r="F2917" s="795" t="s">
        <v>3382</v>
      </c>
      <c r="G2917" s="795" t="s">
        <v>765</v>
      </c>
      <c r="H2917" s="795" t="s">
        <v>290</v>
      </c>
      <c r="I2917" s="795" t="s">
        <v>766</v>
      </c>
      <c r="J2917" s="801">
        <v>30</v>
      </c>
      <c r="K2917" s="795" t="s">
        <v>885</v>
      </c>
      <c r="L2917" s="795" t="s">
        <v>6559</v>
      </c>
    </row>
    <row r="2918" spans="1:12" ht="25.5" x14ac:dyDescent="0.2">
      <c r="A2918" s="795" t="s">
        <v>9511</v>
      </c>
      <c r="B2918" s="795" t="s">
        <v>9512</v>
      </c>
      <c r="C2918" s="795" t="s">
        <v>9513</v>
      </c>
      <c r="D2918" s="795" t="s">
        <v>6649</v>
      </c>
      <c r="E2918" s="795" t="s">
        <v>6650</v>
      </c>
      <c r="F2918" s="795" t="s">
        <v>3382</v>
      </c>
      <c r="G2918" s="795" t="s">
        <v>765</v>
      </c>
      <c r="H2918" s="795" t="s">
        <v>290</v>
      </c>
      <c r="I2918" s="795" t="s">
        <v>766</v>
      </c>
      <c r="J2918" s="801">
        <v>31</v>
      </c>
      <c r="K2918" s="795" t="s">
        <v>885</v>
      </c>
      <c r="L2918" s="795" t="s">
        <v>9514</v>
      </c>
    </row>
    <row r="2919" spans="1:12" ht="25.5" x14ac:dyDescent="0.2">
      <c r="A2919" s="795" t="s">
        <v>9515</v>
      </c>
      <c r="B2919" s="795" t="s">
        <v>9516</v>
      </c>
      <c r="C2919" s="795" t="s">
        <v>9517</v>
      </c>
      <c r="D2919" s="795" t="s">
        <v>6649</v>
      </c>
      <c r="E2919" s="795" t="s">
        <v>6650</v>
      </c>
      <c r="F2919" s="795" t="s">
        <v>3382</v>
      </c>
      <c r="G2919" s="795" t="s">
        <v>765</v>
      </c>
      <c r="H2919" s="795" t="s">
        <v>290</v>
      </c>
      <c r="I2919" s="795" t="s">
        <v>766</v>
      </c>
      <c r="J2919" s="801">
        <v>18</v>
      </c>
      <c r="K2919" s="795" t="s">
        <v>798</v>
      </c>
      <c r="L2919" s="795" t="s">
        <v>6501</v>
      </c>
    </row>
    <row r="2920" spans="1:12" ht="25.5" x14ac:dyDescent="0.2">
      <c r="A2920" s="795" t="s">
        <v>9518</v>
      </c>
      <c r="B2920" s="795" t="s">
        <v>9519</v>
      </c>
      <c r="C2920" s="795" t="s">
        <v>9520</v>
      </c>
      <c r="D2920" s="795" t="s">
        <v>6649</v>
      </c>
      <c r="E2920" s="795" t="s">
        <v>6650</v>
      </c>
      <c r="F2920" s="795" t="s">
        <v>3382</v>
      </c>
      <c r="G2920" s="795" t="s">
        <v>765</v>
      </c>
      <c r="H2920" s="795" t="s">
        <v>290</v>
      </c>
      <c r="I2920" s="795" t="s">
        <v>766</v>
      </c>
      <c r="J2920" s="801">
        <v>33</v>
      </c>
      <c r="K2920" s="795" t="s">
        <v>885</v>
      </c>
      <c r="L2920" s="795" t="s">
        <v>5653</v>
      </c>
    </row>
    <row r="2921" spans="1:12" ht="25.5" x14ac:dyDescent="0.2">
      <c r="A2921" s="795" t="s">
        <v>9521</v>
      </c>
      <c r="B2921" s="795" t="s">
        <v>9522</v>
      </c>
      <c r="C2921" s="795" t="s">
        <v>9523</v>
      </c>
      <c r="D2921" s="795" t="s">
        <v>6649</v>
      </c>
      <c r="E2921" s="795" t="s">
        <v>6650</v>
      </c>
      <c r="F2921" s="795" t="s">
        <v>3382</v>
      </c>
      <c r="G2921" s="795" t="s">
        <v>765</v>
      </c>
      <c r="H2921" s="795" t="s">
        <v>290</v>
      </c>
      <c r="I2921" s="795" t="s">
        <v>766</v>
      </c>
      <c r="J2921" s="801">
        <v>31</v>
      </c>
      <c r="K2921" s="795" t="s">
        <v>885</v>
      </c>
      <c r="L2921" s="795" t="s">
        <v>5653</v>
      </c>
    </row>
    <row r="2922" spans="1:12" ht="25.5" x14ac:dyDescent="0.2">
      <c r="A2922" s="795" t="s">
        <v>9524</v>
      </c>
      <c r="B2922" s="795" t="s">
        <v>9525</v>
      </c>
      <c r="C2922" s="795" t="s">
        <v>9526</v>
      </c>
      <c r="D2922" s="795" t="s">
        <v>6649</v>
      </c>
      <c r="E2922" s="795" t="s">
        <v>6650</v>
      </c>
      <c r="F2922" s="795" t="s">
        <v>3382</v>
      </c>
      <c r="G2922" s="795" t="s">
        <v>765</v>
      </c>
      <c r="H2922" s="795" t="s">
        <v>290</v>
      </c>
      <c r="I2922" s="795" t="s">
        <v>766</v>
      </c>
      <c r="J2922" s="801">
        <v>32</v>
      </c>
      <c r="K2922" s="795" t="s">
        <v>885</v>
      </c>
      <c r="L2922" s="795" t="s">
        <v>3687</v>
      </c>
    </row>
    <row r="2923" spans="1:12" ht="25.5" x14ac:dyDescent="0.2">
      <c r="A2923" s="795" t="s">
        <v>9527</v>
      </c>
      <c r="B2923" s="795" t="s">
        <v>9528</v>
      </c>
      <c r="C2923" s="795" t="s">
        <v>9529</v>
      </c>
      <c r="D2923" s="795" t="s">
        <v>6649</v>
      </c>
      <c r="E2923" s="795" t="s">
        <v>6650</v>
      </c>
      <c r="F2923" s="795" t="s">
        <v>3382</v>
      </c>
      <c r="G2923" s="795" t="s">
        <v>765</v>
      </c>
      <c r="H2923" s="795" t="s">
        <v>290</v>
      </c>
      <c r="I2923" s="795" t="s">
        <v>766</v>
      </c>
      <c r="J2923" s="801">
        <v>31</v>
      </c>
      <c r="K2923" s="795" t="s">
        <v>885</v>
      </c>
      <c r="L2923" s="795" t="s">
        <v>9530</v>
      </c>
    </row>
    <row r="2924" spans="1:12" ht="25.5" x14ac:dyDescent="0.2">
      <c r="A2924" s="795" t="s">
        <v>9531</v>
      </c>
      <c r="B2924" s="795" t="s">
        <v>9532</v>
      </c>
      <c r="C2924" s="795" t="s">
        <v>9533</v>
      </c>
      <c r="D2924" s="795" t="s">
        <v>6649</v>
      </c>
      <c r="E2924" s="795" t="s">
        <v>6650</v>
      </c>
      <c r="F2924" s="795" t="s">
        <v>3382</v>
      </c>
      <c r="G2924" s="795" t="s">
        <v>765</v>
      </c>
      <c r="H2924" s="795" t="s">
        <v>290</v>
      </c>
      <c r="I2924" s="795" t="s">
        <v>766</v>
      </c>
      <c r="J2924" s="801">
        <v>31</v>
      </c>
      <c r="K2924" s="795" t="s">
        <v>885</v>
      </c>
      <c r="L2924" s="795" t="s">
        <v>9534</v>
      </c>
    </row>
    <row r="2925" spans="1:12" ht="25.5" x14ac:dyDescent="0.2">
      <c r="A2925" s="795" t="s">
        <v>9535</v>
      </c>
      <c r="B2925" s="795" t="s">
        <v>9536</v>
      </c>
      <c r="C2925" s="795" t="s">
        <v>9537</v>
      </c>
      <c r="D2925" s="795" t="s">
        <v>6649</v>
      </c>
      <c r="E2925" s="795" t="s">
        <v>6650</v>
      </c>
      <c r="F2925" s="795" t="s">
        <v>3382</v>
      </c>
      <c r="G2925" s="795" t="s">
        <v>765</v>
      </c>
      <c r="H2925" s="795" t="s">
        <v>290</v>
      </c>
      <c r="I2925" s="795" t="s">
        <v>766</v>
      </c>
      <c r="J2925" s="801">
        <v>30</v>
      </c>
      <c r="K2925" s="795" t="s">
        <v>885</v>
      </c>
      <c r="L2925" s="795" t="s">
        <v>9534</v>
      </c>
    </row>
    <row r="2926" spans="1:12" ht="25.5" x14ac:dyDescent="0.2">
      <c r="A2926" s="795" t="s">
        <v>9538</v>
      </c>
      <c r="B2926" s="795" t="s">
        <v>9539</v>
      </c>
      <c r="C2926" s="795" t="s">
        <v>9540</v>
      </c>
      <c r="D2926" s="795" t="s">
        <v>6649</v>
      </c>
      <c r="E2926" s="795" t="s">
        <v>6650</v>
      </c>
      <c r="F2926" s="795" t="s">
        <v>3382</v>
      </c>
      <c r="G2926" s="795" t="s">
        <v>765</v>
      </c>
      <c r="H2926" s="795" t="s">
        <v>290</v>
      </c>
      <c r="I2926" s="795" t="s">
        <v>766</v>
      </c>
      <c r="J2926" s="801">
        <v>30</v>
      </c>
      <c r="K2926" s="795" t="s">
        <v>885</v>
      </c>
      <c r="L2926" s="795" t="s">
        <v>9541</v>
      </c>
    </row>
    <row r="2927" spans="1:12" ht="25.5" x14ac:dyDescent="0.2">
      <c r="A2927" s="795" t="s">
        <v>9542</v>
      </c>
      <c r="B2927" s="795" t="s">
        <v>9543</v>
      </c>
      <c r="C2927" s="795" t="s">
        <v>9544</v>
      </c>
      <c r="D2927" s="795" t="s">
        <v>6649</v>
      </c>
      <c r="E2927" s="795" t="s">
        <v>6650</v>
      </c>
      <c r="F2927" s="795" t="s">
        <v>3382</v>
      </c>
      <c r="G2927" s="795" t="s">
        <v>765</v>
      </c>
      <c r="H2927" s="795" t="s">
        <v>290</v>
      </c>
      <c r="I2927" s="795" t="s">
        <v>766</v>
      </c>
      <c r="J2927" s="801">
        <v>30</v>
      </c>
      <c r="K2927" s="795" t="s">
        <v>885</v>
      </c>
      <c r="L2927" s="795" t="s">
        <v>9541</v>
      </c>
    </row>
    <row r="2928" spans="1:12" ht="25.5" x14ac:dyDescent="0.2">
      <c r="A2928" s="795" t="s">
        <v>9545</v>
      </c>
      <c r="B2928" s="795" t="s">
        <v>9546</v>
      </c>
      <c r="C2928" s="795" t="s">
        <v>9547</v>
      </c>
      <c r="D2928" s="795" t="s">
        <v>6649</v>
      </c>
      <c r="E2928" s="795" t="s">
        <v>6650</v>
      </c>
      <c r="F2928" s="795" t="s">
        <v>3382</v>
      </c>
      <c r="G2928" s="795" t="s">
        <v>765</v>
      </c>
      <c r="H2928" s="795" t="s">
        <v>290</v>
      </c>
      <c r="I2928" s="795" t="s">
        <v>766</v>
      </c>
      <c r="J2928" s="801">
        <v>30</v>
      </c>
      <c r="K2928" s="795" t="s">
        <v>885</v>
      </c>
      <c r="L2928" s="795" t="s">
        <v>9548</v>
      </c>
    </row>
    <row r="2929" spans="1:12" ht="25.5" x14ac:dyDescent="0.2">
      <c r="A2929" s="795" t="s">
        <v>9549</v>
      </c>
      <c r="B2929" s="795" t="s">
        <v>9550</v>
      </c>
      <c r="C2929" s="795" t="s">
        <v>9551</v>
      </c>
      <c r="D2929" s="795" t="s">
        <v>6649</v>
      </c>
      <c r="E2929" s="795" t="s">
        <v>6650</v>
      </c>
      <c r="F2929" s="795" t="s">
        <v>3382</v>
      </c>
      <c r="G2929" s="795" t="s">
        <v>765</v>
      </c>
      <c r="H2929" s="795" t="s">
        <v>290</v>
      </c>
      <c r="I2929" s="795" t="s">
        <v>766</v>
      </c>
      <c r="J2929" s="801">
        <v>31</v>
      </c>
      <c r="K2929" s="795" t="s">
        <v>885</v>
      </c>
      <c r="L2929" s="795" t="s">
        <v>9548</v>
      </c>
    </row>
    <row r="2930" spans="1:12" ht="25.5" x14ac:dyDescent="0.2">
      <c r="A2930" s="795" t="s">
        <v>9552</v>
      </c>
      <c r="B2930" s="795" t="s">
        <v>9553</v>
      </c>
      <c r="C2930" s="795" t="s">
        <v>9554</v>
      </c>
      <c r="D2930" s="795" t="s">
        <v>6649</v>
      </c>
      <c r="E2930" s="795" t="s">
        <v>6650</v>
      </c>
      <c r="F2930" s="795" t="s">
        <v>3382</v>
      </c>
      <c r="G2930" s="795" t="s">
        <v>765</v>
      </c>
      <c r="H2930" s="795" t="s">
        <v>290</v>
      </c>
      <c r="I2930" s="795" t="s">
        <v>766</v>
      </c>
      <c r="J2930" s="801">
        <v>32</v>
      </c>
      <c r="K2930" s="795" t="s">
        <v>885</v>
      </c>
      <c r="L2930" s="795" t="s">
        <v>9555</v>
      </c>
    </row>
    <row r="2931" spans="1:12" ht="25.5" x14ac:dyDescent="0.2">
      <c r="A2931" s="795" t="s">
        <v>9556</v>
      </c>
      <c r="B2931" s="795" t="s">
        <v>9557</v>
      </c>
      <c r="C2931" s="795" t="s">
        <v>9558</v>
      </c>
      <c r="D2931" s="795" t="s">
        <v>6649</v>
      </c>
      <c r="E2931" s="795" t="s">
        <v>6650</v>
      </c>
      <c r="F2931" s="795" t="s">
        <v>3382</v>
      </c>
      <c r="G2931" s="795" t="s">
        <v>765</v>
      </c>
      <c r="H2931" s="795" t="s">
        <v>290</v>
      </c>
      <c r="I2931" s="795" t="s">
        <v>766</v>
      </c>
      <c r="J2931" s="801">
        <v>31</v>
      </c>
      <c r="K2931" s="795" t="s">
        <v>885</v>
      </c>
      <c r="L2931" s="795" t="s">
        <v>9555</v>
      </c>
    </row>
    <row r="2932" spans="1:12" ht="25.5" x14ac:dyDescent="0.2">
      <c r="A2932" s="795" t="s">
        <v>9559</v>
      </c>
      <c r="B2932" s="795" t="s">
        <v>9560</v>
      </c>
      <c r="C2932" s="795" t="s">
        <v>9561</v>
      </c>
      <c r="D2932" s="795" t="s">
        <v>6649</v>
      </c>
      <c r="E2932" s="795" t="s">
        <v>6650</v>
      </c>
      <c r="F2932" s="795" t="s">
        <v>3382</v>
      </c>
      <c r="G2932" s="795" t="s">
        <v>765</v>
      </c>
      <c r="H2932" s="795" t="s">
        <v>290</v>
      </c>
      <c r="I2932" s="795" t="s">
        <v>766</v>
      </c>
      <c r="J2932" s="801">
        <v>31</v>
      </c>
      <c r="K2932" s="795" t="s">
        <v>885</v>
      </c>
      <c r="L2932" s="795" t="s">
        <v>9548</v>
      </c>
    </row>
    <row r="2933" spans="1:12" ht="25.5" x14ac:dyDescent="0.2">
      <c r="A2933" s="795" t="s">
        <v>9562</v>
      </c>
      <c r="B2933" s="795" t="s">
        <v>9563</v>
      </c>
      <c r="C2933" s="795" t="s">
        <v>9564</v>
      </c>
      <c r="D2933" s="795" t="s">
        <v>6649</v>
      </c>
      <c r="E2933" s="795" t="s">
        <v>6650</v>
      </c>
      <c r="F2933" s="795" t="s">
        <v>3382</v>
      </c>
      <c r="G2933" s="795" t="s">
        <v>765</v>
      </c>
      <c r="H2933" s="795" t="s">
        <v>290</v>
      </c>
      <c r="I2933" s="795" t="s">
        <v>766</v>
      </c>
      <c r="J2933" s="801">
        <v>32</v>
      </c>
      <c r="K2933" s="795" t="s">
        <v>885</v>
      </c>
      <c r="L2933" s="795" t="s">
        <v>9548</v>
      </c>
    </row>
    <row r="2934" spans="1:12" ht="25.5" x14ac:dyDescent="0.2">
      <c r="A2934" s="795" t="s">
        <v>9565</v>
      </c>
      <c r="B2934" s="795" t="s">
        <v>9566</v>
      </c>
      <c r="C2934" s="795" t="s">
        <v>9567</v>
      </c>
      <c r="D2934" s="795" t="s">
        <v>6649</v>
      </c>
      <c r="E2934" s="795" t="s">
        <v>6650</v>
      </c>
      <c r="F2934" s="795" t="s">
        <v>3382</v>
      </c>
      <c r="G2934" s="795" t="s">
        <v>765</v>
      </c>
      <c r="H2934" s="795" t="s">
        <v>290</v>
      </c>
      <c r="I2934" s="795" t="s">
        <v>766</v>
      </c>
      <c r="J2934" s="801">
        <v>31</v>
      </c>
      <c r="K2934" s="795" t="s">
        <v>885</v>
      </c>
      <c r="L2934" s="795" t="s">
        <v>9568</v>
      </c>
    </row>
    <row r="2935" spans="1:12" ht="25.5" x14ac:dyDescent="0.2">
      <c r="A2935" s="795" t="s">
        <v>9569</v>
      </c>
      <c r="B2935" s="795" t="s">
        <v>9570</v>
      </c>
      <c r="C2935" s="795" t="s">
        <v>9571</v>
      </c>
      <c r="D2935" s="795" t="s">
        <v>6649</v>
      </c>
      <c r="E2935" s="795" t="s">
        <v>6650</v>
      </c>
      <c r="F2935" s="795" t="s">
        <v>3382</v>
      </c>
      <c r="G2935" s="795" t="s">
        <v>765</v>
      </c>
      <c r="H2935" s="795" t="s">
        <v>290</v>
      </c>
      <c r="I2935" s="795" t="s">
        <v>766</v>
      </c>
      <c r="J2935" s="801">
        <v>30</v>
      </c>
      <c r="K2935" s="795" t="s">
        <v>885</v>
      </c>
      <c r="L2935" s="795" t="s">
        <v>9568</v>
      </c>
    </row>
    <row r="2936" spans="1:12" ht="25.5" x14ac:dyDescent="0.2">
      <c r="A2936" s="795" t="s">
        <v>9572</v>
      </c>
      <c r="B2936" s="795" t="s">
        <v>9573</v>
      </c>
      <c r="C2936" s="795" t="s">
        <v>9574</v>
      </c>
      <c r="D2936" s="795" t="s">
        <v>6649</v>
      </c>
      <c r="E2936" s="795" t="s">
        <v>6650</v>
      </c>
      <c r="F2936" s="795" t="s">
        <v>3382</v>
      </c>
      <c r="G2936" s="795" t="s">
        <v>765</v>
      </c>
      <c r="H2936" s="795" t="s">
        <v>290</v>
      </c>
      <c r="I2936" s="795" t="s">
        <v>766</v>
      </c>
      <c r="J2936" s="801">
        <v>30</v>
      </c>
      <c r="K2936" s="795" t="s">
        <v>885</v>
      </c>
      <c r="L2936" s="795" t="s">
        <v>9534</v>
      </c>
    </row>
    <row r="2937" spans="1:12" ht="25.5" x14ac:dyDescent="0.2">
      <c r="A2937" s="795" t="s">
        <v>9575</v>
      </c>
      <c r="B2937" s="795" t="s">
        <v>9576</v>
      </c>
      <c r="C2937" s="795" t="s">
        <v>9577</v>
      </c>
      <c r="D2937" s="795" t="s">
        <v>6649</v>
      </c>
      <c r="E2937" s="795" t="s">
        <v>6650</v>
      </c>
      <c r="F2937" s="795" t="s">
        <v>3382</v>
      </c>
      <c r="G2937" s="795" t="s">
        <v>765</v>
      </c>
      <c r="H2937" s="795" t="s">
        <v>290</v>
      </c>
      <c r="I2937" s="795" t="s">
        <v>766</v>
      </c>
      <c r="J2937" s="801">
        <v>30</v>
      </c>
      <c r="K2937" s="795" t="s">
        <v>885</v>
      </c>
      <c r="L2937" s="795" t="s">
        <v>9534</v>
      </c>
    </row>
    <row r="2938" spans="1:12" ht="25.5" x14ac:dyDescent="0.2">
      <c r="A2938" s="795" t="s">
        <v>9578</v>
      </c>
      <c r="B2938" s="795" t="s">
        <v>9579</v>
      </c>
      <c r="C2938" s="795" t="s">
        <v>9580</v>
      </c>
      <c r="D2938" s="795" t="s">
        <v>9581</v>
      </c>
      <c r="E2938" s="795" t="s">
        <v>9582</v>
      </c>
      <c r="F2938" s="795" t="s">
        <v>3382</v>
      </c>
      <c r="G2938" s="795" t="s">
        <v>765</v>
      </c>
      <c r="H2938" s="795" t="s">
        <v>290</v>
      </c>
      <c r="I2938" s="795" t="s">
        <v>766</v>
      </c>
      <c r="J2938" s="801">
        <v>31</v>
      </c>
      <c r="K2938" s="795" t="s">
        <v>880</v>
      </c>
      <c r="L2938" s="795" t="s">
        <v>3593</v>
      </c>
    </row>
    <row r="2939" spans="1:12" ht="25.5" x14ac:dyDescent="0.2">
      <c r="A2939" s="795" t="s">
        <v>9583</v>
      </c>
      <c r="B2939" s="795" t="s">
        <v>9584</v>
      </c>
      <c r="C2939" s="795" t="s">
        <v>9580</v>
      </c>
      <c r="D2939" s="795" t="s">
        <v>9581</v>
      </c>
      <c r="E2939" s="795" t="s">
        <v>9582</v>
      </c>
      <c r="F2939" s="795" t="s">
        <v>3382</v>
      </c>
      <c r="G2939" s="795" t="s">
        <v>765</v>
      </c>
      <c r="H2939" s="795" t="s">
        <v>290</v>
      </c>
      <c r="I2939" s="795" t="s">
        <v>766</v>
      </c>
      <c r="J2939" s="801">
        <v>19</v>
      </c>
      <c r="K2939" s="795" t="s">
        <v>880</v>
      </c>
      <c r="L2939" s="795" t="s">
        <v>9514</v>
      </c>
    </row>
    <row r="2940" spans="1:12" ht="25.5" x14ac:dyDescent="0.2">
      <c r="A2940" s="795" t="s">
        <v>9585</v>
      </c>
      <c r="B2940" s="795" t="s">
        <v>9586</v>
      </c>
      <c r="C2940" s="795" t="s">
        <v>9587</v>
      </c>
      <c r="D2940" s="795" t="s">
        <v>9588</v>
      </c>
      <c r="E2940" s="795" t="s">
        <v>9589</v>
      </c>
      <c r="F2940" s="795" t="s">
        <v>3382</v>
      </c>
      <c r="G2940" s="795" t="s">
        <v>765</v>
      </c>
      <c r="H2940" s="795" t="s">
        <v>290</v>
      </c>
      <c r="I2940" s="795" t="s">
        <v>766</v>
      </c>
      <c r="J2940" s="801">
        <v>33</v>
      </c>
      <c r="K2940" s="795" t="s">
        <v>885</v>
      </c>
      <c r="L2940" s="795" t="s">
        <v>6662</v>
      </c>
    </row>
    <row r="2941" spans="1:12" ht="25.5" x14ac:dyDescent="0.2">
      <c r="A2941" s="795" t="s">
        <v>9590</v>
      </c>
      <c r="B2941" s="795" t="s">
        <v>9591</v>
      </c>
      <c r="C2941" s="795" t="s">
        <v>9592</v>
      </c>
      <c r="D2941" s="795" t="s">
        <v>9588</v>
      </c>
      <c r="E2941" s="795" t="s">
        <v>9589</v>
      </c>
      <c r="F2941" s="795" t="s">
        <v>3382</v>
      </c>
      <c r="G2941" s="795" t="s">
        <v>765</v>
      </c>
      <c r="H2941" s="795" t="s">
        <v>290</v>
      </c>
      <c r="I2941" s="795" t="s">
        <v>766</v>
      </c>
      <c r="J2941" s="801">
        <v>30</v>
      </c>
      <c r="K2941" s="795" t="s">
        <v>885</v>
      </c>
      <c r="L2941" s="795" t="s">
        <v>3719</v>
      </c>
    </row>
    <row r="2942" spans="1:12" ht="25.5" x14ac:dyDescent="0.2">
      <c r="A2942" s="795" t="s">
        <v>9593</v>
      </c>
      <c r="B2942" s="795" t="s">
        <v>9594</v>
      </c>
      <c r="C2942" s="795" t="s">
        <v>9595</v>
      </c>
      <c r="D2942" s="795" t="s">
        <v>9588</v>
      </c>
      <c r="E2942" s="795" t="s">
        <v>9589</v>
      </c>
      <c r="F2942" s="795" t="s">
        <v>3382</v>
      </c>
      <c r="G2942" s="795" t="s">
        <v>765</v>
      </c>
      <c r="H2942" s="795" t="s">
        <v>290</v>
      </c>
      <c r="I2942" s="795" t="s">
        <v>766</v>
      </c>
      <c r="J2942" s="801">
        <v>35</v>
      </c>
      <c r="K2942" s="795" t="s">
        <v>885</v>
      </c>
      <c r="L2942" s="795" t="s">
        <v>3719</v>
      </c>
    </row>
    <row r="2943" spans="1:12" ht="25.5" x14ac:dyDescent="0.2">
      <c r="A2943" s="795" t="s">
        <v>9596</v>
      </c>
      <c r="B2943" s="795" t="s">
        <v>9597</v>
      </c>
      <c r="C2943" s="795" t="s">
        <v>9598</v>
      </c>
      <c r="D2943" s="795" t="s">
        <v>9599</v>
      </c>
      <c r="E2943" s="795" t="s">
        <v>9600</v>
      </c>
      <c r="F2943" s="795" t="s">
        <v>3382</v>
      </c>
      <c r="G2943" s="795" t="s">
        <v>765</v>
      </c>
      <c r="H2943" s="795" t="s">
        <v>290</v>
      </c>
      <c r="I2943" s="795" t="s">
        <v>766</v>
      </c>
      <c r="J2943" s="801">
        <v>34</v>
      </c>
      <c r="K2943" s="795" t="s">
        <v>927</v>
      </c>
      <c r="L2943" s="795" t="s">
        <v>4175</v>
      </c>
    </row>
    <row r="2944" spans="1:12" ht="25.5" x14ac:dyDescent="0.2">
      <c r="A2944" s="795" t="s">
        <v>9601</v>
      </c>
      <c r="B2944" s="795" t="s">
        <v>9602</v>
      </c>
      <c r="C2944" s="795" t="s">
        <v>9603</v>
      </c>
      <c r="D2944" s="795" t="s">
        <v>9599</v>
      </c>
      <c r="E2944" s="795" t="s">
        <v>9600</v>
      </c>
      <c r="F2944" s="795" t="s">
        <v>3382</v>
      </c>
      <c r="G2944" s="795" t="s">
        <v>765</v>
      </c>
      <c r="H2944" s="795" t="s">
        <v>290</v>
      </c>
      <c r="I2944" s="795" t="s">
        <v>766</v>
      </c>
      <c r="J2944" s="801">
        <v>27</v>
      </c>
      <c r="K2944" s="795" t="s">
        <v>892</v>
      </c>
      <c r="L2944" s="795" t="s">
        <v>6685</v>
      </c>
    </row>
    <row r="2945" spans="1:12" ht="25.5" x14ac:dyDescent="0.2">
      <c r="A2945" s="795" t="s">
        <v>9604</v>
      </c>
      <c r="B2945" s="795" t="s">
        <v>9605</v>
      </c>
      <c r="C2945" s="795" t="s">
        <v>9606</v>
      </c>
      <c r="D2945" s="795" t="s">
        <v>9599</v>
      </c>
      <c r="E2945" s="795" t="s">
        <v>9600</v>
      </c>
      <c r="F2945" s="795" t="s">
        <v>3382</v>
      </c>
      <c r="G2945" s="795" t="s">
        <v>765</v>
      </c>
      <c r="H2945" s="795" t="s">
        <v>290</v>
      </c>
      <c r="I2945" s="795" t="s">
        <v>766</v>
      </c>
      <c r="J2945" s="801">
        <v>30</v>
      </c>
      <c r="K2945" s="795" t="s">
        <v>798</v>
      </c>
      <c r="L2945" s="795" t="s">
        <v>5570</v>
      </c>
    </row>
    <row r="2946" spans="1:12" ht="25.5" x14ac:dyDescent="0.2">
      <c r="A2946" s="795" t="s">
        <v>9607</v>
      </c>
      <c r="B2946" s="795" t="s">
        <v>9608</v>
      </c>
      <c r="C2946" s="795" t="s">
        <v>9609</v>
      </c>
      <c r="D2946" s="795" t="s">
        <v>9599</v>
      </c>
      <c r="E2946" s="795" t="s">
        <v>9600</v>
      </c>
      <c r="F2946" s="795" t="s">
        <v>3382</v>
      </c>
      <c r="G2946" s="795" t="s">
        <v>765</v>
      </c>
      <c r="H2946" s="795" t="s">
        <v>290</v>
      </c>
      <c r="I2946" s="795" t="s">
        <v>766</v>
      </c>
      <c r="J2946" s="801">
        <v>30</v>
      </c>
      <c r="K2946" s="795" t="s">
        <v>798</v>
      </c>
      <c r="L2946" s="795" t="s">
        <v>3738</v>
      </c>
    </row>
    <row r="2947" spans="1:12" ht="25.5" x14ac:dyDescent="0.2">
      <c r="A2947" s="795" t="s">
        <v>9610</v>
      </c>
      <c r="B2947" s="795" t="s">
        <v>9611</v>
      </c>
      <c r="C2947" s="795" t="s">
        <v>9612</v>
      </c>
      <c r="D2947" s="795" t="s">
        <v>9599</v>
      </c>
      <c r="E2947" s="795" t="s">
        <v>9600</v>
      </c>
      <c r="F2947" s="795" t="s">
        <v>3382</v>
      </c>
      <c r="G2947" s="795" t="s">
        <v>765</v>
      </c>
      <c r="H2947" s="795" t="s">
        <v>290</v>
      </c>
      <c r="I2947" s="795" t="s">
        <v>766</v>
      </c>
      <c r="J2947" s="801">
        <v>30</v>
      </c>
      <c r="K2947" s="795" t="s">
        <v>798</v>
      </c>
      <c r="L2947" s="795" t="s">
        <v>3751</v>
      </c>
    </row>
    <row r="2948" spans="1:12" ht="25.5" x14ac:dyDescent="0.2">
      <c r="A2948" s="795" t="s">
        <v>9613</v>
      </c>
      <c r="B2948" s="795" t="s">
        <v>9614</v>
      </c>
      <c r="C2948" s="795" t="s">
        <v>6723</v>
      </c>
      <c r="D2948" s="795" t="s">
        <v>6724</v>
      </c>
      <c r="E2948" s="795" t="s">
        <v>6725</v>
      </c>
      <c r="F2948" s="795" t="s">
        <v>3382</v>
      </c>
      <c r="G2948" s="795" t="s">
        <v>765</v>
      </c>
      <c r="H2948" s="795" t="s">
        <v>290</v>
      </c>
      <c r="I2948" s="795" t="s">
        <v>766</v>
      </c>
      <c r="J2948" s="801">
        <v>22</v>
      </c>
      <c r="K2948" s="795" t="s">
        <v>798</v>
      </c>
      <c r="L2948" s="795" t="s">
        <v>3778</v>
      </c>
    </row>
    <row r="2949" spans="1:12" ht="25.5" x14ac:dyDescent="0.2">
      <c r="A2949" s="795" t="s">
        <v>9615</v>
      </c>
      <c r="B2949" s="795" t="s">
        <v>9616</v>
      </c>
      <c r="C2949" s="795" t="s">
        <v>6729</v>
      </c>
      <c r="D2949" s="795" t="s">
        <v>6730</v>
      </c>
      <c r="E2949" s="795" t="s">
        <v>6731</v>
      </c>
      <c r="F2949" s="795" t="s">
        <v>3382</v>
      </c>
      <c r="G2949" s="795" t="s">
        <v>765</v>
      </c>
      <c r="H2949" s="795" t="s">
        <v>290</v>
      </c>
      <c r="I2949" s="795" t="s">
        <v>766</v>
      </c>
      <c r="J2949" s="801">
        <v>34</v>
      </c>
      <c r="K2949" s="795" t="s">
        <v>927</v>
      </c>
      <c r="L2949" s="795" t="s">
        <v>9617</v>
      </c>
    </row>
    <row r="2950" spans="1:12" ht="25.5" x14ac:dyDescent="0.2">
      <c r="A2950" s="795" t="s">
        <v>9618</v>
      </c>
      <c r="B2950" s="795" t="s">
        <v>9619</v>
      </c>
      <c r="C2950" s="795" t="s">
        <v>9620</v>
      </c>
      <c r="D2950" s="795" t="s">
        <v>6730</v>
      </c>
      <c r="E2950" s="795" t="s">
        <v>6731</v>
      </c>
      <c r="F2950" s="795" t="s">
        <v>3382</v>
      </c>
      <c r="G2950" s="795" t="s">
        <v>765</v>
      </c>
      <c r="H2950" s="795" t="s">
        <v>290</v>
      </c>
      <c r="I2950" s="795" t="s">
        <v>766</v>
      </c>
      <c r="J2950" s="801">
        <v>34</v>
      </c>
      <c r="K2950" s="795" t="s">
        <v>927</v>
      </c>
      <c r="L2950" s="795" t="s">
        <v>6735</v>
      </c>
    </row>
    <row r="2951" spans="1:12" ht="25.5" x14ac:dyDescent="0.2">
      <c r="A2951" s="795" t="s">
        <v>9621</v>
      </c>
      <c r="B2951" s="795" t="s">
        <v>9622</v>
      </c>
      <c r="C2951" s="795" t="s">
        <v>6734</v>
      </c>
      <c r="D2951" s="795" t="s">
        <v>6730</v>
      </c>
      <c r="E2951" s="795" t="s">
        <v>6731</v>
      </c>
      <c r="F2951" s="795" t="s">
        <v>3382</v>
      </c>
      <c r="G2951" s="795" t="s">
        <v>765</v>
      </c>
      <c r="H2951" s="795" t="s">
        <v>290</v>
      </c>
      <c r="I2951" s="795" t="s">
        <v>766</v>
      </c>
      <c r="J2951" s="801">
        <v>35</v>
      </c>
      <c r="K2951" s="795" t="s">
        <v>885</v>
      </c>
      <c r="L2951" s="795" t="s">
        <v>3447</v>
      </c>
    </row>
    <row r="2952" spans="1:12" ht="25.5" x14ac:dyDescent="0.2">
      <c r="A2952" s="795" t="s">
        <v>9623</v>
      </c>
      <c r="B2952" s="795" t="s">
        <v>9624</v>
      </c>
      <c r="C2952" s="795" t="s">
        <v>9625</v>
      </c>
      <c r="D2952" s="795" t="s">
        <v>6730</v>
      </c>
      <c r="E2952" s="795" t="s">
        <v>6731</v>
      </c>
      <c r="F2952" s="795" t="s">
        <v>3382</v>
      </c>
      <c r="G2952" s="795" t="s">
        <v>765</v>
      </c>
      <c r="H2952" s="795" t="s">
        <v>290</v>
      </c>
      <c r="I2952" s="795" t="s">
        <v>766</v>
      </c>
      <c r="J2952" s="801">
        <v>33</v>
      </c>
      <c r="K2952" s="795" t="s">
        <v>923</v>
      </c>
      <c r="L2952" s="795" t="s">
        <v>3447</v>
      </c>
    </row>
    <row r="2953" spans="1:12" ht="25.5" x14ac:dyDescent="0.2">
      <c r="A2953" s="795" t="s">
        <v>9626</v>
      </c>
      <c r="B2953" s="795" t="s">
        <v>9627</v>
      </c>
      <c r="C2953" s="795" t="s">
        <v>9628</v>
      </c>
      <c r="D2953" s="795" t="s">
        <v>6730</v>
      </c>
      <c r="E2953" s="795" t="s">
        <v>6731</v>
      </c>
      <c r="F2953" s="795" t="s">
        <v>3382</v>
      </c>
      <c r="G2953" s="795" t="s">
        <v>765</v>
      </c>
      <c r="H2953" s="795" t="s">
        <v>290</v>
      </c>
      <c r="I2953" s="795" t="s">
        <v>766</v>
      </c>
      <c r="J2953" s="801">
        <v>35</v>
      </c>
      <c r="K2953" s="795" t="s">
        <v>885</v>
      </c>
      <c r="L2953" s="795" t="s">
        <v>3796</v>
      </c>
    </row>
    <row r="2954" spans="1:12" ht="25.5" x14ac:dyDescent="0.2">
      <c r="A2954" s="795" t="s">
        <v>9629</v>
      </c>
      <c r="B2954" s="795" t="s">
        <v>9630</v>
      </c>
      <c r="C2954" s="795" t="s">
        <v>9631</v>
      </c>
      <c r="D2954" s="795" t="s">
        <v>6730</v>
      </c>
      <c r="E2954" s="795" t="s">
        <v>6731</v>
      </c>
      <c r="F2954" s="795" t="s">
        <v>3382</v>
      </c>
      <c r="G2954" s="795" t="s">
        <v>765</v>
      </c>
      <c r="H2954" s="795" t="s">
        <v>290</v>
      </c>
      <c r="I2954" s="795" t="s">
        <v>766</v>
      </c>
      <c r="J2954" s="801">
        <v>35</v>
      </c>
      <c r="K2954" s="795" t="s">
        <v>885</v>
      </c>
      <c r="L2954" s="795" t="s">
        <v>9632</v>
      </c>
    </row>
    <row r="2955" spans="1:12" ht="25.5" x14ac:dyDescent="0.2">
      <c r="A2955" s="795" t="s">
        <v>9633</v>
      </c>
      <c r="B2955" s="795" t="s">
        <v>9634</v>
      </c>
      <c r="C2955" s="795" t="s">
        <v>9635</v>
      </c>
      <c r="D2955" s="795" t="s">
        <v>6730</v>
      </c>
      <c r="E2955" s="795" t="s">
        <v>6731</v>
      </c>
      <c r="F2955" s="795" t="s">
        <v>3382</v>
      </c>
      <c r="G2955" s="795" t="s">
        <v>765</v>
      </c>
      <c r="H2955" s="795" t="s">
        <v>290</v>
      </c>
      <c r="I2955" s="795" t="s">
        <v>766</v>
      </c>
      <c r="J2955" s="801">
        <v>35</v>
      </c>
      <c r="K2955" s="795" t="s">
        <v>885</v>
      </c>
      <c r="L2955" s="795" t="s">
        <v>9632</v>
      </c>
    </row>
    <row r="2956" spans="1:12" ht="25.5" x14ac:dyDescent="0.2">
      <c r="A2956" s="795" t="s">
        <v>9636</v>
      </c>
      <c r="B2956" s="795" t="s">
        <v>9637</v>
      </c>
      <c r="C2956" s="795" t="s">
        <v>9638</v>
      </c>
      <c r="D2956" s="795" t="s">
        <v>6730</v>
      </c>
      <c r="E2956" s="795" t="s">
        <v>6731</v>
      </c>
      <c r="F2956" s="795" t="s">
        <v>3382</v>
      </c>
      <c r="G2956" s="795" t="s">
        <v>765</v>
      </c>
      <c r="H2956" s="795" t="s">
        <v>290</v>
      </c>
      <c r="I2956" s="795" t="s">
        <v>766</v>
      </c>
      <c r="J2956" s="801">
        <v>35</v>
      </c>
      <c r="K2956" s="795" t="s">
        <v>885</v>
      </c>
      <c r="L2956" s="795" t="s">
        <v>9632</v>
      </c>
    </row>
    <row r="2957" spans="1:12" ht="25.5" x14ac:dyDescent="0.2">
      <c r="A2957" s="795" t="s">
        <v>9639</v>
      </c>
      <c r="B2957" s="795" t="s">
        <v>9640</v>
      </c>
      <c r="C2957" s="795" t="s">
        <v>9641</v>
      </c>
      <c r="D2957" s="795" t="s">
        <v>6730</v>
      </c>
      <c r="E2957" s="795" t="s">
        <v>6731</v>
      </c>
      <c r="F2957" s="795" t="s">
        <v>3382</v>
      </c>
      <c r="G2957" s="795" t="s">
        <v>765</v>
      </c>
      <c r="H2957" s="795" t="s">
        <v>290</v>
      </c>
      <c r="I2957" s="795" t="s">
        <v>766</v>
      </c>
      <c r="J2957" s="801">
        <v>30</v>
      </c>
      <c r="K2957" s="795" t="s">
        <v>923</v>
      </c>
      <c r="L2957" s="795" t="s">
        <v>4870</v>
      </c>
    </row>
    <row r="2958" spans="1:12" ht="25.5" x14ac:dyDescent="0.2">
      <c r="A2958" s="795" t="s">
        <v>9642</v>
      </c>
      <c r="B2958" s="795" t="s">
        <v>9643</v>
      </c>
      <c r="C2958" s="795" t="s">
        <v>9644</v>
      </c>
      <c r="D2958" s="795" t="s">
        <v>6730</v>
      </c>
      <c r="E2958" s="795" t="s">
        <v>6731</v>
      </c>
      <c r="F2958" s="795" t="s">
        <v>3382</v>
      </c>
      <c r="G2958" s="795" t="s">
        <v>765</v>
      </c>
      <c r="H2958" s="795" t="s">
        <v>290</v>
      </c>
      <c r="I2958" s="795" t="s">
        <v>766</v>
      </c>
      <c r="J2958" s="801">
        <v>35</v>
      </c>
      <c r="K2958" s="795" t="s">
        <v>885</v>
      </c>
      <c r="L2958" s="795" t="s">
        <v>6702</v>
      </c>
    </row>
    <row r="2959" spans="1:12" ht="25.5" x14ac:dyDescent="0.2">
      <c r="A2959" s="795" t="s">
        <v>9645</v>
      </c>
      <c r="B2959" s="795" t="s">
        <v>9646</v>
      </c>
      <c r="C2959" s="795" t="s">
        <v>9647</v>
      </c>
      <c r="D2959" s="795" t="s">
        <v>6730</v>
      </c>
      <c r="E2959" s="795" t="s">
        <v>6731</v>
      </c>
      <c r="F2959" s="795" t="s">
        <v>3382</v>
      </c>
      <c r="G2959" s="795" t="s">
        <v>765</v>
      </c>
      <c r="H2959" s="795" t="s">
        <v>290</v>
      </c>
      <c r="I2959" s="795" t="s">
        <v>766</v>
      </c>
      <c r="J2959" s="801">
        <v>35</v>
      </c>
      <c r="K2959" s="795" t="s">
        <v>885</v>
      </c>
      <c r="L2959" s="795" t="s">
        <v>4870</v>
      </c>
    </row>
    <row r="2960" spans="1:12" ht="25.5" x14ac:dyDescent="0.2">
      <c r="A2960" s="795" t="s">
        <v>9648</v>
      </c>
      <c r="B2960" s="795" t="s">
        <v>9649</v>
      </c>
      <c r="C2960" s="795" t="s">
        <v>9650</v>
      </c>
      <c r="D2960" s="795" t="s">
        <v>9651</v>
      </c>
      <c r="E2960" s="795" t="s">
        <v>9652</v>
      </c>
      <c r="F2960" s="795" t="s">
        <v>3382</v>
      </c>
      <c r="G2960" s="795" t="s">
        <v>765</v>
      </c>
      <c r="H2960" s="795" t="s">
        <v>290</v>
      </c>
      <c r="I2960" s="795" t="s">
        <v>766</v>
      </c>
      <c r="J2960" s="801">
        <v>27</v>
      </c>
      <c r="K2960" s="795" t="s">
        <v>880</v>
      </c>
      <c r="L2960" s="795" t="s">
        <v>8096</v>
      </c>
    </row>
    <row r="2961" spans="1:12" ht="25.5" x14ac:dyDescent="0.2">
      <c r="A2961" s="795" t="s">
        <v>9653</v>
      </c>
      <c r="B2961" s="795" t="s">
        <v>9654</v>
      </c>
      <c r="C2961" s="795" t="s">
        <v>9655</v>
      </c>
      <c r="D2961" s="795" t="s">
        <v>9656</v>
      </c>
      <c r="E2961" s="795" t="s">
        <v>9657</v>
      </c>
      <c r="F2961" s="795" t="s">
        <v>26</v>
      </c>
      <c r="G2961" s="795" t="s">
        <v>765</v>
      </c>
      <c r="H2961" s="795" t="s">
        <v>290</v>
      </c>
      <c r="I2961" s="795" t="s">
        <v>766</v>
      </c>
      <c r="J2961" s="801">
        <v>32</v>
      </c>
      <c r="K2961" s="795" t="s">
        <v>798</v>
      </c>
      <c r="L2961" s="795" t="s">
        <v>5756</v>
      </c>
    </row>
    <row r="2962" spans="1:12" ht="25.5" x14ac:dyDescent="0.2">
      <c r="A2962" s="795" t="s">
        <v>9658</v>
      </c>
      <c r="B2962" s="795" t="s">
        <v>9659</v>
      </c>
      <c r="C2962" s="795" t="s">
        <v>6751</v>
      </c>
      <c r="D2962" s="795" t="s">
        <v>6752</v>
      </c>
      <c r="E2962" s="795" t="s">
        <v>6753</v>
      </c>
      <c r="F2962" s="795" t="s">
        <v>26</v>
      </c>
      <c r="G2962" s="795" t="s">
        <v>765</v>
      </c>
      <c r="H2962" s="795" t="s">
        <v>290</v>
      </c>
      <c r="I2962" s="795" t="s">
        <v>766</v>
      </c>
      <c r="J2962" s="801">
        <v>65</v>
      </c>
      <c r="K2962" s="795" t="s">
        <v>767</v>
      </c>
      <c r="L2962" s="795" t="s">
        <v>2089</v>
      </c>
    </row>
    <row r="2963" spans="1:12" ht="25.5" x14ac:dyDescent="0.2">
      <c r="A2963" s="795" t="s">
        <v>9660</v>
      </c>
      <c r="B2963" s="795" t="s">
        <v>9661</v>
      </c>
      <c r="C2963" s="795" t="s">
        <v>9662</v>
      </c>
      <c r="D2963" s="795" t="s">
        <v>6752</v>
      </c>
      <c r="E2963" s="795" t="s">
        <v>6753</v>
      </c>
      <c r="F2963" s="795" t="s">
        <v>26</v>
      </c>
      <c r="G2963" s="795" t="s">
        <v>765</v>
      </c>
      <c r="H2963" s="795" t="s">
        <v>290</v>
      </c>
      <c r="I2963" s="795" t="s">
        <v>766</v>
      </c>
      <c r="J2963" s="801">
        <v>65</v>
      </c>
      <c r="K2963" s="795" t="s">
        <v>767</v>
      </c>
      <c r="L2963" s="795" t="s">
        <v>2089</v>
      </c>
    </row>
    <row r="2964" spans="1:12" ht="25.5" x14ac:dyDescent="0.2">
      <c r="A2964" s="795" t="s">
        <v>9663</v>
      </c>
      <c r="B2964" s="795" t="s">
        <v>9664</v>
      </c>
      <c r="C2964" s="795" t="s">
        <v>9665</v>
      </c>
      <c r="D2964" s="795" t="s">
        <v>6752</v>
      </c>
      <c r="E2964" s="795" t="s">
        <v>6753</v>
      </c>
      <c r="F2964" s="795" t="s">
        <v>26</v>
      </c>
      <c r="G2964" s="795" t="s">
        <v>765</v>
      </c>
      <c r="H2964" s="795" t="s">
        <v>290</v>
      </c>
      <c r="I2964" s="795" t="s">
        <v>766</v>
      </c>
      <c r="J2964" s="801">
        <v>65</v>
      </c>
      <c r="K2964" s="795" t="s">
        <v>767</v>
      </c>
      <c r="L2964" s="795" t="s">
        <v>2776</v>
      </c>
    </row>
    <row r="2965" spans="1:12" ht="25.5" x14ac:dyDescent="0.2">
      <c r="A2965" s="795" t="s">
        <v>9666</v>
      </c>
      <c r="B2965" s="795" t="s">
        <v>9667</v>
      </c>
      <c r="C2965" s="795" t="s">
        <v>9668</v>
      </c>
      <c r="D2965" s="795" t="s">
        <v>6752</v>
      </c>
      <c r="E2965" s="795" t="s">
        <v>6753</v>
      </c>
      <c r="F2965" s="795" t="s">
        <v>26</v>
      </c>
      <c r="G2965" s="795" t="s">
        <v>765</v>
      </c>
      <c r="H2965" s="795" t="s">
        <v>290</v>
      </c>
      <c r="I2965" s="795" t="s">
        <v>766</v>
      </c>
      <c r="J2965" s="801">
        <v>65</v>
      </c>
      <c r="K2965" s="795" t="s">
        <v>767</v>
      </c>
      <c r="L2965" s="795" t="s">
        <v>1497</v>
      </c>
    </row>
    <row r="2966" spans="1:12" ht="25.5" x14ac:dyDescent="0.2">
      <c r="A2966" s="795" t="s">
        <v>9669</v>
      </c>
      <c r="B2966" s="795" t="s">
        <v>9670</v>
      </c>
      <c r="C2966" s="795" t="s">
        <v>9671</v>
      </c>
      <c r="D2966" s="795" t="s">
        <v>6752</v>
      </c>
      <c r="E2966" s="795" t="s">
        <v>6753</v>
      </c>
      <c r="F2966" s="795" t="s">
        <v>26</v>
      </c>
      <c r="G2966" s="795" t="s">
        <v>765</v>
      </c>
      <c r="H2966" s="795" t="s">
        <v>290</v>
      </c>
      <c r="I2966" s="795" t="s">
        <v>766</v>
      </c>
      <c r="J2966" s="801">
        <v>65</v>
      </c>
      <c r="K2966" s="795" t="s">
        <v>767</v>
      </c>
      <c r="L2966" s="795" t="s">
        <v>1497</v>
      </c>
    </row>
    <row r="2967" spans="1:12" ht="25.5" x14ac:dyDescent="0.2">
      <c r="A2967" s="795" t="s">
        <v>9672</v>
      </c>
      <c r="B2967" s="795" t="s">
        <v>9673</v>
      </c>
      <c r="C2967" s="795" t="s">
        <v>9674</v>
      </c>
      <c r="D2967" s="795" t="s">
        <v>6752</v>
      </c>
      <c r="E2967" s="795" t="s">
        <v>6753</v>
      </c>
      <c r="F2967" s="795" t="s">
        <v>26</v>
      </c>
      <c r="G2967" s="795" t="s">
        <v>765</v>
      </c>
      <c r="H2967" s="795" t="s">
        <v>290</v>
      </c>
      <c r="I2967" s="795" t="s">
        <v>766</v>
      </c>
      <c r="J2967" s="801">
        <v>65</v>
      </c>
      <c r="K2967" s="795" t="s">
        <v>767</v>
      </c>
      <c r="L2967" s="795" t="s">
        <v>1497</v>
      </c>
    </row>
    <row r="2968" spans="1:12" ht="25.5" x14ac:dyDescent="0.2">
      <c r="A2968" s="795" t="s">
        <v>9675</v>
      </c>
      <c r="B2968" s="795" t="s">
        <v>9676</v>
      </c>
      <c r="C2968" s="795" t="s">
        <v>9677</v>
      </c>
      <c r="D2968" s="795" t="s">
        <v>6752</v>
      </c>
      <c r="E2968" s="795" t="s">
        <v>6753</v>
      </c>
      <c r="F2968" s="795" t="s">
        <v>26</v>
      </c>
      <c r="G2968" s="795" t="s">
        <v>765</v>
      </c>
      <c r="H2968" s="795" t="s">
        <v>290</v>
      </c>
      <c r="I2968" s="795" t="s">
        <v>766</v>
      </c>
      <c r="J2968" s="801">
        <v>44</v>
      </c>
      <c r="K2968" s="795" t="s">
        <v>767</v>
      </c>
      <c r="L2968" s="795" t="s">
        <v>1508</v>
      </c>
    </row>
    <row r="2969" spans="1:12" ht="25.5" x14ac:dyDescent="0.2">
      <c r="A2969" s="795" t="s">
        <v>9678</v>
      </c>
      <c r="B2969" s="795" t="s">
        <v>9679</v>
      </c>
      <c r="C2969" s="795" t="s">
        <v>9680</v>
      </c>
      <c r="D2969" s="795" t="s">
        <v>6752</v>
      </c>
      <c r="E2969" s="795" t="s">
        <v>6753</v>
      </c>
      <c r="F2969" s="795" t="s">
        <v>26</v>
      </c>
      <c r="G2969" s="795" t="s">
        <v>765</v>
      </c>
      <c r="H2969" s="795" t="s">
        <v>290</v>
      </c>
      <c r="I2969" s="795" t="s">
        <v>766</v>
      </c>
      <c r="J2969" s="801">
        <v>58</v>
      </c>
      <c r="K2969" s="795" t="s">
        <v>767</v>
      </c>
      <c r="L2969" s="795" t="s">
        <v>2776</v>
      </c>
    </row>
    <row r="2970" spans="1:12" ht="25.5" x14ac:dyDescent="0.2">
      <c r="A2970" s="795" t="s">
        <v>9681</v>
      </c>
      <c r="B2970" s="795" t="s">
        <v>9682</v>
      </c>
      <c r="C2970" s="795" t="s">
        <v>9683</v>
      </c>
      <c r="D2970" s="795" t="s">
        <v>3838</v>
      </c>
      <c r="E2970" s="795" t="s">
        <v>9684</v>
      </c>
      <c r="F2970" s="795" t="s">
        <v>26</v>
      </c>
      <c r="G2970" s="795" t="s">
        <v>765</v>
      </c>
      <c r="H2970" s="795" t="s">
        <v>290</v>
      </c>
      <c r="I2970" s="795" t="s">
        <v>766</v>
      </c>
      <c r="J2970" s="801">
        <v>28</v>
      </c>
      <c r="K2970" s="795" t="s">
        <v>767</v>
      </c>
      <c r="L2970" s="795" t="s">
        <v>3847</v>
      </c>
    </row>
    <row r="2971" spans="1:12" ht="25.5" x14ac:dyDescent="0.2">
      <c r="A2971" s="795" t="s">
        <v>9685</v>
      </c>
      <c r="B2971" s="795" t="s">
        <v>9686</v>
      </c>
      <c r="C2971" s="795" t="s">
        <v>6764</v>
      </c>
      <c r="D2971" s="795" t="s">
        <v>6765</v>
      </c>
      <c r="E2971" s="795" t="s">
        <v>6766</v>
      </c>
      <c r="F2971" s="795" t="s">
        <v>26</v>
      </c>
      <c r="G2971" s="795" t="s">
        <v>765</v>
      </c>
      <c r="H2971" s="795" t="s">
        <v>290</v>
      </c>
      <c r="I2971" s="795" t="s">
        <v>766</v>
      </c>
      <c r="J2971" s="801">
        <v>65</v>
      </c>
      <c r="K2971" s="795" t="s">
        <v>767</v>
      </c>
      <c r="L2971" s="795" t="s">
        <v>9687</v>
      </c>
    </row>
    <row r="2972" spans="1:12" ht="25.5" x14ac:dyDescent="0.2">
      <c r="A2972" s="795" t="s">
        <v>9688</v>
      </c>
      <c r="B2972" s="795" t="s">
        <v>9689</v>
      </c>
      <c r="C2972" s="795" t="s">
        <v>9690</v>
      </c>
      <c r="D2972" s="795" t="s">
        <v>6765</v>
      </c>
      <c r="E2972" s="795" t="s">
        <v>6766</v>
      </c>
      <c r="F2972" s="795" t="s">
        <v>26</v>
      </c>
      <c r="G2972" s="795" t="s">
        <v>765</v>
      </c>
      <c r="H2972" s="795" t="s">
        <v>290</v>
      </c>
      <c r="I2972" s="795" t="s">
        <v>766</v>
      </c>
      <c r="J2972" s="801">
        <v>67</v>
      </c>
      <c r="K2972" s="795" t="s">
        <v>779</v>
      </c>
      <c r="L2972" s="795" t="s">
        <v>9687</v>
      </c>
    </row>
    <row r="2973" spans="1:12" ht="25.5" x14ac:dyDescent="0.2">
      <c r="A2973" s="795" t="s">
        <v>9691</v>
      </c>
      <c r="B2973" s="795" t="s">
        <v>9692</v>
      </c>
      <c r="C2973" s="795" t="s">
        <v>9693</v>
      </c>
      <c r="D2973" s="795" t="s">
        <v>6765</v>
      </c>
      <c r="E2973" s="795" t="s">
        <v>6766</v>
      </c>
      <c r="F2973" s="795" t="s">
        <v>26</v>
      </c>
      <c r="G2973" s="795" t="s">
        <v>765</v>
      </c>
      <c r="H2973" s="795" t="s">
        <v>290</v>
      </c>
      <c r="I2973" s="795" t="s">
        <v>766</v>
      </c>
      <c r="J2973" s="801">
        <v>65</v>
      </c>
      <c r="K2973" s="795" t="s">
        <v>767</v>
      </c>
      <c r="L2973" s="795" t="s">
        <v>7686</v>
      </c>
    </row>
    <row r="2974" spans="1:12" ht="25.5" x14ac:dyDescent="0.2">
      <c r="A2974" s="795" t="s">
        <v>9694</v>
      </c>
      <c r="B2974" s="795" t="s">
        <v>9695</v>
      </c>
      <c r="C2974" s="795" t="s">
        <v>9696</v>
      </c>
      <c r="D2974" s="795" t="s">
        <v>6765</v>
      </c>
      <c r="E2974" s="795" t="s">
        <v>6766</v>
      </c>
      <c r="F2974" s="795" t="s">
        <v>26</v>
      </c>
      <c r="G2974" s="795" t="s">
        <v>765</v>
      </c>
      <c r="H2974" s="795" t="s">
        <v>290</v>
      </c>
      <c r="I2974" s="795" t="s">
        <v>766</v>
      </c>
      <c r="J2974" s="801">
        <v>65</v>
      </c>
      <c r="K2974" s="795" t="s">
        <v>767</v>
      </c>
      <c r="L2974" s="795" t="s">
        <v>9697</v>
      </c>
    </row>
    <row r="2975" spans="1:12" ht="25.5" x14ac:dyDescent="0.2">
      <c r="A2975" s="795" t="s">
        <v>9698</v>
      </c>
      <c r="B2975" s="795" t="s">
        <v>9699</v>
      </c>
      <c r="C2975" s="795" t="s">
        <v>9700</v>
      </c>
      <c r="D2975" s="795" t="s">
        <v>6765</v>
      </c>
      <c r="E2975" s="795" t="s">
        <v>6766</v>
      </c>
      <c r="F2975" s="795" t="s">
        <v>26</v>
      </c>
      <c r="G2975" s="795" t="s">
        <v>765</v>
      </c>
      <c r="H2975" s="795" t="s">
        <v>290</v>
      </c>
      <c r="I2975" s="795" t="s">
        <v>766</v>
      </c>
      <c r="J2975" s="801">
        <v>73</v>
      </c>
      <c r="K2975" s="795" t="s">
        <v>1116</v>
      </c>
      <c r="L2975" s="795" t="s">
        <v>7693</v>
      </c>
    </row>
    <row r="2976" spans="1:12" ht="25.5" x14ac:dyDescent="0.2">
      <c r="A2976" s="795" t="s">
        <v>9701</v>
      </c>
      <c r="B2976" s="795" t="s">
        <v>9702</v>
      </c>
      <c r="C2976" s="795" t="s">
        <v>9703</v>
      </c>
      <c r="D2976" s="795" t="s">
        <v>6765</v>
      </c>
      <c r="E2976" s="795" t="s">
        <v>6766</v>
      </c>
      <c r="F2976" s="795" t="s">
        <v>26</v>
      </c>
      <c r="G2976" s="795" t="s">
        <v>765</v>
      </c>
      <c r="H2976" s="795" t="s">
        <v>290</v>
      </c>
      <c r="I2976" s="795" t="s">
        <v>766</v>
      </c>
      <c r="J2976" s="801">
        <v>65</v>
      </c>
      <c r="K2976" s="795" t="s">
        <v>767</v>
      </c>
      <c r="L2976" s="795" t="s">
        <v>7683</v>
      </c>
    </row>
    <row r="2977" spans="1:12" ht="25.5" x14ac:dyDescent="0.2">
      <c r="A2977" s="795" t="s">
        <v>9704</v>
      </c>
      <c r="B2977" s="795" t="s">
        <v>9705</v>
      </c>
      <c r="C2977" s="795" t="s">
        <v>9706</v>
      </c>
      <c r="D2977" s="795" t="s">
        <v>6765</v>
      </c>
      <c r="E2977" s="795" t="s">
        <v>6766</v>
      </c>
      <c r="F2977" s="795" t="s">
        <v>26</v>
      </c>
      <c r="G2977" s="795" t="s">
        <v>765</v>
      </c>
      <c r="H2977" s="795" t="s">
        <v>290</v>
      </c>
      <c r="I2977" s="795" t="s">
        <v>766</v>
      </c>
      <c r="J2977" s="801">
        <v>67</v>
      </c>
      <c r="K2977" s="795" t="s">
        <v>779</v>
      </c>
      <c r="L2977" s="795" t="s">
        <v>7683</v>
      </c>
    </row>
    <row r="2978" spans="1:12" ht="25.5" x14ac:dyDescent="0.2">
      <c r="A2978" s="795" t="s">
        <v>9707</v>
      </c>
      <c r="B2978" s="795" t="s">
        <v>9708</v>
      </c>
      <c r="C2978" s="795" t="s">
        <v>9709</v>
      </c>
      <c r="D2978" s="795" t="s">
        <v>6765</v>
      </c>
      <c r="E2978" s="795" t="s">
        <v>6766</v>
      </c>
      <c r="F2978" s="795" t="s">
        <v>26</v>
      </c>
      <c r="G2978" s="795" t="s">
        <v>765</v>
      </c>
      <c r="H2978" s="795" t="s">
        <v>290</v>
      </c>
      <c r="I2978" s="795" t="s">
        <v>766</v>
      </c>
      <c r="J2978" s="801">
        <v>50</v>
      </c>
      <c r="K2978" s="795" t="s">
        <v>767</v>
      </c>
      <c r="L2978" s="795" t="s">
        <v>9710</v>
      </c>
    </row>
    <row r="2979" spans="1:12" ht="25.5" x14ac:dyDescent="0.2">
      <c r="A2979" s="795" t="s">
        <v>9711</v>
      </c>
      <c r="B2979" s="795" t="s">
        <v>9712</v>
      </c>
      <c r="C2979" s="795" t="s">
        <v>9713</v>
      </c>
      <c r="D2979" s="795" t="s">
        <v>6765</v>
      </c>
      <c r="E2979" s="795" t="s">
        <v>6766</v>
      </c>
      <c r="F2979" s="795" t="s">
        <v>26</v>
      </c>
      <c r="G2979" s="795" t="s">
        <v>765</v>
      </c>
      <c r="H2979" s="795" t="s">
        <v>290</v>
      </c>
      <c r="I2979" s="795" t="s">
        <v>766</v>
      </c>
      <c r="J2979" s="801">
        <v>65</v>
      </c>
      <c r="K2979" s="795" t="s">
        <v>767</v>
      </c>
      <c r="L2979" s="795" t="s">
        <v>7683</v>
      </c>
    </row>
    <row r="2980" spans="1:12" ht="25.5" x14ac:dyDescent="0.2">
      <c r="A2980" s="795" t="s">
        <v>9714</v>
      </c>
      <c r="B2980" s="795" t="s">
        <v>9715</v>
      </c>
      <c r="C2980" s="795" t="s">
        <v>9716</v>
      </c>
      <c r="D2980" s="795" t="s">
        <v>6765</v>
      </c>
      <c r="E2980" s="795" t="s">
        <v>6766</v>
      </c>
      <c r="F2980" s="795" t="s">
        <v>26</v>
      </c>
      <c r="G2980" s="795" t="s">
        <v>765</v>
      </c>
      <c r="H2980" s="795" t="s">
        <v>290</v>
      </c>
      <c r="I2980" s="795" t="s">
        <v>766</v>
      </c>
      <c r="J2980" s="801">
        <v>63</v>
      </c>
      <c r="K2980" s="795" t="s">
        <v>767</v>
      </c>
      <c r="L2980" s="795" t="s">
        <v>9717</v>
      </c>
    </row>
    <row r="2981" spans="1:12" ht="25.5" x14ac:dyDescent="0.2">
      <c r="A2981" s="795" t="s">
        <v>9718</v>
      </c>
      <c r="B2981" s="795" t="s">
        <v>9719</v>
      </c>
      <c r="C2981" s="795" t="s">
        <v>9720</v>
      </c>
      <c r="D2981" s="795" t="s">
        <v>9721</v>
      </c>
      <c r="E2981" s="795" t="s">
        <v>9722</v>
      </c>
      <c r="F2981" s="795" t="s">
        <v>26</v>
      </c>
      <c r="G2981" s="795" t="s">
        <v>765</v>
      </c>
      <c r="H2981" s="795" t="s">
        <v>290</v>
      </c>
      <c r="I2981" s="795" t="s">
        <v>766</v>
      </c>
      <c r="J2981" s="801">
        <v>65</v>
      </c>
      <c r="K2981" s="795" t="s">
        <v>818</v>
      </c>
      <c r="L2981" s="795" t="s">
        <v>9723</v>
      </c>
    </row>
    <row r="2982" spans="1:12" ht="25.5" x14ac:dyDescent="0.2">
      <c r="A2982" s="795" t="s">
        <v>9724</v>
      </c>
      <c r="B2982" s="795" t="s">
        <v>9725</v>
      </c>
      <c r="C2982" s="795" t="s">
        <v>9726</v>
      </c>
      <c r="D2982" s="795" t="s">
        <v>9721</v>
      </c>
      <c r="E2982" s="795" t="s">
        <v>9722</v>
      </c>
      <c r="F2982" s="795" t="s">
        <v>26</v>
      </c>
      <c r="G2982" s="795" t="s">
        <v>765</v>
      </c>
      <c r="H2982" s="795" t="s">
        <v>290</v>
      </c>
      <c r="I2982" s="795" t="s">
        <v>766</v>
      </c>
      <c r="J2982" s="801">
        <v>38</v>
      </c>
      <c r="K2982" s="795" t="s">
        <v>767</v>
      </c>
      <c r="L2982" s="795" t="s">
        <v>7395</v>
      </c>
    </row>
    <row r="2983" spans="1:12" ht="25.5" x14ac:dyDescent="0.2">
      <c r="A2983" s="795" t="s">
        <v>9727</v>
      </c>
      <c r="B2983" s="795" t="s">
        <v>9728</v>
      </c>
      <c r="C2983" s="795" t="s">
        <v>9729</v>
      </c>
      <c r="D2983" s="795" t="s">
        <v>9721</v>
      </c>
      <c r="E2983" s="795" t="s">
        <v>9722</v>
      </c>
      <c r="F2983" s="795" t="s">
        <v>26</v>
      </c>
      <c r="G2983" s="795" t="s">
        <v>765</v>
      </c>
      <c r="H2983" s="795" t="s">
        <v>290</v>
      </c>
      <c r="I2983" s="795" t="s">
        <v>766</v>
      </c>
      <c r="J2983" s="801">
        <v>65</v>
      </c>
      <c r="K2983" s="795" t="s">
        <v>818</v>
      </c>
      <c r="L2983" s="795" t="s">
        <v>7395</v>
      </c>
    </row>
    <row r="2984" spans="1:12" ht="25.5" x14ac:dyDescent="0.2">
      <c r="A2984" s="795" t="s">
        <v>9730</v>
      </c>
      <c r="B2984" s="795" t="s">
        <v>9731</v>
      </c>
      <c r="C2984" s="795" t="s">
        <v>9732</v>
      </c>
      <c r="D2984" s="795" t="s">
        <v>9721</v>
      </c>
      <c r="E2984" s="795" t="s">
        <v>9722</v>
      </c>
      <c r="F2984" s="795" t="s">
        <v>26</v>
      </c>
      <c r="G2984" s="795" t="s">
        <v>765</v>
      </c>
      <c r="H2984" s="795" t="s">
        <v>290</v>
      </c>
      <c r="I2984" s="795" t="s">
        <v>766</v>
      </c>
      <c r="J2984" s="801">
        <v>65</v>
      </c>
      <c r="K2984" s="795" t="s">
        <v>818</v>
      </c>
      <c r="L2984" s="795" t="s">
        <v>9723</v>
      </c>
    </row>
    <row r="2985" spans="1:12" ht="25.5" x14ac:dyDescent="0.2">
      <c r="A2985" s="795" t="s">
        <v>9733</v>
      </c>
      <c r="B2985" s="795" t="s">
        <v>9734</v>
      </c>
      <c r="C2985" s="795" t="s">
        <v>9735</v>
      </c>
      <c r="D2985" s="795" t="s">
        <v>9721</v>
      </c>
      <c r="E2985" s="795" t="s">
        <v>9722</v>
      </c>
      <c r="F2985" s="795" t="s">
        <v>26</v>
      </c>
      <c r="G2985" s="795" t="s">
        <v>765</v>
      </c>
      <c r="H2985" s="795" t="s">
        <v>290</v>
      </c>
      <c r="I2985" s="795" t="s">
        <v>766</v>
      </c>
      <c r="J2985" s="801">
        <v>37</v>
      </c>
      <c r="K2985" s="795" t="s">
        <v>767</v>
      </c>
      <c r="L2985" s="795" t="s">
        <v>9723</v>
      </c>
    </row>
    <row r="2986" spans="1:12" ht="25.5" x14ac:dyDescent="0.2">
      <c r="A2986" s="795" t="s">
        <v>9736</v>
      </c>
      <c r="B2986" s="795" t="s">
        <v>9737</v>
      </c>
      <c r="C2986" s="795" t="s">
        <v>9738</v>
      </c>
      <c r="D2986" s="795" t="s">
        <v>9721</v>
      </c>
      <c r="E2986" s="795" t="s">
        <v>9722</v>
      </c>
      <c r="F2986" s="795" t="s">
        <v>26</v>
      </c>
      <c r="G2986" s="795" t="s">
        <v>765</v>
      </c>
      <c r="H2986" s="795" t="s">
        <v>290</v>
      </c>
      <c r="I2986" s="795" t="s">
        <v>766</v>
      </c>
      <c r="J2986" s="801">
        <v>65</v>
      </c>
      <c r="K2986" s="795" t="s">
        <v>818</v>
      </c>
      <c r="L2986" s="795" t="s">
        <v>9723</v>
      </c>
    </row>
    <row r="2987" spans="1:12" ht="25.5" x14ac:dyDescent="0.2">
      <c r="A2987" s="795" t="s">
        <v>9739</v>
      </c>
      <c r="B2987" s="795" t="s">
        <v>9740</v>
      </c>
      <c r="C2987" s="795" t="s">
        <v>9741</v>
      </c>
      <c r="D2987" s="795" t="s">
        <v>9721</v>
      </c>
      <c r="E2987" s="795" t="s">
        <v>9722</v>
      </c>
      <c r="F2987" s="795" t="s">
        <v>26</v>
      </c>
      <c r="G2987" s="795" t="s">
        <v>765</v>
      </c>
      <c r="H2987" s="795" t="s">
        <v>290</v>
      </c>
      <c r="I2987" s="795" t="s">
        <v>766</v>
      </c>
      <c r="J2987" s="801">
        <v>65</v>
      </c>
      <c r="K2987" s="795" t="s">
        <v>818</v>
      </c>
      <c r="L2987" s="795" t="s">
        <v>7395</v>
      </c>
    </row>
    <row r="2988" spans="1:12" ht="25.5" x14ac:dyDescent="0.2">
      <c r="A2988" s="795" t="s">
        <v>9742</v>
      </c>
      <c r="B2988" s="795" t="s">
        <v>9743</v>
      </c>
      <c r="C2988" s="795" t="s">
        <v>9744</v>
      </c>
      <c r="D2988" s="795" t="s">
        <v>9721</v>
      </c>
      <c r="E2988" s="795" t="s">
        <v>9722</v>
      </c>
      <c r="F2988" s="795" t="s">
        <v>26</v>
      </c>
      <c r="G2988" s="795" t="s">
        <v>765</v>
      </c>
      <c r="H2988" s="795" t="s">
        <v>290</v>
      </c>
      <c r="I2988" s="795" t="s">
        <v>766</v>
      </c>
      <c r="J2988" s="801">
        <v>65</v>
      </c>
      <c r="K2988" s="795" t="s">
        <v>818</v>
      </c>
      <c r="L2988" s="795" t="s">
        <v>7395</v>
      </c>
    </row>
    <row r="2989" spans="1:12" ht="25.5" x14ac:dyDescent="0.2">
      <c r="A2989" s="795" t="s">
        <v>9745</v>
      </c>
      <c r="B2989" s="795" t="s">
        <v>9746</v>
      </c>
      <c r="C2989" s="795" t="s">
        <v>9747</v>
      </c>
      <c r="D2989" s="795" t="s">
        <v>9721</v>
      </c>
      <c r="E2989" s="795" t="s">
        <v>9722</v>
      </c>
      <c r="F2989" s="795" t="s">
        <v>26</v>
      </c>
      <c r="G2989" s="795" t="s">
        <v>765</v>
      </c>
      <c r="H2989" s="795" t="s">
        <v>290</v>
      </c>
      <c r="I2989" s="795" t="s">
        <v>766</v>
      </c>
      <c r="J2989" s="801">
        <v>65</v>
      </c>
      <c r="K2989" s="795" t="s">
        <v>818</v>
      </c>
      <c r="L2989" s="795" t="s">
        <v>5280</v>
      </c>
    </row>
    <row r="2990" spans="1:12" ht="25.5" x14ac:dyDescent="0.2">
      <c r="A2990" s="795" t="s">
        <v>9748</v>
      </c>
      <c r="B2990" s="795" t="s">
        <v>9749</v>
      </c>
      <c r="C2990" s="795" t="s">
        <v>9750</v>
      </c>
      <c r="D2990" s="795" t="s">
        <v>9721</v>
      </c>
      <c r="E2990" s="795" t="s">
        <v>9722</v>
      </c>
      <c r="F2990" s="795" t="s">
        <v>26</v>
      </c>
      <c r="G2990" s="795" t="s">
        <v>765</v>
      </c>
      <c r="H2990" s="795" t="s">
        <v>290</v>
      </c>
      <c r="I2990" s="795" t="s">
        <v>766</v>
      </c>
      <c r="J2990" s="801">
        <v>67</v>
      </c>
      <c r="K2990" s="795" t="s">
        <v>818</v>
      </c>
      <c r="L2990" s="795" t="s">
        <v>5280</v>
      </c>
    </row>
    <row r="2991" spans="1:12" ht="25.5" x14ac:dyDescent="0.2">
      <c r="A2991" s="795" t="s">
        <v>9751</v>
      </c>
      <c r="B2991" s="795" t="s">
        <v>9752</v>
      </c>
      <c r="C2991" s="795" t="s">
        <v>9753</v>
      </c>
      <c r="D2991" s="795" t="s">
        <v>9721</v>
      </c>
      <c r="E2991" s="795" t="s">
        <v>9722</v>
      </c>
      <c r="F2991" s="795" t="s">
        <v>26</v>
      </c>
      <c r="G2991" s="795" t="s">
        <v>765</v>
      </c>
      <c r="H2991" s="795" t="s">
        <v>290</v>
      </c>
      <c r="I2991" s="795" t="s">
        <v>766</v>
      </c>
      <c r="J2991" s="801">
        <v>65</v>
      </c>
      <c r="K2991" s="795" t="s">
        <v>818</v>
      </c>
      <c r="L2991" s="795" t="s">
        <v>5280</v>
      </c>
    </row>
    <row r="2992" spans="1:12" ht="25.5" x14ac:dyDescent="0.2">
      <c r="A2992" s="795" t="s">
        <v>9754</v>
      </c>
      <c r="B2992" s="795" t="s">
        <v>9755</v>
      </c>
      <c r="C2992" s="795" t="s">
        <v>9756</v>
      </c>
      <c r="D2992" s="795" t="s">
        <v>9721</v>
      </c>
      <c r="E2992" s="795" t="s">
        <v>9722</v>
      </c>
      <c r="F2992" s="795" t="s">
        <v>26</v>
      </c>
      <c r="G2992" s="795" t="s">
        <v>765</v>
      </c>
      <c r="H2992" s="795" t="s">
        <v>290</v>
      </c>
      <c r="I2992" s="795" t="s">
        <v>766</v>
      </c>
      <c r="J2992" s="801">
        <v>65</v>
      </c>
      <c r="K2992" s="795" t="s">
        <v>818</v>
      </c>
      <c r="L2992" s="795" t="s">
        <v>7390</v>
      </c>
    </row>
    <row r="2993" spans="1:12" ht="25.5" x14ac:dyDescent="0.2">
      <c r="A2993" s="795" t="s">
        <v>9757</v>
      </c>
      <c r="B2993" s="795" t="s">
        <v>9758</v>
      </c>
      <c r="C2993" s="795" t="s">
        <v>3913</v>
      </c>
      <c r="D2993" s="795" t="s">
        <v>3914</v>
      </c>
      <c r="E2993" s="795" t="s">
        <v>3915</v>
      </c>
      <c r="F2993" s="795" t="s">
        <v>26</v>
      </c>
      <c r="G2993" s="795" t="s">
        <v>765</v>
      </c>
      <c r="H2993" s="795" t="s">
        <v>290</v>
      </c>
      <c r="I2993" s="795" t="s">
        <v>766</v>
      </c>
      <c r="J2993" s="801">
        <v>35</v>
      </c>
      <c r="K2993" s="795" t="s">
        <v>885</v>
      </c>
      <c r="L2993" s="795" t="s">
        <v>8478</v>
      </c>
    </row>
    <row r="2994" spans="1:12" ht="25.5" x14ac:dyDescent="0.2">
      <c r="A2994" s="795" t="s">
        <v>9759</v>
      </c>
      <c r="B2994" s="795" t="s">
        <v>9760</v>
      </c>
      <c r="C2994" s="795" t="s">
        <v>9761</v>
      </c>
      <c r="D2994" s="795" t="s">
        <v>3914</v>
      </c>
      <c r="E2994" s="795" t="s">
        <v>3915</v>
      </c>
      <c r="F2994" s="795" t="s">
        <v>26</v>
      </c>
      <c r="G2994" s="795" t="s">
        <v>765</v>
      </c>
      <c r="H2994" s="795" t="s">
        <v>290</v>
      </c>
      <c r="I2994" s="795" t="s">
        <v>766</v>
      </c>
      <c r="J2994" s="801">
        <v>34</v>
      </c>
      <c r="K2994" s="795" t="s">
        <v>885</v>
      </c>
      <c r="L2994" s="795" t="s">
        <v>8478</v>
      </c>
    </row>
    <row r="2995" spans="1:12" ht="25.5" x14ac:dyDescent="0.2">
      <c r="A2995" s="795" t="s">
        <v>9762</v>
      </c>
      <c r="B2995" s="795" t="s">
        <v>9763</v>
      </c>
      <c r="C2995" s="795" t="s">
        <v>9764</v>
      </c>
      <c r="D2995" s="795" t="s">
        <v>3914</v>
      </c>
      <c r="E2995" s="795" t="s">
        <v>3915</v>
      </c>
      <c r="F2995" s="795" t="s">
        <v>26</v>
      </c>
      <c r="G2995" s="795" t="s">
        <v>765</v>
      </c>
      <c r="H2995" s="795" t="s">
        <v>290</v>
      </c>
      <c r="I2995" s="795" t="s">
        <v>766</v>
      </c>
      <c r="J2995" s="801">
        <v>31</v>
      </c>
      <c r="K2995" s="795" t="s">
        <v>885</v>
      </c>
      <c r="L2995" s="795" t="s">
        <v>8478</v>
      </c>
    </row>
    <row r="2996" spans="1:12" ht="25.5" x14ac:dyDescent="0.2">
      <c r="A2996" s="795" t="s">
        <v>9765</v>
      </c>
      <c r="B2996" s="795" t="s">
        <v>9766</v>
      </c>
      <c r="C2996" s="795" t="s">
        <v>9767</v>
      </c>
      <c r="D2996" s="795" t="s">
        <v>3914</v>
      </c>
      <c r="E2996" s="795" t="s">
        <v>3915</v>
      </c>
      <c r="F2996" s="795" t="s">
        <v>26</v>
      </c>
      <c r="G2996" s="795" t="s">
        <v>765</v>
      </c>
      <c r="H2996" s="795" t="s">
        <v>290</v>
      </c>
      <c r="I2996" s="795" t="s">
        <v>766</v>
      </c>
      <c r="J2996" s="801">
        <v>30</v>
      </c>
      <c r="K2996" s="795" t="s">
        <v>798</v>
      </c>
      <c r="L2996" s="795" t="s">
        <v>8478</v>
      </c>
    </row>
    <row r="2997" spans="1:12" ht="25.5" x14ac:dyDescent="0.2">
      <c r="A2997" s="795" t="s">
        <v>9768</v>
      </c>
      <c r="B2997" s="795" t="s">
        <v>9769</v>
      </c>
      <c r="C2997" s="795" t="s">
        <v>9770</v>
      </c>
      <c r="D2997" s="795" t="s">
        <v>3914</v>
      </c>
      <c r="E2997" s="795" t="s">
        <v>3915</v>
      </c>
      <c r="F2997" s="795" t="s">
        <v>26</v>
      </c>
      <c r="G2997" s="795" t="s">
        <v>765</v>
      </c>
      <c r="H2997" s="795" t="s">
        <v>290</v>
      </c>
      <c r="I2997" s="795" t="s">
        <v>766</v>
      </c>
      <c r="J2997" s="801">
        <v>30</v>
      </c>
      <c r="K2997" s="795" t="s">
        <v>798</v>
      </c>
      <c r="L2997" s="795" t="s">
        <v>4553</v>
      </c>
    </row>
    <row r="2998" spans="1:12" ht="25.5" x14ac:dyDescent="0.2">
      <c r="A2998" s="795" t="s">
        <v>9771</v>
      </c>
      <c r="B2998" s="795" t="s">
        <v>9772</v>
      </c>
      <c r="C2998" s="795" t="s">
        <v>9773</v>
      </c>
      <c r="D2998" s="795" t="s">
        <v>9774</v>
      </c>
      <c r="E2998" s="795" t="s">
        <v>9775</v>
      </c>
      <c r="F2998" s="795" t="s">
        <v>26</v>
      </c>
      <c r="G2998" s="795" t="s">
        <v>765</v>
      </c>
      <c r="H2998" s="795" t="s">
        <v>290</v>
      </c>
      <c r="I2998" s="795" t="s">
        <v>766</v>
      </c>
      <c r="J2998" s="801">
        <v>68</v>
      </c>
      <c r="K2998" s="795" t="s">
        <v>818</v>
      </c>
      <c r="L2998" s="795" t="s">
        <v>5280</v>
      </c>
    </row>
    <row r="2999" spans="1:12" ht="25.5" x14ac:dyDescent="0.2">
      <c r="A2999" s="795" t="s">
        <v>9776</v>
      </c>
      <c r="B2999" s="795" t="s">
        <v>9777</v>
      </c>
      <c r="C2999" s="795" t="s">
        <v>9778</v>
      </c>
      <c r="D2999" s="795" t="s">
        <v>9779</v>
      </c>
      <c r="E2999" s="795" t="s">
        <v>9780</v>
      </c>
      <c r="F2999" s="795" t="s">
        <v>11</v>
      </c>
      <c r="G2999" s="795" t="s">
        <v>765</v>
      </c>
      <c r="H2999" s="795" t="s">
        <v>290</v>
      </c>
      <c r="I2999" s="795" t="s">
        <v>766</v>
      </c>
      <c r="J2999" s="801">
        <v>20</v>
      </c>
      <c r="K2999" s="795" t="s">
        <v>861</v>
      </c>
      <c r="L2999" s="795" t="s">
        <v>7826</v>
      </c>
    </row>
    <row r="3000" spans="1:12" ht="25.5" x14ac:dyDescent="0.2">
      <c r="A3000" s="795" t="s">
        <v>9781</v>
      </c>
      <c r="B3000" s="795" t="s">
        <v>9782</v>
      </c>
      <c r="C3000" s="795" t="s">
        <v>9783</v>
      </c>
      <c r="D3000" s="795" t="s">
        <v>9779</v>
      </c>
      <c r="E3000" s="795" t="s">
        <v>9780</v>
      </c>
      <c r="F3000" s="795" t="s">
        <v>11</v>
      </c>
      <c r="G3000" s="795" t="s">
        <v>765</v>
      </c>
      <c r="H3000" s="795" t="s">
        <v>290</v>
      </c>
      <c r="I3000" s="795" t="s">
        <v>766</v>
      </c>
      <c r="J3000" s="801">
        <v>20</v>
      </c>
      <c r="K3000" s="795" t="s">
        <v>861</v>
      </c>
      <c r="L3000" s="795" t="s">
        <v>7826</v>
      </c>
    </row>
    <row r="3001" spans="1:12" ht="25.5" x14ac:dyDescent="0.2">
      <c r="A3001" s="795" t="s">
        <v>9784</v>
      </c>
      <c r="B3001" s="795" t="s">
        <v>9785</v>
      </c>
      <c r="C3001" s="795" t="s">
        <v>9786</v>
      </c>
      <c r="D3001" s="795" t="s">
        <v>9787</v>
      </c>
      <c r="E3001" s="795" t="s">
        <v>9788</v>
      </c>
      <c r="F3001" s="795" t="s">
        <v>26</v>
      </c>
      <c r="G3001" s="795" t="s">
        <v>765</v>
      </c>
      <c r="H3001" s="795" t="s">
        <v>290</v>
      </c>
      <c r="I3001" s="795" t="s">
        <v>766</v>
      </c>
      <c r="J3001" s="801">
        <v>29</v>
      </c>
      <c r="K3001" s="795" t="s">
        <v>767</v>
      </c>
      <c r="L3001" s="795" t="s">
        <v>5756</v>
      </c>
    </row>
    <row r="3002" spans="1:12" ht="25.5" x14ac:dyDescent="0.2">
      <c r="A3002" s="795" t="s">
        <v>9789</v>
      </c>
      <c r="B3002" s="795" t="s">
        <v>9790</v>
      </c>
      <c r="C3002" s="795" t="s">
        <v>9791</v>
      </c>
      <c r="D3002" s="795" t="s">
        <v>9792</v>
      </c>
      <c r="E3002" s="795" t="s">
        <v>9793</v>
      </c>
      <c r="F3002" s="795" t="s">
        <v>26</v>
      </c>
      <c r="G3002" s="795" t="s">
        <v>765</v>
      </c>
      <c r="H3002" s="795" t="s">
        <v>290</v>
      </c>
      <c r="I3002" s="795" t="s">
        <v>766</v>
      </c>
      <c r="J3002" s="801">
        <v>20</v>
      </c>
      <c r="K3002" s="795" t="s">
        <v>798</v>
      </c>
      <c r="L3002" s="795" t="s">
        <v>3593</v>
      </c>
    </row>
    <row r="3003" spans="1:12" ht="25.5" x14ac:dyDescent="0.2">
      <c r="A3003" s="795" t="s">
        <v>9794</v>
      </c>
      <c r="B3003" s="795" t="s">
        <v>9795</v>
      </c>
      <c r="C3003" s="795" t="s">
        <v>9796</v>
      </c>
      <c r="D3003" s="795" t="s">
        <v>9792</v>
      </c>
      <c r="E3003" s="795" t="s">
        <v>9793</v>
      </c>
      <c r="F3003" s="795" t="s">
        <v>26</v>
      </c>
      <c r="G3003" s="795" t="s">
        <v>765</v>
      </c>
      <c r="H3003" s="795" t="s">
        <v>290</v>
      </c>
      <c r="I3003" s="795" t="s">
        <v>766</v>
      </c>
      <c r="J3003" s="801">
        <v>20</v>
      </c>
      <c r="K3003" s="795" t="s">
        <v>798</v>
      </c>
      <c r="L3003" s="795" t="s">
        <v>3629</v>
      </c>
    </row>
    <row r="3004" spans="1:12" ht="25.5" x14ac:dyDescent="0.2">
      <c r="A3004" s="795" t="s">
        <v>9797</v>
      </c>
      <c r="B3004" s="795" t="s">
        <v>9798</v>
      </c>
      <c r="C3004" s="795" t="s">
        <v>9799</v>
      </c>
      <c r="D3004" s="795" t="s">
        <v>9800</v>
      </c>
      <c r="E3004" s="795" t="s">
        <v>9801</v>
      </c>
      <c r="F3004" s="795" t="s">
        <v>26</v>
      </c>
      <c r="G3004" s="795" t="s">
        <v>765</v>
      </c>
      <c r="H3004" s="795" t="s">
        <v>290</v>
      </c>
      <c r="I3004" s="795" t="s">
        <v>766</v>
      </c>
      <c r="J3004" s="801">
        <v>29</v>
      </c>
      <c r="K3004" s="795" t="s">
        <v>798</v>
      </c>
      <c r="L3004" s="795" t="s">
        <v>5761</v>
      </c>
    </row>
    <row r="3005" spans="1:12" ht="25.5" x14ac:dyDescent="0.2">
      <c r="A3005" s="795" t="s">
        <v>9802</v>
      </c>
      <c r="B3005" s="795" t="s">
        <v>9803</v>
      </c>
      <c r="C3005" s="795" t="s">
        <v>9804</v>
      </c>
      <c r="D3005" s="795" t="s">
        <v>9800</v>
      </c>
      <c r="E3005" s="795" t="s">
        <v>9801</v>
      </c>
      <c r="F3005" s="795" t="s">
        <v>26</v>
      </c>
      <c r="G3005" s="795" t="s">
        <v>765</v>
      </c>
      <c r="H3005" s="795" t="s">
        <v>290</v>
      </c>
      <c r="I3005" s="795" t="s">
        <v>766</v>
      </c>
      <c r="J3005" s="801">
        <v>20</v>
      </c>
      <c r="K3005" s="795" t="s">
        <v>798</v>
      </c>
      <c r="L3005" s="795" t="s">
        <v>5761</v>
      </c>
    </row>
    <row r="3006" spans="1:12" ht="25.5" x14ac:dyDescent="0.2">
      <c r="A3006" s="795" t="s">
        <v>9805</v>
      </c>
      <c r="B3006" s="795" t="s">
        <v>9806</v>
      </c>
      <c r="C3006" s="795" t="s">
        <v>9807</v>
      </c>
      <c r="D3006" s="795" t="s">
        <v>9800</v>
      </c>
      <c r="E3006" s="795" t="s">
        <v>9801</v>
      </c>
      <c r="F3006" s="795" t="s">
        <v>26</v>
      </c>
      <c r="G3006" s="795" t="s">
        <v>765</v>
      </c>
      <c r="H3006" s="795" t="s">
        <v>290</v>
      </c>
      <c r="I3006" s="795" t="s">
        <v>766</v>
      </c>
      <c r="J3006" s="801">
        <v>20</v>
      </c>
      <c r="K3006" s="795" t="s">
        <v>861</v>
      </c>
      <c r="L3006" s="795" t="s">
        <v>7826</v>
      </c>
    </row>
    <row r="3007" spans="1:12" ht="25.5" x14ac:dyDescent="0.2">
      <c r="A3007" s="795" t="s">
        <v>9808</v>
      </c>
      <c r="B3007" s="795" t="s">
        <v>9809</v>
      </c>
      <c r="C3007" s="795" t="s">
        <v>9810</v>
      </c>
      <c r="D3007" s="795" t="s">
        <v>9811</v>
      </c>
      <c r="E3007" s="795" t="s">
        <v>9812</v>
      </c>
      <c r="F3007" s="795" t="s">
        <v>26</v>
      </c>
      <c r="G3007" s="795" t="s">
        <v>765</v>
      </c>
      <c r="H3007" s="795" t="s">
        <v>290</v>
      </c>
      <c r="I3007" s="795" t="s">
        <v>766</v>
      </c>
      <c r="J3007" s="801">
        <v>65</v>
      </c>
      <c r="K3007" s="795" t="s">
        <v>767</v>
      </c>
      <c r="L3007" s="795" t="s">
        <v>9813</v>
      </c>
    </row>
    <row r="3008" spans="1:12" ht="25.5" x14ac:dyDescent="0.2">
      <c r="A3008" s="795" t="s">
        <v>9814</v>
      </c>
      <c r="B3008" s="795" t="s">
        <v>9815</v>
      </c>
      <c r="C3008" s="795" t="s">
        <v>9816</v>
      </c>
      <c r="D3008" s="795" t="s">
        <v>9811</v>
      </c>
      <c r="E3008" s="795" t="s">
        <v>9812</v>
      </c>
      <c r="F3008" s="795" t="s">
        <v>26</v>
      </c>
      <c r="G3008" s="795" t="s">
        <v>765</v>
      </c>
      <c r="H3008" s="795" t="s">
        <v>290</v>
      </c>
      <c r="I3008" s="795" t="s">
        <v>766</v>
      </c>
      <c r="J3008" s="801">
        <v>70</v>
      </c>
      <c r="K3008" s="795" t="s">
        <v>779</v>
      </c>
      <c r="L3008" s="795" t="s">
        <v>9817</v>
      </c>
    </row>
    <row r="3009" spans="1:12" ht="25.5" x14ac:dyDescent="0.2">
      <c r="A3009" s="795" t="s">
        <v>9818</v>
      </c>
      <c r="B3009" s="795" t="s">
        <v>9819</v>
      </c>
      <c r="C3009" s="795" t="s">
        <v>9820</v>
      </c>
      <c r="D3009" s="795" t="s">
        <v>9811</v>
      </c>
      <c r="E3009" s="795" t="s">
        <v>9812</v>
      </c>
      <c r="F3009" s="795" t="s">
        <v>26</v>
      </c>
      <c r="G3009" s="795" t="s">
        <v>765</v>
      </c>
      <c r="H3009" s="795" t="s">
        <v>290</v>
      </c>
      <c r="I3009" s="795" t="s">
        <v>766</v>
      </c>
      <c r="J3009" s="801">
        <v>65</v>
      </c>
      <c r="K3009" s="795" t="s">
        <v>767</v>
      </c>
      <c r="L3009" s="795" t="s">
        <v>9813</v>
      </c>
    </row>
    <row r="3010" spans="1:12" ht="25.5" x14ac:dyDescent="0.2">
      <c r="A3010" s="795" t="s">
        <v>9821</v>
      </c>
      <c r="B3010" s="795" t="s">
        <v>9822</v>
      </c>
      <c r="C3010" s="795" t="s">
        <v>9823</v>
      </c>
      <c r="D3010" s="795" t="s">
        <v>9811</v>
      </c>
      <c r="E3010" s="795" t="s">
        <v>9812</v>
      </c>
      <c r="F3010" s="795" t="s">
        <v>26</v>
      </c>
      <c r="G3010" s="795" t="s">
        <v>765</v>
      </c>
      <c r="H3010" s="795" t="s">
        <v>290</v>
      </c>
      <c r="I3010" s="795" t="s">
        <v>766</v>
      </c>
      <c r="J3010" s="801">
        <v>65</v>
      </c>
      <c r="K3010" s="795" t="s">
        <v>767</v>
      </c>
      <c r="L3010" s="795" t="s">
        <v>9817</v>
      </c>
    </row>
    <row r="3011" spans="1:12" ht="25.5" x14ac:dyDescent="0.2">
      <c r="A3011" s="795" t="s">
        <v>9824</v>
      </c>
      <c r="B3011" s="795" t="s">
        <v>9825</v>
      </c>
      <c r="C3011" s="795" t="s">
        <v>9826</v>
      </c>
      <c r="D3011" s="795" t="s">
        <v>9811</v>
      </c>
      <c r="E3011" s="795" t="s">
        <v>9812</v>
      </c>
      <c r="F3011" s="795" t="s">
        <v>26</v>
      </c>
      <c r="G3011" s="795" t="s">
        <v>765</v>
      </c>
      <c r="H3011" s="795" t="s">
        <v>290</v>
      </c>
      <c r="I3011" s="795" t="s">
        <v>766</v>
      </c>
      <c r="J3011" s="801">
        <v>70</v>
      </c>
      <c r="K3011" s="795" t="s">
        <v>779</v>
      </c>
      <c r="L3011" s="795" t="s">
        <v>9827</v>
      </c>
    </row>
    <row r="3012" spans="1:12" ht="25.5" x14ac:dyDescent="0.2">
      <c r="A3012" s="795" t="s">
        <v>9828</v>
      </c>
      <c r="B3012" s="795" t="s">
        <v>9829</v>
      </c>
      <c r="C3012" s="795" t="s">
        <v>9830</v>
      </c>
      <c r="D3012" s="795" t="s">
        <v>9811</v>
      </c>
      <c r="E3012" s="795" t="s">
        <v>9812</v>
      </c>
      <c r="F3012" s="795" t="s">
        <v>26</v>
      </c>
      <c r="G3012" s="795" t="s">
        <v>765</v>
      </c>
      <c r="H3012" s="795" t="s">
        <v>290</v>
      </c>
      <c r="I3012" s="795" t="s">
        <v>766</v>
      </c>
      <c r="J3012" s="801">
        <v>65</v>
      </c>
      <c r="K3012" s="795" t="s">
        <v>767</v>
      </c>
      <c r="L3012" s="795" t="s">
        <v>9827</v>
      </c>
    </row>
    <row r="3013" spans="1:12" ht="25.5" x14ac:dyDescent="0.2">
      <c r="A3013" s="795" t="s">
        <v>9831</v>
      </c>
      <c r="B3013" s="795" t="s">
        <v>9832</v>
      </c>
      <c r="C3013" s="795" t="s">
        <v>3983</v>
      </c>
      <c r="D3013" s="795" t="s">
        <v>3984</v>
      </c>
      <c r="E3013" s="795" t="s">
        <v>3985</v>
      </c>
      <c r="F3013" s="795" t="s">
        <v>11</v>
      </c>
      <c r="G3013" s="795" t="s">
        <v>765</v>
      </c>
      <c r="H3013" s="795" t="s">
        <v>290</v>
      </c>
      <c r="I3013" s="795" t="s">
        <v>766</v>
      </c>
      <c r="J3013" s="801">
        <v>70</v>
      </c>
      <c r="K3013" s="795" t="s">
        <v>779</v>
      </c>
      <c r="L3013" s="795" t="s">
        <v>5187</v>
      </c>
    </row>
    <row r="3014" spans="1:12" ht="25.5" x14ac:dyDescent="0.2">
      <c r="A3014" s="795" t="s">
        <v>9833</v>
      </c>
      <c r="B3014" s="795" t="s">
        <v>9834</v>
      </c>
      <c r="C3014" s="795" t="s">
        <v>3989</v>
      </c>
      <c r="D3014" s="795" t="s">
        <v>3984</v>
      </c>
      <c r="E3014" s="795" t="s">
        <v>3985</v>
      </c>
      <c r="F3014" s="795" t="s">
        <v>11</v>
      </c>
      <c r="G3014" s="795" t="s">
        <v>765</v>
      </c>
      <c r="H3014" s="795" t="s">
        <v>290</v>
      </c>
      <c r="I3014" s="795" t="s">
        <v>766</v>
      </c>
      <c r="J3014" s="801">
        <v>65</v>
      </c>
      <c r="K3014" s="795" t="s">
        <v>779</v>
      </c>
      <c r="L3014" s="795" t="s">
        <v>5205</v>
      </c>
    </row>
    <row r="3015" spans="1:12" ht="25.5" x14ac:dyDescent="0.2">
      <c r="A3015" s="795" t="s">
        <v>9835</v>
      </c>
      <c r="B3015" s="795" t="s">
        <v>9836</v>
      </c>
      <c r="C3015" s="795" t="s">
        <v>3993</v>
      </c>
      <c r="D3015" s="795" t="s">
        <v>3984</v>
      </c>
      <c r="E3015" s="795" t="s">
        <v>3985</v>
      </c>
      <c r="F3015" s="795" t="s">
        <v>11</v>
      </c>
      <c r="G3015" s="795" t="s">
        <v>765</v>
      </c>
      <c r="H3015" s="795" t="s">
        <v>290</v>
      </c>
      <c r="I3015" s="795" t="s">
        <v>766</v>
      </c>
      <c r="J3015" s="801">
        <v>70</v>
      </c>
      <c r="K3015" s="795" t="s">
        <v>779</v>
      </c>
      <c r="L3015" s="795" t="s">
        <v>5205</v>
      </c>
    </row>
    <row r="3016" spans="1:12" ht="25.5" x14ac:dyDescent="0.2">
      <c r="A3016" s="795" t="s">
        <v>9837</v>
      </c>
      <c r="B3016" s="795" t="s">
        <v>9838</v>
      </c>
      <c r="C3016" s="795" t="s">
        <v>9839</v>
      </c>
      <c r="D3016" s="795" t="s">
        <v>9840</v>
      </c>
      <c r="E3016" s="795" t="s">
        <v>9841</v>
      </c>
      <c r="F3016" s="795" t="s">
        <v>26</v>
      </c>
      <c r="G3016" s="795" t="s">
        <v>765</v>
      </c>
      <c r="H3016" s="795" t="s">
        <v>290</v>
      </c>
      <c r="I3016" s="795" t="s">
        <v>766</v>
      </c>
      <c r="J3016" s="801">
        <v>25</v>
      </c>
      <c r="K3016" s="795" t="s">
        <v>880</v>
      </c>
      <c r="L3016" s="795" t="s">
        <v>9842</v>
      </c>
    </row>
    <row r="3017" spans="1:12" ht="25.5" x14ac:dyDescent="0.2">
      <c r="A3017" s="795" t="s">
        <v>9843</v>
      </c>
      <c r="B3017" s="795" t="s">
        <v>9844</v>
      </c>
      <c r="C3017" s="795" t="s">
        <v>9845</v>
      </c>
      <c r="D3017" s="795" t="s">
        <v>9846</v>
      </c>
      <c r="E3017" s="795" t="s">
        <v>9847</v>
      </c>
      <c r="F3017" s="795" t="s">
        <v>26</v>
      </c>
      <c r="G3017" s="795" t="s">
        <v>765</v>
      </c>
      <c r="H3017" s="795" t="s">
        <v>290</v>
      </c>
      <c r="I3017" s="795" t="s">
        <v>766</v>
      </c>
      <c r="J3017" s="801">
        <v>73</v>
      </c>
      <c r="K3017" s="795" t="s">
        <v>1116</v>
      </c>
      <c r="L3017" s="795" t="s">
        <v>4295</v>
      </c>
    </row>
    <row r="3018" spans="1:12" ht="25.5" x14ac:dyDescent="0.2">
      <c r="A3018" s="795" t="s">
        <v>9848</v>
      </c>
      <c r="B3018" s="795" t="s">
        <v>9849</v>
      </c>
      <c r="C3018" s="795" t="s">
        <v>9850</v>
      </c>
      <c r="D3018" s="795" t="s">
        <v>9851</v>
      </c>
      <c r="E3018" s="795" t="s">
        <v>9852</v>
      </c>
      <c r="F3018" s="795" t="s">
        <v>26</v>
      </c>
      <c r="G3018" s="795" t="s">
        <v>765</v>
      </c>
      <c r="H3018" s="795" t="s">
        <v>290</v>
      </c>
      <c r="I3018" s="795" t="s">
        <v>766</v>
      </c>
      <c r="J3018" s="801">
        <v>71</v>
      </c>
      <c r="K3018" s="795" t="s">
        <v>779</v>
      </c>
      <c r="L3018" s="795" t="s">
        <v>5747</v>
      </c>
    </row>
    <row r="3019" spans="1:12" ht="25.5" x14ac:dyDescent="0.2">
      <c r="A3019" s="795" t="s">
        <v>9853</v>
      </c>
      <c r="B3019" s="795" t="s">
        <v>9854</v>
      </c>
      <c r="C3019" s="795" t="s">
        <v>9855</v>
      </c>
      <c r="D3019" s="795" t="s">
        <v>9856</v>
      </c>
      <c r="E3019" s="795" t="s">
        <v>9857</v>
      </c>
      <c r="F3019" s="795" t="s">
        <v>11</v>
      </c>
      <c r="G3019" s="795" t="s">
        <v>765</v>
      </c>
      <c r="H3019" s="795" t="s">
        <v>290</v>
      </c>
      <c r="I3019" s="795" t="s">
        <v>766</v>
      </c>
      <c r="J3019" s="801">
        <v>65</v>
      </c>
      <c r="K3019" s="795" t="s">
        <v>767</v>
      </c>
      <c r="L3019" s="795" t="s">
        <v>9858</v>
      </c>
    </row>
    <row r="3020" spans="1:12" ht="25.5" x14ac:dyDescent="0.2">
      <c r="A3020" s="795" t="s">
        <v>9859</v>
      </c>
      <c r="B3020" s="795" t="s">
        <v>9860</v>
      </c>
      <c r="C3020" s="795" t="s">
        <v>9861</v>
      </c>
      <c r="D3020" s="795" t="s">
        <v>9856</v>
      </c>
      <c r="E3020" s="795" t="s">
        <v>9857</v>
      </c>
      <c r="F3020" s="795" t="s">
        <v>11</v>
      </c>
      <c r="G3020" s="795" t="s">
        <v>765</v>
      </c>
      <c r="H3020" s="795" t="s">
        <v>290</v>
      </c>
      <c r="I3020" s="795" t="s">
        <v>766</v>
      </c>
      <c r="J3020" s="801">
        <v>65</v>
      </c>
      <c r="K3020" s="795" t="s">
        <v>767</v>
      </c>
      <c r="L3020" s="795" t="s">
        <v>9858</v>
      </c>
    </row>
    <row r="3021" spans="1:12" ht="25.5" x14ac:dyDescent="0.2">
      <c r="A3021" s="795" t="s">
        <v>9862</v>
      </c>
      <c r="B3021" s="795" t="s">
        <v>9863</v>
      </c>
      <c r="C3021" s="795" t="s">
        <v>9864</v>
      </c>
      <c r="D3021" s="795" t="s">
        <v>9856</v>
      </c>
      <c r="E3021" s="795" t="s">
        <v>9857</v>
      </c>
      <c r="F3021" s="795" t="s">
        <v>11</v>
      </c>
      <c r="G3021" s="795" t="s">
        <v>765</v>
      </c>
      <c r="H3021" s="795" t="s">
        <v>290</v>
      </c>
      <c r="I3021" s="795" t="s">
        <v>766</v>
      </c>
      <c r="J3021" s="801">
        <v>65</v>
      </c>
      <c r="K3021" s="795" t="s">
        <v>767</v>
      </c>
      <c r="L3021" s="795" t="s">
        <v>4111</v>
      </c>
    </row>
    <row r="3022" spans="1:12" ht="25.5" x14ac:dyDescent="0.2">
      <c r="A3022" s="795" t="s">
        <v>9865</v>
      </c>
      <c r="B3022" s="795" t="s">
        <v>9866</v>
      </c>
      <c r="C3022" s="795" t="s">
        <v>9867</v>
      </c>
      <c r="D3022" s="795" t="s">
        <v>9856</v>
      </c>
      <c r="E3022" s="795" t="s">
        <v>9857</v>
      </c>
      <c r="F3022" s="795" t="s">
        <v>11</v>
      </c>
      <c r="G3022" s="795" t="s">
        <v>765</v>
      </c>
      <c r="H3022" s="795" t="s">
        <v>290</v>
      </c>
      <c r="I3022" s="795" t="s">
        <v>766</v>
      </c>
      <c r="J3022" s="801">
        <v>65</v>
      </c>
      <c r="K3022" s="795" t="s">
        <v>767</v>
      </c>
      <c r="L3022" s="795" t="s">
        <v>9858</v>
      </c>
    </row>
    <row r="3023" spans="1:12" ht="25.5" x14ac:dyDescent="0.2">
      <c r="A3023" s="795" t="s">
        <v>9868</v>
      </c>
      <c r="B3023" s="795" t="s">
        <v>9869</v>
      </c>
      <c r="C3023" s="795" t="s">
        <v>9870</v>
      </c>
      <c r="D3023" s="795" t="s">
        <v>9856</v>
      </c>
      <c r="E3023" s="795" t="s">
        <v>9857</v>
      </c>
      <c r="F3023" s="795" t="s">
        <v>11</v>
      </c>
      <c r="G3023" s="795" t="s">
        <v>765</v>
      </c>
      <c r="H3023" s="795" t="s">
        <v>290</v>
      </c>
      <c r="I3023" s="795" t="s">
        <v>766</v>
      </c>
      <c r="J3023" s="801">
        <v>68</v>
      </c>
      <c r="K3023" s="795" t="s">
        <v>779</v>
      </c>
      <c r="L3023" s="795" t="s">
        <v>6992</v>
      </c>
    </row>
    <row r="3024" spans="1:12" ht="25.5" x14ac:dyDescent="0.2">
      <c r="A3024" s="795" t="s">
        <v>9871</v>
      </c>
      <c r="B3024" s="795" t="s">
        <v>9872</v>
      </c>
      <c r="C3024" s="795" t="s">
        <v>9873</v>
      </c>
      <c r="D3024" s="795" t="s">
        <v>9856</v>
      </c>
      <c r="E3024" s="795" t="s">
        <v>9857</v>
      </c>
      <c r="F3024" s="795" t="s">
        <v>11</v>
      </c>
      <c r="G3024" s="795" t="s">
        <v>765</v>
      </c>
      <c r="H3024" s="795" t="s">
        <v>290</v>
      </c>
      <c r="I3024" s="795" t="s">
        <v>766</v>
      </c>
      <c r="J3024" s="801">
        <v>70</v>
      </c>
      <c r="K3024" s="795" t="s">
        <v>779</v>
      </c>
      <c r="L3024" s="795" t="s">
        <v>6992</v>
      </c>
    </row>
    <row r="3025" spans="1:12" ht="25.5" x14ac:dyDescent="0.2">
      <c r="A3025" s="795" t="s">
        <v>9874</v>
      </c>
      <c r="B3025" s="795" t="s">
        <v>9875</v>
      </c>
      <c r="C3025" s="795" t="s">
        <v>9876</v>
      </c>
      <c r="D3025" s="795" t="s">
        <v>9856</v>
      </c>
      <c r="E3025" s="795" t="s">
        <v>9857</v>
      </c>
      <c r="F3025" s="795" t="s">
        <v>11</v>
      </c>
      <c r="G3025" s="795" t="s">
        <v>765</v>
      </c>
      <c r="H3025" s="795" t="s">
        <v>290</v>
      </c>
      <c r="I3025" s="795" t="s">
        <v>766</v>
      </c>
      <c r="J3025" s="801">
        <v>66</v>
      </c>
      <c r="K3025" s="795" t="s">
        <v>779</v>
      </c>
      <c r="L3025" s="795" t="s">
        <v>4111</v>
      </c>
    </row>
    <row r="3026" spans="1:12" ht="25.5" x14ac:dyDescent="0.2">
      <c r="A3026" s="795" t="s">
        <v>9877</v>
      </c>
      <c r="B3026" s="795" t="s">
        <v>9878</v>
      </c>
      <c r="C3026" s="795" t="s">
        <v>9879</v>
      </c>
      <c r="D3026" s="795" t="s">
        <v>9880</v>
      </c>
      <c r="E3026" s="795" t="s">
        <v>9881</v>
      </c>
      <c r="F3026" s="795" t="s">
        <v>52</v>
      </c>
      <c r="G3026" s="795" t="s">
        <v>765</v>
      </c>
      <c r="H3026" s="795" t="s">
        <v>290</v>
      </c>
      <c r="I3026" s="795" t="s">
        <v>766</v>
      </c>
      <c r="J3026" s="801">
        <v>60</v>
      </c>
      <c r="K3026" s="795" t="s">
        <v>767</v>
      </c>
      <c r="L3026" s="795" t="s">
        <v>9882</v>
      </c>
    </row>
    <row r="3027" spans="1:12" ht="25.5" x14ac:dyDescent="0.2">
      <c r="A3027" s="795" t="s">
        <v>9883</v>
      </c>
      <c r="B3027" s="795" t="s">
        <v>9884</v>
      </c>
      <c r="C3027" s="795" t="s">
        <v>6995</v>
      </c>
      <c r="D3027" s="795" t="s">
        <v>6990</v>
      </c>
      <c r="E3027" s="795" t="s">
        <v>6991</v>
      </c>
      <c r="F3027" s="795" t="s">
        <v>11</v>
      </c>
      <c r="G3027" s="795" t="s">
        <v>765</v>
      </c>
      <c r="H3027" s="795" t="s">
        <v>290</v>
      </c>
      <c r="I3027" s="795" t="s">
        <v>766</v>
      </c>
      <c r="J3027" s="801">
        <v>30</v>
      </c>
      <c r="K3027" s="795" t="s">
        <v>798</v>
      </c>
      <c r="L3027" s="795" t="s">
        <v>938</v>
      </c>
    </row>
    <row r="3028" spans="1:12" ht="25.5" x14ac:dyDescent="0.2">
      <c r="A3028" s="795" t="s">
        <v>9885</v>
      </c>
      <c r="B3028" s="795" t="s">
        <v>9886</v>
      </c>
      <c r="C3028" s="795" t="s">
        <v>6998</v>
      </c>
      <c r="D3028" s="795" t="s">
        <v>6990</v>
      </c>
      <c r="E3028" s="795" t="s">
        <v>6991</v>
      </c>
      <c r="F3028" s="795" t="s">
        <v>11</v>
      </c>
      <c r="G3028" s="795" t="s">
        <v>765</v>
      </c>
      <c r="H3028" s="795" t="s">
        <v>290</v>
      </c>
      <c r="I3028" s="795" t="s">
        <v>766</v>
      </c>
      <c r="J3028" s="801">
        <v>30</v>
      </c>
      <c r="K3028" s="795" t="s">
        <v>798</v>
      </c>
      <c r="L3028" s="795" t="s">
        <v>1216</v>
      </c>
    </row>
    <row r="3029" spans="1:12" ht="25.5" x14ac:dyDescent="0.2">
      <c r="A3029" s="795" t="s">
        <v>9887</v>
      </c>
      <c r="B3029" s="795" t="s">
        <v>9888</v>
      </c>
      <c r="C3029" s="795" t="s">
        <v>9889</v>
      </c>
      <c r="D3029" s="795" t="s">
        <v>6990</v>
      </c>
      <c r="E3029" s="795" t="s">
        <v>6991</v>
      </c>
      <c r="F3029" s="795" t="s">
        <v>11</v>
      </c>
      <c r="G3029" s="795" t="s">
        <v>765</v>
      </c>
      <c r="H3029" s="795" t="s">
        <v>290</v>
      </c>
      <c r="I3029" s="795" t="s">
        <v>766</v>
      </c>
      <c r="J3029" s="801">
        <v>26</v>
      </c>
      <c r="K3029" s="795" t="s">
        <v>887</v>
      </c>
      <c r="L3029" s="795" t="s">
        <v>9858</v>
      </c>
    </row>
    <row r="3030" spans="1:12" ht="25.5" x14ac:dyDescent="0.2">
      <c r="A3030" s="795" t="s">
        <v>9890</v>
      </c>
      <c r="B3030" s="795" t="s">
        <v>9891</v>
      </c>
      <c r="C3030" s="795" t="s">
        <v>9892</v>
      </c>
      <c r="D3030" s="795" t="s">
        <v>6990</v>
      </c>
      <c r="E3030" s="795" t="s">
        <v>6991</v>
      </c>
      <c r="F3030" s="795" t="s">
        <v>11</v>
      </c>
      <c r="G3030" s="795" t="s">
        <v>765</v>
      </c>
      <c r="H3030" s="795" t="s">
        <v>290</v>
      </c>
      <c r="I3030" s="795" t="s">
        <v>766</v>
      </c>
      <c r="J3030" s="801">
        <v>27</v>
      </c>
      <c r="K3030" s="795" t="s">
        <v>892</v>
      </c>
      <c r="L3030" s="795" t="s">
        <v>938</v>
      </c>
    </row>
    <row r="3031" spans="1:12" ht="25.5" x14ac:dyDescent="0.2">
      <c r="A3031" s="795" t="s">
        <v>9893</v>
      </c>
      <c r="B3031" s="795" t="s">
        <v>9894</v>
      </c>
      <c r="C3031" s="795" t="s">
        <v>9895</v>
      </c>
      <c r="D3031" s="795" t="s">
        <v>6990</v>
      </c>
      <c r="E3031" s="795" t="s">
        <v>6991</v>
      </c>
      <c r="F3031" s="795" t="s">
        <v>11</v>
      </c>
      <c r="G3031" s="795" t="s">
        <v>765</v>
      </c>
      <c r="H3031" s="795" t="s">
        <v>290</v>
      </c>
      <c r="I3031" s="795" t="s">
        <v>766</v>
      </c>
      <c r="J3031" s="801">
        <v>30</v>
      </c>
      <c r="K3031" s="795" t="s">
        <v>798</v>
      </c>
      <c r="L3031" s="795" t="s">
        <v>3921</v>
      </c>
    </row>
    <row r="3032" spans="1:12" ht="25.5" x14ac:dyDescent="0.2">
      <c r="A3032" s="795" t="s">
        <v>9896</v>
      </c>
      <c r="B3032" s="795" t="s">
        <v>9897</v>
      </c>
      <c r="C3032" s="795" t="s">
        <v>9898</v>
      </c>
      <c r="D3032" s="795" t="s">
        <v>6990</v>
      </c>
      <c r="E3032" s="795" t="s">
        <v>6991</v>
      </c>
      <c r="F3032" s="795" t="s">
        <v>11</v>
      </c>
      <c r="G3032" s="795" t="s">
        <v>765</v>
      </c>
      <c r="H3032" s="795" t="s">
        <v>290</v>
      </c>
      <c r="I3032" s="795" t="s">
        <v>766</v>
      </c>
      <c r="J3032" s="801">
        <v>26</v>
      </c>
      <c r="K3032" s="795" t="s">
        <v>887</v>
      </c>
      <c r="L3032" s="795" t="s">
        <v>1948</v>
      </c>
    </row>
    <row r="3033" spans="1:12" ht="25.5" x14ac:dyDescent="0.2">
      <c r="A3033" s="795" t="s">
        <v>9899</v>
      </c>
      <c r="B3033" s="795" t="s">
        <v>9900</v>
      </c>
      <c r="C3033" s="795" t="s">
        <v>9901</v>
      </c>
      <c r="D3033" s="795" t="s">
        <v>6990</v>
      </c>
      <c r="E3033" s="795" t="s">
        <v>6991</v>
      </c>
      <c r="F3033" s="795" t="s">
        <v>11</v>
      </c>
      <c r="G3033" s="795" t="s">
        <v>765</v>
      </c>
      <c r="H3033" s="795" t="s">
        <v>290</v>
      </c>
      <c r="I3033" s="795" t="s">
        <v>766</v>
      </c>
      <c r="J3033" s="801">
        <v>30</v>
      </c>
      <c r="K3033" s="795" t="s">
        <v>798</v>
      </c>
      <c r="L3033" s="795" t="s">
        <v>6992</v>
      </c>
    </row>
    <row r="3034" spans="1:12" ht="25.5" x14ac:dyDescent="0.2">
      <c r="A3034" s="795" t="s">
        <v>9902</v>
      </c>
      <c r="B3034" s="795" t="s">
        <v>9903</v>
      </c>
      <c r="C3034" s="795" t="s">
        <v>9904</v>
      </c>
      <c r="D3034" s="795" t="s">
        <v>6990</v>
      </c>
      <c r="E3034" s="795" t="s">
        <v>6991</v>
      </c>
      <c r="F3034" s="795" t="s">
        <v>11</v>
      </c>
      <c r="G3034" s="795" t="s">
        <v>765</v>
      </c>
      <c r="H3034" s="795" t="s">
        <v>290</v>
      </c>
      <c r="I3034" s="795" t="s">
        <v>766</v>
      </c>
      <c r="J3034" s="801">
        <v>30</v>
      </c>
      <c r="K3034" s="795" t="s">
        <v>798</v>
      </c>
      <c r="L3034" s="795" t="s">
        <v>2883</v>
      </c>
    </row>
    <row r="3035" spans="1:12" ht="25.5" x14ac:dyDescent="0.2">
      <c r="A3035" s="795" t="s">
        <v>9905</v>
      </c>
      <c r="B3035" s="795" t="s">
        <v>9906</v>
      </c>
      <c r="C3035" s="795" t="s">
        <v>9907</v>
      </c>
      <c r="D3035" s="795" t="s">
        <v>6990</v>
      </c>
      <c r="E3035" s="795" t="s">
        <v>6991</v>
      </c>
      <c r="F3035" s="795" t="s">
        <v>11</v>
      </c>
      <c r="G3035" s="795" t="s">
        <v>765</v>
      </c>
      <c r="H3035" s="795" t="s">
        <v>290</v>
      </c>
      <c r="I3035" s="795" t="s">
        <v>766</v>
      </c>
      <c r="J3035" s="801">
        <v>30</v>
      </c>
      <c r="K3035" s="795" t="s">
        <v>798</v>
      </c>
      <c r="L3035" s="795" t="s">
        <v>6992</v>
      </c>
    </row>
    <row r="3036" spans="1:12" ht="25.5" x14ac:dyDescent="0.2">
      <c r="A3036" s="795" t="s">
        <v>9908</v>
      </c>
      <c r="B3036" s="795" t="s">
        <v>9909</v>
      </c>
      <c r="C3036" s="795" t="s">
        <v>9910</v>
      </c>
      <c r="D3036" s="795" t="s">
        <v>9911</v>
      </c>
      <c r="E3036" s="795" t="s">
        <v>9912</v>
      </c>
      <c r="F3036" s="795" t="s">
        <v>26</v>
      </c>
      <c r="G3036" s="795" t="s">
        <v>765</v>
      </c>
      <c r="H3036" s="795" t="s">
        <v>290</v>
      </c>
      <c r="I3036" s="795" t="s">
        <v>766</v>
      </c>
      <c r="J3036" s="801">
        <v>64</v>
      </c>
      <c r="K3036" s="795" t="s">
        <v>767</v>
      </c>
      <c r="L3036" s="795" t="s">
        <v>7301</v>
      </c>
    </row>
    <row r="3037" spans="1:12" ht="25.5" x14ac:dyDescent="0.2">
      <c r="A3037" s="795" t="s">
        <v>9913</v>
      </c>
      <c r="B3037" s="795" t="s">
        <v>9914</v>
      </c>
      <c r="C3037" s="795" t="s">
        <v>9915</v>
      </c>
      <c r="D3037" s="795" t="s">
        <v>9911</v>
      </c>
      <c r="E3037" s="795" t="s">
        <v>9912</v>
      </c>
      <c r="F3037" s="795" t="s">
        <v>26</v>
      </c>
      <c r="G3037" s="795" t="s">
        <v>765</v>
      </c>
      <c r="H3037" s="795" t="s">
        <v>290</v>
      </c>
      <c r="I3037" s="795" t="s">
        <v>766</v>
      </c>
      <c r="J3037" s="801">
        <v>67</v>
      </c>
      <c r="K3037" s="795" t="s">
        <v>1090</v>
      </c>
      <c r="L3037" s="795" t="s">
        <v>7301</v>
      </c>
    </row>
    <row r="3038" spans="1:12" ht="25.5" x14ac:dyDescent="0.2">
      <c r="A3038" s="795" t="s">
        <v>9916</v>
      </c>
      <c r="B3038" s="795" t="s">
        <v>9917</v>
      </c>
      <c r="C3038" s="795" t="s">
        <v>9918</v>
      </c>
      <c r="D3038" s="795" t="s">
        <v>9911</v>
      </c>
      <c r="E3038" s="795" t="s">
        <v>9912</v>
      </c>
      <c r="F3038" s="795" t="s">
        <v>26</v>
      </c>
      <c r="G3038" s="795" t="s">
        <v>765</v>
      </c>
      <c r="H3038" s="795" t="s">
        <v>290</v>
      </c>
      <c r="I3038" s="795" t="s">
        <v>766</v>
      </c>
      <c r="J3038" s="801">
        <v>68</v>
      </c>
      <c r="K3038" s="795" t="s">
        <v>779</v>
      </c>
      <c r="L3038" s="795" t="s">
        <v>7289</v>
      </c>
    </row>
    <row r="3039" spans="1:12" ht="25.5" x14ac:dyDescent="0.2">
      <c r="A3039" s="795" t="s">
        <v>9919</v>
      </c>
      <c r="B3039" s="795" t="s">
        <v>9920</v>
      </c>
      <c r="C3039" s="795" t="s">
        <v>9910</v>
      </c>
      <c r="D3039" s="795" t="s">
        <v>9911</v>
      </c>
      <c r="E3039" s="795" t="s">
        <v>9912</v>
      </c>
      <c r="F3039" s="795" t="s">
        <v>26</v>
      </c>
      <c r="G3039" s="795" t="s">
        <v>765</v>
      </c>
      <c r="H3039" s="795" t="s">
        <v>290</v>
      </c>
      <c r="I3039" s="795" t="s">
        <v>766</v>
      </c>
      <c r="J3039" s="801">
        <v>23</v>
      </c>
      <c r="K3039" s="795" t="s">
        <v>767</v>
      </c>
      <c r="L3039" s="795" t="s">
        <v>7301</v>
      </c>
    </row>
    <row r="3040" spans="1:12" ht="25.5" x14ac:dyDescent="0.2">
      <c r="A3040" s="795" t="s">
        <v>9921</v>
      </c>
      <c r="B3040" s="795" t="s">
        <v>9922</v>
      </c>
      <c r="C3040" s="795" t="s">
        <v>7001</v>
      </c>
      <c r="D3040" s="795" t="s">
        <v>7002</v>
      </c>
      <c r="E3040" s="795" t="s">
        <v>7003</v>
      </c>
      <c r="F3040" s="795" t="s">
        <v>26</v>
      </c>
      <c r="G3040" s="795" t="s">
        <v>765</v>
      </c>
      <c r="H3040" s="795" t="s">
        <v>290</v>
      </c>
      <c r="I3040" s="795" t="s">
        <v>766</v>
      </c>
      <c r="J3040" s="801">
        <v>48</v>
      </c>
      <c r="K3040" s="795" t="s">
        <v>767</v>
      </c>
      <c r="L3040" s="795" t="s">
        <v>8255</v>
      </c>
    </row>
    <row r="3041" spans="1:12" ht="25.5" x14ac:dyDescent="0.2">
      <c r="A3041" s="795" t="s">
        <v>9923</v>
      </c>
      <c r="B3041" s="795" t="s">
        <v>9924</v>
      </c>
      <c r="C3041" s="795" t="s">
        <v>9925</v>
      </c>
      <c r="D3041" s="795" t="s">
        <v>7002</v>
      </c>
      <c r="E3041" s="795" t="s">
        <v>7003</v>
      </c>
      <c r="F3041" s="795" t="s">
        <v>26</v>
      </c>
      <c r="G3041" s="795" t="s">
        <v>765</v>
      </c>
      <c r="H3041" s="795" t="s">
        <v>290</v>
      </c>
      <c r="I3041" s="795" t="s">
        <v>766</v>
      </c>
      <c r="J3041" s="801">
        <v>65</v>
      </c>
      <c r="K3041" s="795" t="s">
        <v>767</v>
      </c>
      <c r="L3041" s="795" t="s">
        <v>8255</v>
      </c>
    </row>
    <row r="3042" spans="1:12" ht="25.5" x14ac:dyDescent="0.2">
      <c r="A3042" s="795" t="s">
        <v>9926</v>
      </c>
      <c r="B3042" s="795" t="s">
        <v>9927</v>
      </c>
      <c r="C3042" s="795" t="s">
        <v>9928</v>
      </c>
      <c r="D3042" s="795" t="s">
        <v>7002</v>
      </c>
      <c r="E3042" s="795" t="s">
        <v>7003</v>
      </c>
      <c r="F3042" s="795" t="s">
        <v>26</v>
      </c>
      <c r="G3042" s="795" t="s">
        <v>765</v>
      </c>
      <c r="H3042" s="795" t="s">
        <v>290</v>
      </c>
      <c r="I3042" s="795" t="s">
        <v>766</v>
      </c>
      <c r="J3042" s="801">
        <v>65</v>
      </c>
      <c r="K3042" s="795" t="s">
        <v>767</v>
      </c>
      <c r="L3042" s="795" t="s">
        <v>2100</v>
      </c>
    </row>
    <row r="3043" spans="1:12" ht="25.5" x14ac:dyDescent="0.2">
      <c r="A3043" s="795" t="s">
        <v>9929</v>
      </c>
      <c r="B3043" s="795" t="s">
        <v>9930</v>
      </c>
      <c r="C3043" s="795" t="s">
        <v>9931</v>
      </c>
      <c r="D3043" s="795" t="s">
        <v>7002</v>
      </c>
      <c r="E3043" s="795" t="s">
        <v>7003</v>
      </c>
      <c r="F3043" s="795" t="s">
        <v>26</v>
      </c>
      <c r="G3043" s="795" t="s">
        <v>765</v>
      </c>
      <c r="H3043" s="795" t="s">
        <v>290</v>
      </c>
      <c r="I3043" s="795" t="s">
        <v>766</v>
      </c>
      <c r="J3043" s="801">
        <v>65</v>
      </c>
      <c r="K3043" s="795" t="s">
        <v>767</v>
      </c>
      <c r="L3043" s="795" t="s">
        <v>5101</v>
      </c>
    </row>
    <row r="3044" spans="1:12" ht="25.5" x14ac:dyDescent="0.2">
      <c r="A3044" s="795" t="s">
        <v>9932</v>
      </c>
      <c r="B3044" s="795" t="s">
        <v>9933</v>
      </c>
      <c r="C3044" s="795" t="s">
        <v>9934</v>
      </c>
      <c r="D3044" s="795" t="s">
        <v>9935</v>
      </c>
      <c r="E3044" s="795" t="s">
        <v>9936</v>
      </c>
      <c r="F3044" s="795" t="s">
        <v>26</v>
      </c>
      <c r="G3044" s="795" t="s">
        <v>765</v>
      </c>
      <c r="H3044" s="795" t="s">
        <v>290</v>
      </c>
      <c r="I3044" s="795" t="s">
        <v>766</v>
      </c>
      <c r="J3044" s="801">
        <v>30</v>
      </c>
      <c r="K3044" s="795" t="s">
        <v>767</v>
      </c>
      <c r="L3044" s="795" t="s">
        <v>4207</v>
      </c>
    </row>
    <row r="3045" spans="1:12" ht="25.5" x14ac:dyDescent="0.2">
      <c r="A3045" s="795" t="s">
        <v>9937</v>
      </c>
      <c r="B3045" s="795" t="s">
        <v>9938</v>
      </c>
      <c r="C3045" s="795" t="s">
        <v>9939</v>
      </c>
      <c r="D3045" s="795" t="s">
        <v>9940</v>
      </c>
      <c r="E3045" s="795" t="s">
        <v>9941</v>
      </c>
      <c r="F3045" s="795" t="s">
        <v>26</v>
      </c>
      <c r="G3045" s="795" t="s">
        <v>765</v>
      </c>
      <c r="H3045" s="795" t="s">
        <v>290</v>
      </c>
      <c r="I3045" s="795" t="s">
        <v>766</v>
      </c>
      <c r="J3045" s="801">
        <v>37</v>
      </c>
      <c r="K3045" s="795" t="s">
        <v>767</v>
      </c>
      <c r="L3045" s="795" t="s">
        <v>1525</v>
      </c>
    </row>
    <row r="3046" spans="1:12" ht="25.5" x14ac:dyDescent="0.2">
      <c r="A3046" s="795" t="s">
        <v>9942</v>
      </c>
      <c r="B3046" s="795" t="s">
        <v>9943</v>
      </c>
      <c r="C3046" s="795" t="s">
        <v>9944</v>
      </c>
      <c r="D3046" s="795" t="s">
        <v>9945</v>
      </c>
      <c r="E3046" s="795" t="s">
        <v>9946</v>
      </c>
      <c r="F3046" s="795" t="s">
        <v>11</v>
      </c>
      <c r="G3046" s="795" t="s">
        <v>765</v>
      </c>
      <c r="H3046" s="795" t="s">
        <v>290</v>
      </c>
      <c r="I3046" s="795" t="s">
        <v>766</v>
      </c>
      <c r="J3046" s="801">
        <v>29</v>
      </c>
      <c r="K3046" s="795" t="s">
        <v>798</v>
      </c>
      <c r="L3046" s="795" t="s">
        <v>3619</v>
      </c>
    </row>
    <row r="3047" spans="1:12" ht="25.5" x14ac:dyDescent="0.2">
      <c r="A3047" s="795" t="s">
        <v>9947</v>
      </c>
      <c r="B3047" s="795" t="s">
        <v>9948</v>
      </c>
      <c r="C3047" s="795" t="s">
        <v>7067</v>
      </c>
      <c r="D3047" s="795" t="s">
        <v>7068</v>
      </c>
      <c r="E3047" s="795" t="s">
        <v>7069</v>
      </c>
      <c r="F3047" s="795" t="s">
        <v>26</v>
      </c>
      <c r="G3047" s="795" t="s">
        <v>765</v>
      </c>
      <c r="H3047" s="795" t="s">
        <v>290</v>
      </c>
      <c r="I3047" s="795" t="s">
        <v>766</v>
      </c>
      <c r="J3047" s="801">
        <v>71</v>
      </c>
      <c r="K3047" s="795" t="s">
        <v>855</v>
      </c>
      <c r="L3047" s="795" t="s">
        <v>8004</v>
      </c>
    </row>
    <row r="3048" spans="1:12" ht="25.5" x14ac:dyDescent="0.2">
      <c r="A3048" s="795" t="s">
        <v>9949</v>
      </c>
      <c r="B3048" s="795" t="s">
        <v>9950</v>
      </c>
      <c r="C3048" s="795" t="s">
        <v>7073</v>
      </c>
      <c r="D3048" s="795" t="s">
        <v>7068</v>
      </c>
      <c r="E3048" s="795" t="s">
        <v>7069</v>
      </c>
      <c r="F3048" s="795" t="s">
        <v>26</v>
      </c>
      <c r="G3048" s="795" t="s">
        <v>765</v>
      </c>
      <c r="H3048" s="795" t="s">
        <v>290</v>
      </c>
      <c r="I3048" s="795" t="s">
        <v>766</v>
      </c>
      <c r="J3048" s="801">
        <v>65</v>
      </c>
      <c r="K3048" s="795" t="s">
        <v>767</v>
      </c>
      <c r="L3048" s="795" t="s">
        <v>5616</v>
      </c>
    </row>
    <row r="3049" spans="1:12" ht="25.5" x14ac:dyDescent="0.2">
      <c r="A3049" s="795" t="s">
        <v>9951</v>
      </c>
      <c r="B3049" s="795" t="s">
        <v>9952</v>
      </c>
      <c r="C3049" s="795" t="s">
        <v>9953</v>
      </c>
      <c r="D3049" s="795" t="s">
        <v>7068</v>
      </c>
      <c r="E3049" s="795" t="s">
        <v>7069</v>
      </c>
      <c r="F3049" s="795" t="s">
        <v>26</v>
      </c>
      <c r="G3049" s="795" t="s">
        <v>765</v>
      </c>
      <c r="H3049" s="795" t="s">
        <v>290</v>
      </c>
      <c r="I3049" s="795" t="s">
        <v>766</v>
      </c>
      <c r="J3049" s="801">
        <v>65</v>
      </c>
      <c r="K3049" s="795" t="s">
        <v>767</v>
      </c>
      <c r="L3049" s="795" t="s">
        <v>7996</v>
      </c>
    </row>
    <row r="3050" spans="1:12" ht="25.5" x14ac:dyDescent="0.2">
      <c r="A3050" s="795" t="s">
        <v>9954</v>
      </c>
      <c r="B3050" s="795" t="s">
        <v>9955</v>
      </c>
      <c r="C3050" s="795" t="s">
        <v>9956</v>
      </c>
      <c r="D3050" s="795" t="s">
        <v>7068</v>
      </c>
      <c r="E3050" s="795" t="s">
        <v>7069</v>
      </c>
      <c r="F3050" s="795" t="s">
        <v>26</v>
      </c>
      <c r="G3050" s="795" t="s">
        <v>765</v>
      </c>
      <c r="H3050" s="795" t="s">
        <v>290</v>
      </c>
      <c r="I3050" s="795" t="s">
        <v>766</v>
      </c>
      <c r="J3050" s="801">
        <v>65</v>
      </c>
      <c r="K3050" s="795" t="s">
        <v>767</v>
      </c>
      <c r="L3050" s="795" t="s">
        <v>5616</v>
      </c>
    </row>
    <row r="3051" spans="1:12" ht="25.5" x14ac:dyDescent="0.2">
      <c r="A3051" s="795" t="s">
        <v>9957</v>
      </c>
      <c r="B3051" s="795" t="s">
        <v>9958</v>
      </c>
      <c r="C3051" s="795" t="s">
        <v>9959</v>
      </c>
      <c r="D3051" s="795" t="s">
        <v>7068</v>
      </c>
      <c r="E3051" s="795" t="s">
        <v>7069</v>
      </c>
      <c r="F3051" s="795" t="s">
        <v>26</v>
      </c>
      <c r="G3051" s="795" t="s">
        <v>765</v>
      </c>
      <c r="H3051" s="795" t="s">
        <v>290</v>
      </c>
      <c r="I3051" s="795" t="s">
        <v>766</v>
      </c>
      <c r="J3051" s="801">
        <v>65</v>
      </c>
      <c r="K3051" s="795" t="s">
        <v>767</v>
      </c>
      <c r="L3051" s="795" t="s">
        <v>7070</v>
      </c>
    </row>
    <row r="3052" spans="1:12" ht="25.5" x14ac:dyDescent="0.2">
      <c r="A3052" s="795" t="s">
        <v>9960</v>
      </c>
      <c r="B3052" s="795" t="s">
        <v>9961</v>
      </c>
      <c r="C3052" s="795" t="s">
        <v>9962</v>
      </c>
      <c r="D3052" s="795" t="s">
        <v>7068</v>
      </c>
      <c r="E3052" s="795" t="s">
        <v>7069</v>
      </c>
      <c r="F3052" s="795" t="s">
        <v>26</v>
      </c>
      <c r="G3052" s="795" t="s">
        <v>765</v>
      </c>
      <c r="H3052" s="795" t="s">
        <v>290</v>
      </c>
      <c r="I3052" s="795" t="s">
        <v>766</v>
      </c>
      <c r="J3052" s="801">
        <v>65</v>
      </c>
      <c r="K3052" s="795" t="s">
        <v>767</v>
      </c>
      <c r="L3052" s="795" t="s">
        <v>7074</v>
      </c>
    </row>
    <row r="3053" spans="1:12" ht="25.5" x14ac:dyDescent="0.2">
      <c r="A3053" s="795" t="s">
        <v>9963</v>
      </c>
      <c r="B3053" s="795" t="s">
        <v>9964</v>
      </c>
      <c r="C3053" s="795" t="s">
        <v>9965</v>
      </c>
      <c r="D3053" s="795" t="s">
        <v>7068</v>
      </c>
      <c r="E3053" s="795" t="s">
        <v>7069</v>
      </c>
      <c r="F3053" s="795" t="s">
        <v>26</v>
      </c>
      <c r="G3053" s="795" t="s">
        <v>765</v>
      </c>
      <c r="H3053" s="795" t="s">
        <v>290</v>
      </c>
      <c r="I3053" s="795" t="s">
        <v>766</v>
      </c>
      <c r="J3053" s="801">
        <v>65</v>
      </c>
      <c r="K3053" s="795" t="s">
        <v>767</v>
      </c>
      <c r="L3053" s="795" t="s">
        <v>7999</v>
      </c>
    </row>
    <row r="3054" spans="1:12" ht="25.5" x14ac:dyDescent="0.2">
      <c r="A3054" s="795" t="s">
        <v>9966</v>
      </c>
      <c r="B3054" s="795" t="s">
        <v>9967</v>
      </c>
      <c r="C3054" s="795" t="s">
        <v>9968</v>
      </c>
      <c r="D3054" s="795" t="s">
        <v>7068</v>
      </c>
      <c r="E3054" s="795" t="s">
        <v>7069</v>
      </c>
      <c r="F3054" s="795" t="s">
        <v>26</v>
      </c>
      <c r="G3054" s="795" t="s">
        <v>765</v>
      </c>
      <c r="H3054" s="795" t="s">
        <v>290</v>
      </c>
      <c r="I3054" s="795" t="s">
        <v>766</v>
      </c>
      <c r="J3054" s="801">
        <v>65</v>
      </c>
      <c r="K3054" s="795" t="s">
        <v>767</v>
      </c>
      <c r="L3054" s="795" t="s">
        <v>7074</v>
      </c>
    </row>
    <row r="3055" spans="1:12" ht="25.5" x14ac:dyDescent="0.2">
      <c r="A3055" s="795" t="s">
        <v>9969</v>
      </c>
      <c r="B3055" s="795" t="s">
        <v>9970</v>
      </c>
      <c r="C3055" s="795" t="s">
        <v>9971</v>
      </c>
      <c r="D3055" s="795" t="s">
        <v>7068</v>
      </c>
      <c r="E3055" s="795" t="s">
        <v>7069</v>
      </c>
      <c r="F3055" s="795" t="s">
        <v>26</v>
      </c>
      <c r="G3055" s="795" t="s">
        <v>765</v>
      </c>
      <c r="H3055" s="795" t="s">
        <v>290</v>
      </c>
      <c r="I3055" s="795" t="s">
        <v>766</v>
      </c>
      <c r="J3055" s="801">
        <v>65</v>
      </c>
      <c r="K3055" s="795" t="s">
        <v>767</v>
      </c>
      <c r="L3055" s="795" t="s">
        <v>7996</v>
      </c>
    </row>
    <row r="3056" spans="1:12" ht="25.5" x14ac:dyDescent="0.2">
      <c r="A3056" s="795" t="s">
        <v>9972</v>
      </c>
      <c r="B3056" s="795" t="s">
        <v>9973</v>
      </c>
      <c r="C3056" s="795" t="s">
        <v>9974</v>
      </c>
      <c r="D3056" s="795" t="s">
        <v>7068</v>
      </c>
      <c r="E3056" s="795" t="s">
        <v>7069</v>
      </c>
      <c r="F3056" s="795" t="s">
        <v>26</v>
      </c>
      <c r="G3056" s="795" t="s">
        <v>765</v>
      </c>
      <c r="H3056" s="795" t="s">
        <v>290</v>
      </c>
      <c r="I3056" s="795" t="s">
        <v>766</v>
      </c>
      <c r="J3056" s="801">
        <v>65</v>
      </c>
      <c r="K3056" s="795" t="s">
        <v>767</v>
      </c>
      <c r="L3056" s="795" t="s">
        <v>5392</v>
      </c>
    </row>
    <row r="3057" spans="1:12" ht="25.5" x14ac:dyDescent="0.2">
      <c r="A3057" s="795" t="s">
        <v>9975</v>
      </c>
      <c r="B3057" s="795" t="s">
        <v>9976</v>
      </c>
      <c r="C3057" s="795" t="s">
        <v>9977</v>
      </c>
      <c r="D3057" s="795" t="s">
        <v>7068</v>
      </c>
      <c r="E3057" s="795" t="s">
        <v>7069</v>
      </c>
      <c r="F3057" s="795" t="s">
        <v>26</v>
      </c>
      <c r="G3057" s="795" t="s">
        <v>765</v>
      </c>
      <c r="H3057" s="795" t="s">
        <v>290</v>
      </c>
      <c r="I3057" s="795" t="s">
        <v>766</v>
      </c>
      <c r="J3057" s="801">
        <v>70</v>
      </c>
      <c r="K3057" s="795" t="s">
        <v>779</v>
      </c>
      <c r="L3057" s="795" t="s">
        <v>2188</v>
      </c>
    </row>
    <row r="3058" spans="1:12" ht="25.5" x14ac:dyDescent="0.2">
      <c r="A3058" s="795" t="s">
        <v>9978</v>
      </c>
      <c r="B3058" s="795" t="s">
        <v>9979</v>
      </c>
      <c r="C3058" s="795" t="s">
        <v>9980</v>
      </c>
      <c r="D3058" s="795" t="s">
        <v>7068</v>
      </c>
      <c r="E3058" s="795" t="s">
        <v>7069</v>
      </c>
      <c r="F3058" s="795" t="s">
        <v>26</v>
      </c>
      <c r="G3058" s="795" t="s">
        <v>765</v>
      </c>
      <c r="H3058" s="795" t="s">
        <v>290</v>
      </c>
      <c r="I3058" s="795" t="s">
        <v>766</v>
      </c>
      <c r="J3058" s="801">
        <v>52</v>
      </c>
      <c r="K3058" s="795" t="s">
        <v>779</v>
      </c>
      <c r="L3058" s="795" t="s">
        <v>5616</v>
      </c>
    </row>
    <row r="3059" spans="1:12" ht="14.25" x14ac:dyDescent="0.2">
      <c r="J3059" s="359">
        <f>SUM(J1864:J3058)</f>
        <v>58606</v>
      </c>
    </row>
  </sheetData>
  <autoFilter ref="A3:M3" xr:uid="{00000000-0009-0000-0000-000007000000}"/>
  <mergeCells count="1">
    <mergeCell ref="A1:L2"/>
  </mergeCells>
  <pageMargins left="0.11811023622047245" right="0.11811023622047245" top="0.35433070866141736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Z68"/>
  <sheetViews>
    <sheetView view="pageLayout" topLeftCell="A7" zoomScaleNormal="100" workbookViewId="0">
      <selection activeCell="D14" sqref="D14"/>
    </sheetView>
  </sheetViews>
  <sheetFormatPr defaultColWidth="9" defaultRowHeight="15.75" x14ac:dyDescent="0.25"/>
  <cols>
    <col min="1" max="1" width="5.375" style="3" customWidth="1"/>
    <col min="2" max="2" width="19.625" style="2" customWidth="1"/>
    <col min="3" max="3" width="7.75" style="3" customWidth="1"/>
    <col min="4" max="4" width="9.375" style="2" customWidth="1"/>
    <col min="5" max="5" width="9" style="3"/>
    <col min="6" max="6" width="12.875" style="2" customWidth="1"/>
    <col min="7" max="7" width="9" style="2"/>
    <col min="8" max="8" width="24.375" style="2" customWidth="1"/>
    <col min="9" max="9" width="21.875" style="2" customWidth="1"/>
    <col min="10" max="10" width="7.625" style="355" customWidth="1"/>
    <col min="11" max="26" width="9" style="355"/>
    <col min="27" max="16384" width="9" style="2"/>
  </cols>
  <sheetData>
    <row r="1" spans="1:11" ht="59.25" customHeight="1" x14ac:dyDescent="0.25">
      <c r="A1" s="1505" t="s">
        <v>0</v>
      </c>
      <c r="B1" s="1505"/>
      <c r="C1" s="1505"/>
      <c r="D1" s="1505"/>
      <c r="E1" s="1505"/>
      <c r="F1" s="1505"/>
      <c r="G1" s="1505"/>
      <c r="H1" s="1505"/>
      <c r="I1" s="1505"/>
    </row>
    <row r="2" spans="1:11" ht="30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0" t="s">
        <v>7</v>
      </c>
      <c r="H2" s="360" t="s">
        <v>8</v>
      </c>
      <c r="I2" s="360" t="s">
        <v>9</v>
      </c>
      <c r="J2" s="427"/>
    </row>
    <row r="3" spans="1:11" ht="39.75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4" t="s">
        <v>12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1" t="s">
        <v>12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4" t="s">
        <v>12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1" t="s">
        <v>12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4" t="s">
        <v>12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1" t="s">
        <v>12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4" t="s">
        <v>12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1" t="s">
        <v>12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4" t="s">
        <v>12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1" t="s">
        <v>12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4" t="s">
        <v>12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1" t="s">
        <v>12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432" t="s">
        <v>12</v>
      </c>
      <c r="H15" s="433" t="s">
        <v>491</v>
      </c>
      <c r="I15" s="432"/>
      <c r="J15" s="434" t="s">
        <v>268</v>
      </c>
    </row>
    <row r="16" spans="1:11" ht="39.75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1" t="s">
        <v>12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4" t="s">
        <v>12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1" t="s">
        <v>12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4" t="s">
        <v>12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1" t="s">
        <v>12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4" t="s">
        <v>12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1" t="s">
        <v>12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4" t="s">
        <v>12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1" t="s">
        <v>12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4" t="s">
        <v>12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1" t="s">
        <v>12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4" t="s">
        <v>12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1" t="s">
        <v>12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4" t="s">
        <v>12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1" t="s">
        <v>12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4" t="s">
        <v>12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1" t="s">
        <v>12</v>
      </c>
      <c r="H32" s="382" t="s">
        <v>512</v>
      </c>
      <c r="I32" s="381"/>
      <c r="J32" s="427" t="s">
        <v>548</v>
      </c>
    </row>
    <row r="33" spans="1:11" ht="39.75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4" t="s">
        <v>12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1" t="s">
        <v>12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4" t="s">
        <v>12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1" t="s">
        <v>12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4" t="s">
        <v>12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1" t="s">
        <v>12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4" t="s">
        <v>12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1" t="s">
        <v>12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4" t="s">
        <v>12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1" t="s">
        <v>12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4" t="s">
        <v>12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1" t="s">
        <v>12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4" t="s">
        <v>12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1" t="s">
        <v>12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63" t="s">
        <v>12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1" t="s">
        <v>12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4" t="s">
        <v>12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1" t="s">
        <v>12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4" t="s">
        <v>12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1" t="s">
        <v>12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4" t="s">
        <v>12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1" t="s">
        <v>12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4" t="s">
        <v>12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1" t="s">
        <v>12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4" t="s">
        <v>12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1" t="s">
        <v>12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4" t="s">
        <v>12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1" t="s">
        <v>12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4" t="s">
        <v>12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1" t="s">
        <v>12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4" t="s">
        <v>12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1" t="s">
        <v>12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11" ht="39.75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4" t="s">
        <v>12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11" ht="39.75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1" t="s">
        <v>12</v>
      </c>
      <c r="H66" s="382" t="s">
        <v>544</v>
      </c>
      <c r="I66" s="381" t="s">
        <v>32</v>
      </c>
      <c r="J66" s="428" t="s">
        <v>268</v>
      </c>
    </row>
    <row r="67" spans="1:11" ht="39.75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4" t="s">
        <v>12</v>
      </c>
      <c r="H67" s="385" t="s">
        <v>545</v>
      </c>
      <c r="I67" s="384" t="s">
        <v>32</v>
      </c>
      <c r="J67" s="428" t="s">
        <v>268</v>
      </c>
    </row>
    <row r="68" spans="1:11" ht="39.75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1" t="s">
        <v>56</v>
      </c>
      <c r="H68" s="382" t="s">
        <v>547</v>
      </c>
      <c r="I68" s="381" t="s">
        <v>410</v>
      </c>
      <c r="J68" s="427" t="s">
        <v>95</v>
      </c>
    </row>
  </sheetData>
  <mergeCells count="1">
    <mergeCell ref="A1:I1"/>
  </mergeCells>
  <pageMargins left="0.31496062992125984" right="0" top="0.55118110236220474" bottom="0.55118110236220474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65" r:id="rId4" name="Control 17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1466850</xdr:colOff>
                <xdr:row>1</xdr:row>
                <xdr:rowOff>228600</xdr:rowOff>
              </to>
            </anchor>
          </controlPr>
        </control>
      </mc:Choice>
      <mc:Fallback>
        <control shapeId="2065" r:id="rId4" name="Control 17"/>
      </mc:Fallback>
    </mc:AlternateContent>
    <mc:AlternateContent xmlns:mc="http://schemas.openxmlformats.org/markup-compatibility/2006">
      <mc:Choice Requires="x14">
        <control shapeId="2064" r:id="rId6" name="Control 16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438150</xdr:colOff>
                <xdr:row>1</xdr:row>
                <xdr:rowOff>228600</xdr:rowOff>
              </to>
            </anchor>
          </controlPr>
        </control>
      </mc:Choice>
      <mc:Fallback>
        <control shapeId="2064" r:id="rId6" name="Control 16"/>
      </mc:Fallback>
    </mc:AlternateContent>
    <mc:AlternateContent xmlns:mc="http://schemas.openxmlformats.org/markup-compatibility/2006">
      <mc:Choice Requires="x14">
        <control shapeId="2063" r:id="rId8" name="Control 15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1314450</xdr:colOff>
                <xdr:row>1</xdr:row>
                <xdr:rowOff>228600</xdr:rowOff>
              </to>
            </anchor>
          </controlPr>
        </control>
      </mc:Choice>
      <mc:Fallback>
        <control shapeId="2063" r:id="rId8" name="Control 15"/>
      </mc:Fallback>
    </mc:AlternateContent>
    <mc:AlternateContent xmlns:mc="http://schemas.openxmlformats.org/markup-compatibility/2006">
      <mc:Choice Requires="x14">
        <control shapeId="2062" r:id="rId10" name="Control 14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257175</xdr:colOff>
                <xdr:row>1</xdr:row>
                <xdr:rowOff>228600</xdr:rowOff>
              </to>
            </anchor>
          </controlPr>
        </control>
      </mc:Choice>
      <mc:Fallback>
        <control shapeId="2062" r:id="rId10" name="Control 14"/>
      </mc:Fallback>
    </mc:AlternateContent>
    <mc:AlternateContent xmlns:mc="http://schemas.openxmlformats.org/markup-compatibility/2006">
      <mc:Choice Requires="x14">
        <control shapeId="2061" r:id="rId12" name="Control 13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1390650</xdr:colOff>
                <xdr:row>1</xdr:row>
                <xdr:rowOff>228600</xdr:rowOff>
              </to>
            </anchor>
          </controlPr>
        </control>
      </mc:Choice>
      <mc:Fallback>
        <control shapeId="2061" r:id="rId12" name="Control 13"/>
      </mc:Fallback>
    </mc:AlternateContent>
    <mc:AlternateContent xmlns:mc="http://schemas.openxmlformats.org/markup-compatibility/2006">
      <mc:Choice Requires="x14">
        <control shapeId="2060" r:id="rId14" name="Control 12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1085850</xdr:colOff>
                <xdr:row>1</xdr:row>
                <xdr:rowOff>228600</xdr:rowOff>
              </to>
            </anchor>
          </controlPr>
        </control>
      </mc:Choice>
      <mc:Fallback>
        <control shapeId="2060" r:id="rId14" name="Control 12"/>
      </mc:Fallback>
    </mc:AlternateContent>
    <mc:AlternateContent xmlns:mc="http://schemas.openxmlformats.org/markup-compatibility/2006">
      <mc:Choice Requires="x14">
        <control shapeId="2054" r:id="rId16" name="Control 6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228600</xdr:rowOff>
              </to>
            </anchor>
          </controlPr>
        </control>
      </mc:Choice>
      <mc:Fallback>
        <control shapeId="2054" r:id="rId16" name="Control 6"/>
      </mc:Fallback>
    </mc:AlternateContent>
    <mc:AlternateContent xmlns:mc="http://schemas.openxmlformats.org/markup-compatibility/2006">
      <mc:Choice Requires="x14">
        <control shapeId="2053" r:id="rId18" name="Control 5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676275</xdr:colOff>
                <xdr:row>0</xdr:row>
                <xdr:rowOff>228600</xdr:rowOff>
              </to>
            </anchor>
          </controlPr>
        </control>
      </mc:Choice>
      <mc:Fallback>
        <control shapeId="2053" r:id="rId18" name="Control 5"/>
      </mc:Fallback>
    </mc:AlternateContent>
    <mc:AlternateContent xmlns:mc="http://schemas.openxmlformats.org/markup-compatibility/2006">
      <mc:Choice Requires="x14">
        <control shapeId="2052" r:id="rId20" name="Control 4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0</xdr:row>
                <xdr:rowOff>228600</xdr:rowOff>
              </to>
            </anchor>
          </controlPr>
        </control>
      </mc:Choice>
      <mc:Fallback>
        <control shapeId="2052" r:id="rId20" name="Control 4"/>
      </mc:Fallback>
    </mc:AlternateContent>
    <mc:AlternateContent xmlns:mc="http://schemas.openxmlformats.org/markup-compatibility/2006">
      <mc:Choice Requires="x14">
        <control shapeId="2051" r:id="rId22" name="Control 3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28575</xdr:colOff>
                <xdr:row>0</xdr:row>
                <xdr:rowOff>228600</xdr:rowOff>
              </to>
            </anchor>
          </controlPr>
        </control>
      </mc:Choice>
      <mc:Fallback>
        <control shapeId="2051" r:id="rId22" name="Control 3"/>
      </mc:Fallback>
    </mc:AlternateContent>
    <mc:AlternateContent xmlns:mc="http://schemas.openxmlformats.org/markup-compatibility/2006">
      <mc:Choice Requires="x14">
        <control shapeId="2050" r:id="rId24" name="Control 2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209550</xdr:colOff>
                <xdr:row>0</xdr:row>
                <xdr:rowOff>228600</xdr:rowOff>
              </to>
            </anchor>
          </controlPr>
        </control>
      </mc:Choice>
      <mc:Fallback>
        <control shapeId="2050" r:id="rId24" name="Control 2"/>
      </mc:Fallback>
    </mc:AlternateContent>
    <mc:AlternateContent xmlns:mc="http://schemas.openxmlformats.org/markup-compatibility/2006">
      <mc:Choice Requires="x14">
        <control shapeId="2049" r:id="rId26" name="Control 1">
          <controlPr defaultSiz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1352550</xdr:colOff>
                <xdr:row>0</xdr:row>
                <xdr:rowOff>228600</xdr:rowOff>
              </to>
            </anchor>
          </controlPr>
        </control>
      </mc:Choice>
      <mc:Fallback>
        <control shapeId="2049" r:id="rId26" name="Control 1"/>
      </mc:Fallback>
    </mc:AlternateContent>
    <mc:AlternateContent xmlns:mc="http://schemas.openxmlformats.org/markup-compatibility/2006">
      <mc:Choice Requires="x14">
        <control shapeId="2055" r:id="rId28" name="Control 7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476250</xdr:colOff>
                <xdr:row>0</xdr:row>
                <xdr:rowOff>228600</xdr:rowOff>
              </to>
            </anchor>
          </controlPr>
        </control>
      </mc:Choice>
      <mc:Fallback>
        <control shapeId="2055" r:id="rId28" name="Control 7"/>
      </mc:Fallback>
    </mc:AlternateContent>
    <mc:AlternateContent xmlns:mc="http://schemas.openxmlformats.org/markup-compatibility/2006">
      <mc:Choice Requires="x14">
        <control shapeId="2056" r:id="rId30" name="Control 8">
          <controlPr defaultSiz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304800</xdr:colOff>
                <xdr:row>0</xdr:row>
                <xdr:rowOff>228600</xdr:rowOff>
              </to>
            </anchor>
          </controlPr>
        </control>
      </mc:Choice>
      <mc:Fallback>
        <control shapeId="2056" r:id="rId30" name="Control 8"/>
      </mc:Fallback>
    </mc:AlternateContent>
    <mc:AlternateContent xmlns:mc="http://schemas.openxmlformats.org/markup-compatibility/2006">
      <mc:Choice Requires="x14">
        <control shapeId="2057" r:id="rId32" name="Control 9">
          <controlPr defaultSiz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1352550</xdr:colOff>
                <xdr:row>0</xdr:row>
                <xdr:rowOff>228600</xdr:rowOff>
              </to>
            </anchor>
          </controlPr>
        </control>
      </mc:Choice>
      <mc:Fallback>
        <control shapeId="2057" r:id="rId32" name="Control 9"/>
      </mc:Fallback>
    </mc:AlternateContent>
    <mc:AlternateContent xmlns:mc="http://schemas.openxmlformats.org/markup-compatibility/2006">
      <mc:Choice Requires="x14">
        <control shapeId="2058" r:id="rId34" name="Control 10">
          <controlPr defaultSiz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476250</xdr:colOff>
                <xdr:row>0</xdr:row>
                <xdr:rowOff>228600</xdr:rowOff>
              </to>
            </anchor>
          </controlPr>
        </control>
      </mc:Choice>
      <mc:Fallback>
        <control shapeId="2058" r:id="rId34" name="Control 10"/>
      </mc:Fallback>
    </mc:AlternateContent>
    <mc:AlternateContent xmlns:mc="http://schemas.openxmlformats.org/markup-compatibility/2006">
      <mc:Choice Requires="x14">
        <control shapeId="2059" r:id="rId36" name="Control 11">
          <controlPr defaultSiz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733425</xdr:colOff>
                <xdr:row>0</xdr:row>
                <xdr:rowOff>361950</xdr:rowOff>
              </to>
            </anchor>
          </controlPr>
        </control>
      </mc:Choice>
      <mc:Fallback>
        <control shapeId="2059" r:id="rId36" name="Control 1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rgb="FF0000CC"/>
  </sheetPr>
  <dimension ref="A1:Z152"/>
  <sheetViews>
    <sheetView topLeftCell="B1" workbookViewId="0">
      <selection activeCell="L34" sqref="L34"/>
    </sheetView>
  </sheetViews>
  <sheetFormatPr defaultColWidth="9" defaultRowHeight="15.75" x14ac:dyDescent="0.25"/>
  <cols>
    <col min="1" max="1" width="5.375" style="3" customWidth="1"/>
    <col min="2" max="2" width="17.25" style="2" customWidth="1"/>
    <col min="3" max="3" width="5.875" style="3" customWidth="1"/>
    <col min="4" max="4" width="15.375" style="2" customWidth="1"/>
    <col min="5" max="5" width="9" style="3"/>
    <col min="6" max="6" width="12.875" style="2" customWidth="1"/>
    <col min="7" max="7" width="8.125" style="3" customWidth="1"/>
    <col min="8" max="8" width="28.375" style="2" customWidth="1"/>
    <col min="9" max="9" width="20.375" style="2" customWidth="1"/>
    <col min="10" max="10" width="7.625" style="355" customWidth="1"/>
    <col min="11" max="26" width="9" style="355"/>
    <col min="27" max="16384" width="9" style="2"/>
  </cols>
  <sheetData>
    <row r="1" spans="1:11" ht="40.5" customHeight="1" x14ac:dyDescent="0.25">
      <c r="A1" s="1505" t="s">
        <v>0</v>
      </c>
      <c r="B1" s="1505"/>
      <c r="C1" s="1505"/>
      <c r="D1" s="1505"/>
      <c r="E1" s="1505"/>
      <c r="F1" s="1505"/>
      <c r="G1" s="1505"/>
      <c r="H1" s="1505"/>
      <c r="I1" s="1505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hidden="1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hidden="1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hidden="1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hidden="1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hidden="1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hidden="1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hidden="1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hidden="1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hidden="1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hidden="1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hidden="1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hidden="1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hidden="1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hidden="1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hidden="1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hidden="1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hidden="1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hidden="1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hidden="1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hidden="1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hidden="1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hidden="1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hidden="1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hidden="1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hidden="1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hidden="1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hidden="1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hidden="1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hidden="1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hidden="1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hidden="1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hidden="1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hidden="1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hidden="1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hidden="1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hidden="1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hidden="1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hidden="1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hidden="1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hidden="1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hidden="1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hidden="1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hidden="1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hidden="1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hidden="1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hidden="1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hidden="1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hidden="1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hidden="1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hidden="1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hidden="1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hidden="1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hidden="1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hidden="1" customHeight="1" x14ac:dyDescent="0.25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hidden="1" customHeight="1" x14ac:dyDescent="0.25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hidden="1" customHeight="1" x14ac:dyDescent="0.25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hidden="1" customHeight="1" x14ac:dyDescent="0.25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hidden="1" customHeight="1" x14ac:dyDescent="0.25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hidden="1" customHeight="1" x14ac:dyDescent="0.25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25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hidden="1" customHeight="1" x14ac:dyDescent="0.25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hidden="1" customHeight="1" x14ac:dyDescent="0.25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25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hidden="1" customHeight="1" x14ac:dyDescent="0.25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hidden="1" customHeight="1" x14ac:dyDescent="0.25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hidden="1" customHeight="1" x14ac:dyDescent="0.25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25">
      <c r="A82" s="1515">
        <v>13</v>
      </c>
      <c r="B82" s="1516" t="s">
        <v>424</v>
      </c>
      <c r="C82" s="1516" t="s">
        <v>52</v>
      </c>
      <c r="D82" s="1516" t="s">
        <v>425</v>
      </c>
      <c r="E82" s="1515">
        <v>28</v>
      </c>
      <c r="F82" s="1517" t="s">
        <v>596</v>
      </c>
      <c r="G82" s="1515">
        <v>17</v>
      </c>
      <c r="H82" s="77" t="s">
        <v>597</v>
      </c>
      <c r="I82" s="1516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hidden="1" customHeight="1" x14ac:dyDescent="0.25">
      <c r="A83" s="1515"/>
      <c r="B83" s="1516"/>
      <c r="C83" s="1516"/>
      <c r="D83" s="1516"/>
      <c r="E83" s="1515"/>
      <c r="F83" s="1517"/>
      <c r="G83" s="1515"/>
      <c r="H83" s="77" t="s">
        <v>598</v>
      </c>
      <c r="I83" s="1516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25">
      <c r="A84" s="1509">
        <v>14</v>
      </c>
      <c r="B84" s="1510" t="s">
        <v>424</v>
      </c>
      <c r="C84" s="1510" t="s">
        <v>52</v>
      </c>
      <c r="D84" s="1510" t="s">
        <v>426</v>
      </c>
      <c r="E84" s="1509">
        <v>28</v>
      </c>
      <c r="F84" s="1514" t="s">
        <v>596</v>
      </c>
      <c r="G84" s="1509">
        <v>17</v>
      </c>
      <c r="H84" s="79" t="s">
        <v>599</v>
      </c>
      <c r="I84" s="1510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hidden="1" customHeight="1" x14ac:dyDescent="0.25">
      <c r="A85" s="1509"/>
      <c r="B85" s="1510"/>
      <c r="C85" s="1510"/>
      <c r="D85" s="1510"/>
      <c r="E85" s="1509"/>
      <c r="F85" s="1514"/>
      <c r="G85" s="1509"/>
      <c r="H85" s="79" t="s">
        <v>600</v>
      </c>
      <c r="I85" s="1510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25">
      <c r="A86" s="1515">
        <v>15</v>
      </c>
      <c r="B86" s="1516" t="s">
        <v>424</v>
      </c>
      <c r="C86" s="1516" t="s">
        <v>52</v>
      </c>
      <c r="D86" s="1516" t="s">
        <v>427</v>
      </c>
      <c r="E86" s="1515">
        <v>28</v>
      </c>
      <c r="F86" s="1517" t="s">
        <v>596</v>
      </c>
      <c r="G86" s="1515">
        <v>17</v>
      </c>
      <c r="H86" s="77" t="s">
        <v>601</v>
      </c>
      <c r="I86" s="1516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hidden="1" customHeight="1" x14ac:dyDescent="0.25">
      <c r="A87" s="1515"/>
      <c r="B87" s="1516"/>
      <c r="C87" s="1516"/>
      <c r="D87" s="1516"/>
      <c r="E87" s="1515"/>
      <c r="F87" s="1517"/>
      <c r="G87" s="1515"/>
      <c r="H87" s="77" t="s">
        <v>602</v>
      </c>
      <c r="I87" s="1516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hidden="1" customHeight="1" x14ac:dyDescent="0.25">
      <c r="A88" s="1509">
        <v>16</v>
      </c>
      <c r="B88" s="1510" t="s">
        <v>424</v>
      </c>
      <c r="C88" s="1510" t="s">
        <v>52</v>
      </c>
      <c r="D88" s="1510" t="s">
        <v>428</v>
      </c>
      <c r="E88" s="1509">
        <v>28</v>
      </c>
      <c r="F88" s="1514" t="s">
        <v>603</v>
      </c>
      <c r="G88" s="1509">
        <v>17</v>
      </c>
      <c r="H88" s="79" t="s">
        <v>604</v>
      </c>
      <c r="I88" s="1510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hidden="1" customHeight="1" x14ac:dyDescent="0.25">
      <c r="A89" s="1509"/>
      <c r="B89" s="1510"/>
      <c r="C89" s="1510"/>
      <c r="D89" s="1510"/>
      <c r="E89" s="1509"/>
      <c r="F89" s="1514"/>
      <c r="G89" s="1509"/>
      <c r="H89" s="79" t="s">
        <v>605</v>
      </c>
      <c r="I89" s="1510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hidden="1" customHeight="1" x14ac:dyDescent="0.25">
      <c r="A90" s="1515">
        <v>17</v>
      </c>
      <c r="B90" s="1516" t="s">
        <v>424</v>
      </c>
      <c r="C90" s="1516" t="s">
        <v>52</v>
      </c>
      <c r="D90" s="1516" t="s">
        <v>429</v>
      </c>
      <c r="E90" s="1515">
        <v>28</v>
      </c>
      <c r="F90" s="1517" t="s">
        <v>606</v>
      </c>
      <c r="G90" s="1515">
        <v>17</v>
      </c>
      <c r="H90" s="77" t="s">
        <v>607</v>
      </c>
      <c r="I90" s="1516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hidden="1" customHeight="1" x14ac:dyDescent="0.25">
      <c r="A91" s="1515"/>
      <c r="B91" s="1516"/>
      <c r="C91" s="1516"/>
      <c r="D91" s="1516"/>
      <c r="E91" s="1515"/>
      <c r="F91" s="1517"/>
      <c r="G91" s="1515"/>
      <c r="H91" s="77" t="s">
        <v>608</v>
      </c>
      <c r="I91" s="1516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hidden="1" customHeight="1" x14ac:dyDescent="0.25">
      <c r="A92" s="1509">
        <v>18</v>
      </c>
      <c r="B92" s="1510" t="s">
        <v>424</v>
      </c>
      <c r="C92" s="1510" t="s">
        <v>52</v>
      </c>
      <c r="D92" s="1510" t="s">
        <v>430</v>
      </c>
      <c r="E92" s="1509">
        <v>28</v>
      </c>
      <c r="F92" s="1514" t="s">
        <v>603</v>
      </c>
      <c r="G92" s="1509">
        <v>17</v>
      </c>
      <c r="H92" s="79" t="s">
        <v>609</v>
      </c>
      <c r="I92" s="1510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hidden="1" customHeight="1" x14ac:dyDescent="0.25">
      <c r="A93" s="1509"/>
      <c r="B93" s="1510"/>
      <c r="C93" s="1510"/>
      <c r="D93" s="1510"/>
      <c r="E93" s="1509"/>
      <c r="F93" s="1514"/>
      <c r="G93" s="1509"/>
      <c r="H93" s="79" t="s">
        <v>610</v>
      </c>
      <c r="I93" s="1510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hidden="1" customHeight="1" x14ac:dyDescent="0.25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hidden="1" customHeight="1" x14ac:dyDescent="0.25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25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hidden="1" customHeight="1" x14ac:dyDescent="0.25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hidden="1" customHeight="1" x14ac:dyDescent="0.25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hidden="1" customHeight="1" x14ac:dyDescent="0.25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25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hidden="1" customHeight="1" x14ac:dyDescent="0.25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hidden="1" customHeight="1" x14ac:dyDescent="0.25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hidden="1" customHeight="1" x14ac:dyDescent="0.25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hidden="1" customHeight="1" x14ac:dyDescent="0.25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25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hidden="1" customHeight="1" x14ac:dyDescent="0.25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hidden="1" customHeight="1" x14ac:dyDescent="0.25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8.5" hidden="1" x14ac:dyDescent="0.25">
      <c r="A108" s="815" t="s">
        <v>9988</v>
      </c>
      <c r="B108" s="815" t="s">
        <v>2</v>
      </c>
      <c r="C108" s="815" t="s">
        <v>3</v>
      </c>
      <c r="D108" s="816" t="s">
        <v>4</v>
      </c>
      <c r="E108" s="815" t="s">
        <v>5</v>
      </c>
      <c r="F108" s="816" t="s">
        <v>6</v>
      </c>
      <c r="G108" s="815" t="s">
        <v>200</v>
      </c>
      <c r="H108" s="816" t="s">
        <v>8</v>
      </c>
      <c r="I108" s="816" t="s">
        <v>9</v>
      </c>
    </row>
    <row r="109" spans="1:26" ht="30" hidden="1" x14ac:dyDescent="0.25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30" hidden="1" x14ac:dyDescent="0.25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30" hidden="1" x14ac:dyDescent="0.25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30" hidden="1" x14ac:dyDescent="0.25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30" hidden="1" x14ac:dyDescent="0.25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30" hidden="1" x14ac:dyDescent="0.25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30" x14ac:dyDescent="0.25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30" hidden="1" x14ac:dyDescent="0.25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30" hidden="1" x14ac:dyDescent="0.25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30" hidden="1" x14ac:dyDescent="0.25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30" hidden="1" x14ac:dyDescent="0.25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30" hidden="1" x14ac:dyDescent="0.25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30" hidden="1" x14ac:dyDescent="0.25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5" hidden="1" x14ac:dyDescent="0.25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5" hidden="1" x14ac:dyDescent="0.25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30" x14ac:dyDescent="0.25">
      <c r="A124" s="1511">
        <v>16</v>
      </c>
      <c r="B124" s="1511" t="s">
        <v>82</v>
      </c>
      <c r="C124" s="1511" t="s">
        <v>26</v>
      </c>
      <c r="D124" s="1512" t="s">
        <v>465</v>
      </c>
      <c r="E124" s="1511">
        <v>70</v>
      </c>
      <c r="F124" s="1513" t="s">
        <v>667</v>
      </c>
      <c r="G124" s="1511">
        <v>18</v>
      </c>
      <c r="H124" s="382" t="s">
        <v>668</v>
      </c>
      <c r="I124" s="1512" t="s">
        <v>466</v>
      </c>
    </row>
    <row r="125" spans="1:9" ht="30" hidden="1" x14ac:dyDescent="0.25">
      <c r="A125" s="1511"/>
      <c r="B125" s="1511"/>
      <c r="C125" s="1511"/>
      <c r="D125" s="1512"/>
      <c r="E125" s="1511"/>
      <c r="F125" s="1513"/>
      <c r="G125" s="1511"/>
      <c r="H125" s="382" t="s">
        <v>669</v>
      </c>
      <c r="I125" s="1512"/>
    </row>
    <row r="126" spans="1:9" ht="30" hidden="1" x14ac:dyDescent="0.25">
      <c r="A126" s="1511"/>
      <c r="B126" s="1511"/>
      <c r="C126" s="1511"/>
      <c r="D126" s="1512"/>
      <c r="E126" s="1511"/>
      <c r="F126" s="1513"/>
      <c r="G126" s="1511"/>
      <c r="H126" s="382" t="s">
        <v>670</v>
      </c>
      <c r="I126" s="1512"/>
    </row>
    <row r="127" spans="1:9" ht="30" x14ac:dyDescent="0.25">
      <c r="A127" s="1506">
        <v>17</v>
      </c>
      <c r="B127" s="1506" t="s">
        <v>82</v>
      </c>
      <c r="C127" s="1506" t="s">
        <v>26</v>
      </c>
      <c r="D127" s="1507" t="s">
        <v>467</v>
      </c>
      <c r="E127" s="1506">
        <v>70</v>
      </c>
      <c r="F127" s="1508" t="s">
        <v>667</v>
      </c>
      <c r="G127" s="1506">
        <v>18</v>
      </c>
      <c r="H127" s="385" t="s">
        <v>671</v>
      </c>
      <c r="I127" s="1507" t="s">
        <v>466</v>
      </c>
    </row>
    <row r="128" spans="1:9" ht="30" hidden="1" x14ac:dyDescent="0.25">
      <c r="A128" s="1506"/>
      <c r="B128" s="1506"/>
      <c r="C128" s="1506"/>
      <c r="D128" s="1507"/>
      <c r="E128" s="1506"/>
      <c r="F128" s="1508"/>
      <c r="G128" s="1506"/>
      <c r="H128" s="385" t="s">
        <v>672</v>
      </c>
      <c r="I128" s="1507"/>
    </row>
    <row r="129" spans="1:26" ht="30" hidden="1" x14ac:dyDescent="0.25">
      <c r="A129" s="1506"/>
      <c r="B129" s="1506"/>
      <c r="C129" s="1506"/>
      <c r="D129" s="1507"/>
      <c r="E129" s="1506"/>
      <c r="F129" s="1508"/>
      <c r="G129" s="1506"/>
      <c r="H129" s="385" t="s">
        <v>673</v>
      </c>
      <c r="I129" s="1507"/>
    </row>
    <row r="130" spans="1:26" s="826" customFormat="1" ht="18.75" hidden="1" x14ac:dyDescent="0.3">
      <c r="A130" s="825"/>
      <c r="C130" s="827"/>
      <c r="E130" s="827"/>
      <c r="G130" s="827"/>
      <c r="H130" s="826" t="s">
        <v>10072</v>
      </c>
    </row>
    <row r="131" spans="1:26" ht="41.25" hidden="1" customHeight="1" x14ac:dyDescent="0.25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1.5" hidden="1" x14ac:dyDescent="0.25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7.25" hidden="1" x14ac:dyDescent="0.25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7.25" hidden="1" x14ac:dyDescent="0.25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7.25" hidden="1" x14ac:dyDescent="0.25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1.5" hidden="1" x14ac:dyDescent="0.25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1.5" hidden="1" x14ac:dyDescent="0.25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7.25" hidden="1" x14ac:dyDescent="0.25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7.25" hidden="1" x14ac:dyDescent="0.25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7.25" x14ac:dyDescent="0.25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7.25" x14ac:dyDescent="0.25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7.25" x14ac:dyDescent="0.25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1.5" hidden="1" x14ac:dyDescent="0.25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7.25" hidden="1" x14ac:dyDescent="0.25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7.25" hidden="1" x14ac:dyDescent="0.25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7.25" hidden="1" x14ac:dyDescent="0.25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7.25" hidden="1" x14ac:dyDescent="0.25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7.25" hidden="1" x14ac:dyDescent="0.25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7.25" hidden="1" x14ac:dyDescent="0.25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7.25" x14ac:dyDescent="0.25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7.25" x14ac:dyDescent="0.25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7.25" hidden="1" x14ac:dyDescent="0.25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autoFilter ref="A2:Z152" xr:uid="{00000000-0009-0000-0000-000009000000}">
    <filterColumn colId="7">
      <filters>
        <filter val="T2 - P.401 - B3 - Tiết (7, 8)"/>
        <filter val="T2 - P.401 - B3 - Tiết (9, 10, 11)"/>
        <filter val="T2 - P.501 - B4 - Tiết (7, 8, 9)"/>
        <filter val="T2 - P.502 - B4 - Tiết (4, 5)"/>
        <filter val="T2 - P.503 - B4 - Tiết (1, 2, 3)"/>
        <filter val="T2 - P.504 - B4 - Tiết (1, 2)"/>
        <filter val="T2 - P.504 - B4 - Tiết (3, 4)"/>
        <filter val="T2 - P.504 - B4 - Tiết (7, 8)"/>
        <filter val="T2 - P.505 - B4 - Tiết (1, 2, 3)"/>
        <filter val="T2 - P.603 - B4 - Tiết (3, 4)"/>
        <filter val="T2 - P.604 - B4 - Tiết (1, 2)"/>
        <filter val="T2 - P.604 - B4 - Tiết (3, 4)"/>
        <filter val="T2 - P.604 - B4 - Tiết (9, 10)"/>
        <filter val="T2 - P.CSSX 102 - Cơ sở sản xuất 1 - Tiết (7, 8, 9, 10, 11, 12)"/>
        <filter val="T2 - P.CSSX 103 - Cơ sở sản xuất 1 - Tiết (1, 2, 3, 4, 5, 6)"/>
        <filter val="T2 - P.Phòng thực hành Khoa CN May &amp; TKTT 02 - B - Tiết (7, 8, 9, 10, 11, 12)"/>
        <filter val="T2 - P.Phòng thực hành Khoa CN May &amp; TKTT 05 - B - Tiết (7, 8, 9, 10, 11, 12)"/>
        <filter val="T2 - P.Phòng thực hành Khoa CN May &amp; TKTT 06 - B - Tiết (7, 8, 9, 10, 11, 12)"/>
        <filter val="T2 - P.Phòng thực hành Khoa CN May &amp; TKTT 07 - B - Tiết (1, 2, 3, 4, 5, 6)"/>
        <filter val="T2 - P.Phòng thực hành Khoa CN May &amp; TKTT 07 - B - Tiết (7, 8, 9, 10, 11, 12)"/>
        <filter val="T2 - P.Phòng thực hành Khoa CN May &amp; TKTT 08 - B - Tiết (7, 8, 9, 10, 11, 12)"/>
        <filter val="T2 - P.Phòng thực hành Khoa CN May &amp; TKTT 09 - B - Tiết (7, 8, 9, 10, 11, 12)"/>
        <filter val="T2 - P.Phòng thực hành Khoa CN May &amp; TKTT 14 - B - Tiết (1, 2, 3, 4, 5, 6)"/>
        <filter val="T2 - P.Phòng thực hành Khoa CN May &amp; TKTT 15 - B - Tiết (1, 2, 3, 4, 5, 6)"/>
        <filter val="T2 - P.Phòng thực hành Khoa CN May &amp; TKTT 15 - B - Tiết (7, 8, 9, 10, 11, 12)"/>
        <filter val="T2 - P.Phòng thực hành Khoa CN May &amp; TKTT 16 - B - Tiết (1, 2, 3, 4, 5, 6)"/>
        <filter val="T2 - P.Phòng thực hành Khoa CN May &amp; TKTT 16 - B - Tiết (7, 8, 9, 10, 11, 12)"/>
        <filter val="T2 - P.Phòng thực hành Khoa CN May &amp; TKTT 20 - B - Tiết (7, 8, 9, 10, 11, 12)"/>
        <filter val="T2 - P.Phòng thực hành Khoa CN May &amp; TKTT 24 - B - Tiết (1, 2, 3, 4, 5, 6)"/>
      </filters>
    </filterColumn>
  </autoFilter>
  <mergeCells count="65"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127:G129"/>
    <mergeCell ref="I127:I129"/>
    <mergeCell ref="A127:A129"/>
    <mergeCell ref="B127:B129"/>
    <mergeCell ref="C127:C129"/>
    <mergeCell ref="D127:D129"/>
    <mergeCell ref="E127:E129"/>
    <mergeCell ref="F127:F129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CC"/>
  </sheetPr>
  <dimension ref="A1:Z152"/>
  <sheetViews>
    <sheetView topLeftCell="A55" workbookViewId="0">
      <selection activeCell="M66" sqref="M66"/>
    </sheetView>
  </sheetViews>
  <sheetFormatPr defaultColWidth="9" defaultRowHeight="15.75" x14ac:dyDescent="0.25"/>
  <cols>
    <col min="1" max="1" width="5.375" style="3" customWidth="1"/>
    <col min="2" max="2" width="17.25" style="2" customWidth="1"/>
    <col min="3" max="3" width="5.875" style="3" customWidth="1"/>
    <col min="4" max="4" width="15.375" style="2" customWidth="1"/>
    <col min="5" max="5" width="9" style="3"/>
    <col min="6" max="6" width="12.875" style="2" customWidth="1"/>
    <col min="7" max="7" width="8.125" style="3" customWidth="1"/>
    <col min="8" max="8" width="28.375" style="2" customWidth="1"/>
    <col min="9" max="9" width="20.375" style="2" customWidth="1"/>
    <col min="10" max="10" width="7.625" style="355" customWidth="1"/>
    <col min="11" max="26" width="9" style="355"/>
    <col min="27" max="16384" width="9" style="2"/>
  </cols>
  <sheetData>
    <row r="1" spans="1:11" ht="40.5" customHeight="1" x14ac:dyDescent="0.25">
      <c r="A1" s="1505" t="s">
        <v>0</v>
      </c>
      <c r="B1" s="1505"/>
      <c r="C1" s="1505"/>
      <c r="D1" s="1505"/>
      <c r="E1" s="1505"/>
      <c r="F1" s="1505"/>
      <c r="G1" s="1505"/>
      <c r="H1" s="1505"/>
      <c r="I1" s="1505"/>
    </row>
    <row r="2" spans="1:11" ht="45" x14ac:dyDescent="0.25">
      <c r="A2" s="362" t="s">
        <v>1</v>
      </c>
      <c r="B2" s="360" t="s">
        <v>2</v>
      </c>
      <c r="C2" s="362" t="s">
        <v>3</v>
      </c>
      <c r="D2" s="360" t="s">
        <v>4</v>
      </c>
      <c r="E2" s="362" t="s">
        <v>5</v>
      </c>
      <c r="F2" s="360" t="s">
        <v>6</v>
      </c>
      <c r="G2" s="362" t="s">
        <v>200</v>
      </c>
      <c r="H2" s="360" t="s">
        <v>8</v>
      </c>
      <c r="I2" s="360" t="s">
        <v>9</v>
      </c>
      <c r="J2" s="427"/>
    </row>
    <row r="3" spans="1:11" ht="39.75" customHeight="1" x14ac:dyDescent="0.25">
      <c r="A3" s="383">
        <v>1</v>
      </c>
      <c r="B3" s="384" t="s">
        <v>10</v>
      </c>
      <c r="C3" s="383" t="s">
        <v>11</v>
      </c>
      <c r="D3" s="384" t="s">
        <v>341</v>
      </c>
      <c r="E3" s="383">
        <v>65</v>
      </c>
      <c r="F3" s="385" t="s">
        <v>472</v>
      </c>
      <c r="G3" s="383">
        <v>16</v>
      </c>
      <c r="H3" s="385" t="s">
        <v>473</v>
      </c>
      <c r="I3" s="384" t="s">
        <v>13</v>
      </c>
      <c r="J3" s="427" t="s">
        <v>548</v>
      </c>
      <c r="K3" s="426"/>
    </row>
    <row r="4" spans="1:11" ht="39.75" customHeight="1" x14ac:dyDescent="0.25">
      <c r="A4" s="380">
        <v>2</v>
      </c>
      <c r="B4" s="381" t="s">
        <v>10</v>
      </c>
      <c r="C4" s="380" t="s">
        <v>11</v>
      </c>
      <c r="D4" s="381" t="s">
        <v>342</v>
      </c>
      <c r="E4" s="380">
        <v>65</v>
      </c>
      <c r="F4" s="382" t="s">
        <v>472</v>
      </c>
      <c r="G4" s="383">
        <v>16</v>
      </c>
      <c r="H4" s="382" t="s">
        <v>474</v>
      </c>
      <c r="I4" s="381" t="s">
        <v>13</v>
      </c>
      <c r="J4" s="427" t="s">
        <v>548</v>
      </c>
    </row>
    <row r="5" spans="1:11" ht="39.75" customHeight="1" x14ac:dyDescent="0.25">
      <c r="A5" s="383">
        <v>3</v>
      </c>
      <c r="B5" s="384" t="s">
        <v>10</v>
      </c>
      <c r="C5" s="383" t="s">
        <v>11</v>
      </c>
      <c r="D5" s="384" t="s">
        <v>343</v>
      </c>
      <c r="E5" s="383">
        <v>65</v>
      </c>
      <c r="F5" s="385" t="s">
        <v>472</v>
      </c>
      <c r="G5" s="383">
        <v>16</v>
      </c>
      <c r="H5" s="385" t="s">
        <v>475</v>
      </c>
      <c r="I5" s="384" t="s">
        <v>14</v>
      </c>
      <c r="J5" s="427" t="s">
        <v>548</v>
      </c>
    </row>
    <row r="6" spans="1:11" ht="39.75" customHeight="1" x14ac:dyDescent="0.25">
      <c r="A6" s="380">
        <v>4</v>
      </c>
      <c r="B6" s="381" t="s">
        <v>15</v>
      </c>
      <c r="C6" s="380" t="s">
        <v>11</v>
      </c>
      <c r="D6" s="381" t="s">
        <v>344</v>
      </c>
      <c r="E6" s="380">
        <v>65</v>
      </c>
      <c r="F6" s="382" t="s">
        <v>476</v>
      </c>
      <c r="G6" s="383">
        <v>16</v>
      </c>
      <c r="H6" s="382" t="s">
        <v>477</v>
      </c>
      <c r="I6" s="381" t="s">
        <v>16</v>
      </c>
      <c r="J6" s="427" t="s">
        <v>548</v>
      </c>
    </row>
    <row r="7" spans="1:11" ht="39.75" customHeight="1" x14ac:dyDescent="0.25">
      <c r="A7" s="383">
        <v>5</v>
      </c>
      <c r="B7" s="384" t="s">
        <v>17</v>
      </c>
      <c r="C7" s="383" t="s">
        <v>11</v>
      </c>
      <c r="D7" s="384" t="s">
        <v>345</v>
      </c>
      <c r="E7" s="383">
        <v>65</v>
      </c>
      <c r="F7" s="385" t="s">
        <v>478</v>
      </c>
      <c r="G7" s="383">
        <v>16</v>
      </c>
      <c r="H7" s="385" t="s">
        <v>479</v>
      </c>
      <c r="I7" s="384" t="s">
        <v>48</v>
      </c>
      <c r="J7" s="427" t="s">
        <v>549</v>
      </c>
    </row>
    <row r="8" spans="1:11" ht="39.75" customHeight="1" x14ac:dyDescent="0.25">
      <c r="A8" s="380">
        <v>6</v>
      </c>
      <c r="B8" s="381" t="s">
        <v>17</v>
      </c>
      <c r="C8" s="380" t="s">
        <v>11</v>
      </c>
      <c r="D8" s="381" t="s">
        <v>346</v>
      </c>
      <c r="E8" s="380">
        <v>65</v>
      </c>
      <c r="F8" s="382" t="s">
        <v>478</v>
      </c>
      <c r="G8" s="383">
        <v>16</v>
      </c>
      <c r="H8" s="382" t="s">
        <v>480</v>
      </c>
      <c r="I8" s="381" t="s">
        <v>39</v>
      </c>
      <c r="J8" s="427" t="s">
        <v>549</v>
      </c>
    </row>
    <row r="9" spans="1:11" ht="39.75" customHeight="1" x14ac:dyDescent="0.25">
      <c r="A9" s="383">
        <v>7</v>
      </c>
      <c r="B9" s="384" t="s">
        <v>20</v>
      </c>
      <c r="C9" s="383" t="s">
        <v>11</v>
      </c>
      <c r="D9" s="384" t="s">
        <v>347</v>
      </c>
      <c r="E9" s="383">
        <v>65</v>
      </c>
      <c r="F9" s="385" t="s">
        <v>478</v>
      </c>
      <c r="G9" s="383">
        <v>16</v>
      </c>
      <c r="H9" s="385" t="s">
        <v>481</v>
      </c>
      <c r="I9" s="384" t="s">
        <v>348</v>
      </c>
      <c r="J9" s="427" t="s">
        <v>549</v>
      </c>
    </row>
    <row r="10" spans="1:11" ht="39.75" customHeight="1" x14ac:dyDescent="0.25">
      <c r="A10" s="380">
        <v>8</v>
      </c>
      <c r="B10" s="381" t="s">
        <v>20</v>
      </c>
      <c r="C10" s="380" t="s">
        <v>11</v>
      </c>
      <c r="D10" s="381" t="s">
        <v>349</v>
      </c>
      <c r="E10" s="380">
        <v>65</v>
      </c>
      <c r="F10" s="382" t="s">
        <v>482</v>
      </c>
      <c r="G10" s="383">
        <v>16</v>
      </c>
      <c r="H10" s="382" t="s">
        <v>483</v>
      </c>
      <c r="I10" s="381" t="s">
        <v>350</v>
      </c>
      <c r="J10" s="427" t="s">
        <v>549</v>
      </c>
    </row>
    <row r="11" spans="1:11" ht="39.75" customHeight="1" x14ac:dyDescent="0.25">
      <c r="A11" s="383">
        <v>9</v>
      </c>
      <c r="B11" s="384" t="s">
        <v>20</v>
      </c>
      <c r="C11" s="383" t="s">
        <v>11</v>
      </c>
      <c r="D11" s="384" t="s">
        <v>351</v>
      </c>
      <c r="E11" s="383">
        <v>65</v>
      </c>
      <c r="F11" s="385" t="s">
        <v>482</v>
      </c>
      <c r="G11" s="383">
        <v>16</v>
      </c>
      <c r="H11" s="385" t="s">
        <v>484</v>
      </c>
      <c r="I11" s="384" t="s">
        <v>352</v>
      </c>
      <c r="J11" s="427" t="s">
        <v>549</v>
      </c>
    </row>
    <row r="12" spans="1:11" ht="39.75" customHeight="1" x14ac:dyDescent="0.25">
      <c r="A12" s="380">
        <v>10</v>
      </c>
      <c r="B12" s="381" t="s">
        <v>21</v>
      </c>
      <c r="C12" s="380" t="s">
        <v>22</v>
      </c>
      <c r="D12" s="381" t="s">
        <v>353</v>
      </c>
      <c r="E12" s="380">
        <v>65</v>
      </c>
      <c r="F12" s="382" t="s">
        <v>485</v>
      </c>
      <c r="G12" s="383">
        <v>16</v>
      </c>
      <c r="H12" s="382" t="s">
        <v>486</v>
      </c>
      <c r="I12" s="381" t="s">
        <v>23</v>
      </c>
      <c r="J12" s="427" t="s">
        <v>549</v>
      </c>
    </row>
    <row r="13" spans="1:11" ht="39.75" customHeight="1" x14ac:dyDescent="0.25">
      <c r="A13" s="383">
        <v>11</v>
      </c>
      <c r="B13" s="384" t="s">
        <v>24</v>
      </c>
      <c r="C13" s="383" t="s">
        <v>22</v>
      </c>
      <c r="D13" s="384" t="s">
        <v>354</v>
      </c>
      <c r="E13" s="383">
        <v>65</v>
      </c>
      <c r="F13" s="385" t="s">
        <v>487</v>
      </c>
      <c r="G13" s="383">
        <v>16</v>
      </c>
      <c r="H13" s="385" t="s">
        <v>339</v>
      </c>
      <c r="I13" s="384" t="s">
        <v>23</v>
      </c>
      <c r="J13" s="427" t="s">
        <v>549</v>
      </c>
    </row>
    <row r="14" spans="1:11" ht="39.75" customHeight="1" x14ac:dyDescent="0.25">
      <c r="A14" s="380">
        <v>12</v>
      </c>
      <c r="B14" s="381" t="s">
        <v>25</v>
      </c>
      <c r="C14" s="380" t="s">
        <v>26</v>
      </c>
      <c r="D14" s="381" t="s">
        <v>355</v>
      </c>
      <c r="E14" s="380">
        <v>65</v>
      </c>
      <c r="F14" s="382" t="s">
        <v>488</v>
      </c>
      <c r="G14" s="383">
        <v>16</v>
      </c>
      <c r="H14" s="382" t="s">
        <v>489</v>
      </c>
      <c r="I14" s="381" t="s">
        <v>42</v>
      </c>
      <c r="J14" s="427" t="s">
        <v>548</v>
      </c>
    </row>
    <row r="15" spans="1:11" ht="39.75" customHeight="1" x14ac:dyDescent="0.25">
      <c r="A15" s="431">
        <v>13</v>
      </c>
      <c r="B15" s="432" t="s">
        <v>28</v>
      </c>
      <c r="C15" s="431" t="s">
        <v>11</v>
      </c>
      <c r="D15" s="432" t="s">
        <v>356</v>
      </c>
      <c r="E15" s="431">
        <v>25</v>
      </c>
      <c r="F15" s="433" t="s">
        <v>490</v>
      </c>
      <c r="G15" s="383">
        <v>16</v>
      </c>
      <c r="H15" s="433" t="s">
        <v>491</v>
      </c>
      <c r="I15" s="432"/>
      <c r="J15" s="434" t="s">
        <v>268</v>
      </c>
    </row>
    <row r="16" spans="1:11" ht="39.75" customHeight="1" x14ac:dyDescent="0.25">
      <c r="A16" s="380">
        <v>14</v>
      </c>
      <c r="B16" s="381" t="s">
        <v>28</v>
      </c>
      <c r="C16" s="380" t="s">
        <v>11</v>
      </c>
      <c r="D16" s="381" t="s">
        <v>357</v>
      </c>
      <c r="E16" s="380">
        <v>25</v>
      </c>
      <c r="F16" s="382" t="s">
        <v>492</v>
      </c>
      <c r="G16" s="383">
        <v>16</v>
      </c>
      <c r="H16" s="382" t="s">
        <v>493</v>
      </c>
      <c r="I16" s="381" t="s">
        <v>30</v>
      </c>
      <c r="J16" s="427" t="s">
        <v>268</v>
      </c>
    </row>
    <row r="17" spans="1:11" ht="39.75" customHeight="1" x14ac:dyDescent="0.25">
      <c r="A17" s="383">
        <v>15</v>
      </c>
      <c r="B17" s="384" t="s">
        <v>28</v>
      </c>
      <c r="C17" s="383" t="s">
        <v>11</v>
      </c>
      <c r="D17" s="384" t="s">
        <v>358</v>
      </c>
      <c r="E17" s="383">
        <v>25</v>
      </c>
      <c r="F17" s="385" t="s">
        <v>494</v>
      </c>
      <c r="G17" s="383">
        <v>16</v>
      </c>
      <c r="H17" s="385" t="s">
        <v>495</v>
      </c>
      <c r="I17" s="384" t="s">
        <v>29</v>
      </c>
      <c r="J17" s="427" t="s">
        <v>268</v>
      </c>
    </row>
    <row r="18" spans="1:11" ht="39.75" customHeight="1" x14ac:dyDescent="0.25">
      <c r="A18" s="380">
        <v>16</v>
      </c>
      <c r="B18" s="381" t="s">
        <v>28</v>
      </c>
      <c r="C18" s="380" t="s">
        <v>11</v>
      </c>
      <c r="D18" s="381" t="s">
        <v>359</v>
      </c>
      <c r="E18" s="380">
        <v>25</v>
      </c>
      <c r="F18" s="382" t="s">
        <v>488</v>
      </c>
      <c r="G18" s="383">
        <v>16</v>
      </c>
      <c r="H18" s="382" t="s">
        <v>496</v>
      </c>
      <c r="I18" s="381" t="s">
        <v>29</v>
      </c>
      <c r="J18" s="427" t="s">
        <v>268</v>
      </c>
    </row>
    <row r="19" spans="1:11" ht="39.75" customHeight="1" x14ac:dyDescent="0.25">
      <c r="A19" s="383">
        <v>17</v>
      </c>
      <c r="B19" s="384" t="s">
        <v>28</v>
      </c>
      <c r="C19" s="383" t="s">
        <v>11</v>
      </c>
      <c r="D19" s="384" t="s">
        <v>360</v>
      </c>
      <c r="E19" s="383">
        <v>25</v>
      </c>
      <c r="F19" s="385" t="s">
        <v>497</v>
      </c>
      <c r="G19" s="383">
        <v>16</v>
      </c>
      <c r="H19" s="385" t="s">
        <v>498</v>
      </c>
      <c r="I19" s="384" t="s">
        <v>30</v>
      </c>
      <c r="J19" s="427" t="s">
        <v>268</v>
      </c>
    </row>
    <row r="20" spans="1:11" ht="39.75" customHeight="1" x14ac:dyDescent="0.25">
      <c r="A20" s="380">
        <v>18</v>
      </c>
      <c r="B20" s="381" t="s">
        <v>28</v>
      </c>
      <c r="C20" s="380" t="s">
        <v>11</v>
      </c>
      <c r="D20" s="381" t="s">
        <v>361</v>
      </c>
      <c r="E20" s="380">
        <v>25</v>
      </c>
      <c r="F20" s="382" t="s">
        <v>490</v>
      </c>
      <c r="G20" s="383">
        <v>16</v>
      </c>
      <c r="H20" s="382" t="s">
        <v>499</v>
      </c>
      <c r="I20" s="381" t="s">
        <v>32</v>
      </c>
      <c r="J20" s="427" t="s">
        <v>268</v>
      </c>
    </row>
    <row r="21" spans="1:11" ht="39.75" customHeight="1" x14ac:dyDescent="0.25">
      <c r="A21" s="383">
        <v>19</v>
      </c>
      <c r="B21" s="384" t="s">
        <v>28</v>
      </c>
      <c r="C21" s="383" t="s">
        <v>11</v>
      </c>
      <c r="D21" s="384" t="s">
        <v>362</v>
      </c>
      <c r="E21" s="383">
        <v>25</v>
      </c>
      <c r="F21" s="385" t="s">
        <v>492</v>
      </c>
      <c r="G21" s="383">
        <v>16</v>
      </c>
      <c r="H21" s="385" t="s">
        <v>500</v>
      </c>
      <c r="I21" s="384" t="s">
        <v>31</v>
      </c>
      <c r="J21" s="427" t="s">
        <v>268</v>
      </c>
    </row>
    <row r="22" spans="1:11" ht="39.75" customHeight="1" x14ac:dyDescent="0.25">
      <c r="A22" s="380">
        <v>20</v>
      </c>
      <c r="B22" s="381" t="s">
        <v>28</v>
      </c>
      <c r="C22" s="380" t="s">
        <v>11</v>
      </c>
      <c r="D22" s="381" t="s">
        <v>363</v>
      </c>
      <c r="E22" s="380">
        <v>25</v>
      </c>
      <c r="F22" s="382" t="s">
        <v>494</v>
      </c>
      <c r="G22" s="383">
        <v>16</v>
      </c>
      <c r="H22" s="382" t="s">
        <v>501</v>
      </c>
      <c r="I22" s="381" t="s">
        <v>31</v>
      </c>
      <c r="J22" s="427" t="s">
        <v>268</v>
      </c>
    </row>
    <row r="23" spans="1:11" ht="39.75" customHeight="1" x14ac:dyDescent="0.25">
      <c r="A23" s="383">
        <v>21</v>
      </c>
      <c r="B23" s="384" t="s">
        <v>28</v>
      </c>
      <c r="C23" s="383" t="s">
        <v>11</v>
      </c>
      <c r="D23" s="384" t="s">
        <v>364</v>
      </c>
      <c r="E23" s="383">
        <v>25</v>
      </c>
      <c r="F23" s="385" t="s">
        <v>488</v>
      </c>
      <c r="G23" s="383">
        <v>16</v>
      </c>
      <c r="H23" s="385" t="s">
        <v>502</v>
      </c>
      <c r="I23" s="384" t="s">
        <v>30</v>
      </c>
      <c r="J23" s="427" t="s">
        <v>268</v>
      </c>
    </row>
    <row r="24" spans="1:11" ht="39.75" customHeight="1" x14ac:dyDescent="0.25">
      <c r="A24" s="380">
        <v>22</v>
      </c>
      <c r="B24" s="381" t="s">
        <v>28</v>
      </c>
      <c r="C24" s="380" t="s">
        <v>11</v>
      </c>
      <c r="D24" s="381" t="s">
        <v>365</v>
      </c>
      <c r="E24" s="380">
        <v>25</v>
      </c>
      <c r="F24" s="382" t="s">
        <v>497</v>
      </c>
      <c r="G24" s="383">
        <v>16</v>
      </c>
      <c r="H24" s="382" t="s">
        <v>90</v>
      </c>
      <c r="I24" s="381" t="s">
        <v>32</v>
      </c>
      <c r="J24" s="427" t="s">
        <v>268</v>
      </c>
    </row>
    <row r="25" spans="1:11" ht="39.75" customHeight="1" x14ac:dyDescent="0.25">
      <c r="A25" s="383">
        <v>23</v>
      </c>
      <c r="B25" s="384" t="s">
        <v>33</v>
      </c>
      <c r="C25" s="383" t="s">
        <v>11</v>
      </c>
      <c r="D25" s="384" t="s">
        <v>366</v>
      </c>
      <c r="E25" s="383">
        <v>65</v>
      </c>
      <c r="F25" s="385" t="s">
        <v>494</v>
      </c>
      <c r="G25" s="383">
        <v>16</v>
      </c>
      <c r="H25" s="385" t="s">
        <v>503</v>
      </c>
      <c r="I25" s="384" t="s">
        <v>27</v>
      </c>
      <c r="J25" s="427" t="s">
        <v>548</v>
      </c>
    </row>
    <row r="26" spans="1:11" ht="39.75" customHeight="1" x14ac:dyDescent="0.25">
      <c r="A26" s="380">
        <v>24</v>
      </c>
      <c r="B26" s="381" t="s">
        <v>34</v>
      </c>
      <c r="C26" s="380" t="s">
        <v>11</v>
      </c>
      <c r="D26" s="381" t="s">
        <v>367</v>
      </c>
      <c r="E26" s="380">
        <v>65</v>
      </c>
      <c r="F26" s="382" t="s">
        <v>490</v>
      </c>
      <c r="G26" s="383">
        <v>16</v>
      </c>
      <c r="H26" s="382" t="s">
        <v>504</v>
      </c>
      <c r="I26" s="381" t="s">
        <v>30</v>
      </c>
      <c r="J26" s="427" t="s">
        <v>548</v>
      </c>
    </row>
    <row r="27" spans="1:11" ht="39.75" customHeight="1" x14ac:dyDescent="0.25">
      <c r="A27" s="383">
        <v>25</v>
      </c>
      <c r="B27" s="384" t="s">
        <v>35</v>
      </c>
      <c r="C27" s="383" t="s">
        <v>11</v>
      </c>
      <c r="D27" s="384" t="s">
        <v>368</v>
      </c>
      <c r="E27" s="383">
        <v>65</v>
      </c>
      <c r="F27" s="385" t="s">
        <v>505</v>
      </c>
      <c r="G27" s="383">
        <v>16</v>
      </c>
      <c r="H27" s="385" t="s">
        <v>506</v>
      </c>
      <c r="I27" s="384" t="s">
        <v>31</v>
      </c>
      <c r="J27" s="427" t="s">
        <v>548</v>
      </c>
      <c r="K27" s="355" t="s">
        <v>690</v>
      </c>
    </row>
    <row r="28" spans="1:11" ht="39.75" customHeight="1" x14ac:dyDescent="0.25">
      <c r="A28" s="380">
        <v>26</v>
      </c>
      <c r="B28" s="381" t="s">
        <v>35</v>
      </c>
      <c r="C28" s="380" t="s">
        <v>11</v>
      </c>
      <c r="D28" s="381" t="s">
        <v>369</v>
      </c>
      <c r="E28" s="380">
        <v>65</v>
      </c>
      <c r="F28" s="382" t="s">
        <v>505</v>
      </c>
      <c r="G28" s="383">
        <v>16</v>
      </c>
      <c r="H28" s="382" t="s">
        <v>507</v>
      </c>
      <c r="I28" s="381" t="s">
        <v>31</v>
      </c>
      <c r="J28" s="427" t="s">
        <v>548</v>
      </c>
      <c r="K28" s="355" t="s">
        <v>690</v>
      </c>
    </row>
    <row r="29" spans="1:11" ht="39.75" customHeight="1" x14ac:dyDescent="0.25">
      <c r="A29" s="383">
        <v>27</v>
      </c>
      <c r="B29" s="384" t="s">
        <v>35</v>
      </c>
      <c r="C29" s="383" t="s">
        <v>11</v>
      </c>
      <c r="D29" s="384" t="s">
        <v>370</v>
      </c>
      <c r="E29" s="383">
        <v>65</v>
      </c>
      <c r="F29" s="385" t="s">
        <v>505</v>
      </c>
      <c r="G29" s="383">
        <v>16</v>
      </c>
      <c r="H29" s="385" t="s">
        <v>508</v>
      </c>
      <c r="I29" s="384" t="s">
        <v>65</v>
      </c>
      <c r="J29" s="427" t="s">
        <v>548</v>
      </c>
      <c r="K29" s="355" t="s">
        <v>690</v>
      </c>
    </row>
    <row r="30" spans="1:11" ht="39.75" customHeight="1" x14ac:dyDescent="0.25">
      <c r="A30" s="380">
        <v>28</v>
      </c>
      <c r="B30" s="381" t="s">
        <v>36</v>
      </c>
      <c r="C30" s="380" t="s">
        <v>26</v>
      </c>
      <c r="D30" s="381" t="s">
        <v>371</v>
      </c>
      <c r="E30" s="380">
        <v>65</v>
      </c>
      <c r="F30" s="382" t="s">
        <v>509</v>
      </c>
      <c r="G30" s="383">
        <v>16</v>
      </c>
      <c r="H30" s="382" t="s">
        <v>510</v>
      </c>
      <c r="I30" s="381" t="s">
        <v>13</v>
      </c>
      <c r="J30" s="427" t="s">
        <v>548</v>
      </c>
    </row>
    <row r="31" spans="1:11" ht="39.75" customHeight="1" x14ac:dyDescent="0.25">
      <c r="A31" s="383">
        <v>29</v>
      </c>
      <c r="B31" s="384" t="s">
        <v>36</v>
      </c>
      <c r="C31" s="383" t="s">
        <v>26</v>
      </c>
      <c r="D31" s="384" t="s">
        <v>372</v>
      </c>
      <c r="E31" s="383">
        <v>65</v>
      </c>
      <c r="F31" s="385" t="s">
        <v>482</v>
      </c>
      <c r="G31" s="383">
        <v>16</v>
      </c>
      <c r="H31" s="385" t="s">
        <v>89</v>
      </c>
      <c r="I31" s="384" t="s">
        <v>37</v>
      </c>
      <c r="J31" s="427" t="s">
        <v>548</v>
      </c>
    </row>
    <row r="32" spans="1:11" ht="39.75" customHeight="1" x14ac:dyDescent="0.25">
      <c r="A32" s="380">
        <v>30</v>
      </c>
      <c r="B32" s="381" t="s">
        <v>36</v>
      </c>
      <c r="C32" s="380" t="s">
        <v>26</v>
      </c>
      <c r="D32" s="381" t="s">
        <v>373</v>
      </c>
      <c r="E32" s="380">
        <v>65</v>
      </c>
      <c r="F32" s="382" t="s">
        <v>511</v>
      </c>
      <c r="G32" s="383">
        <v>16</v>
      </c>
      <c r="H32" s="382" t="s">
        <v>512</v>
      </c>
      <c r="I32" s="381"/>
      <c r="J32" s="427" t="s">
        <v>548</v>
      </c>
    </row>
    <row r="33" spans="1:11" ht="39.75" customHeight="1" x14ac:dyDescent="0.25">
      <c r="A33" s="383">
        <v>31</v>
      </c>
      <c r="B33" s="384" t="s">
        <v>36</v>
      </c>
      <c r="C33" s="383" t="s">
        <v>26</v>
      </c>
      <c r="D33" s="384" t="s">
        <v>374</v>
      </c>
      <c r="E33" s="383">
        <v>65</v>
      </c>
      <c r="F33" s="385" t="s">
        <v>509</v>
      </c>
      <c r="G33" s="383">
        <v>16</v>
      </c>
      <c r="H33" s="385" t="s">
        <v>513</v>
      </c>
      <c r="I33" s="384" t="s">
        <v>37</v>
      </c>
      <c r="J33" s="427" t="s">
        <v>548</v>
      </c>
    </row>
    <row r="34" spans="1:11" ht="39.75" customHeight="1" x14ac:dyDescent="0.25">
      <c r="A34" s="380">
        <v>32</v>
      </c>
      <c r="B34" s="381" t="s">
        <v>38</v>
      </c>
      <c r="C34" s="380" t="s">
        <v>11</v>
      </c>
      <c r="D34" s="381" t="s">
        <v>375</v>
      </c>
      <c r="E34" s="380">
        <v>65</v>
      </c>
      <c r="F34" s="382" t="s">
        <v>505</v>
      </c>
      <c r="G34" s="383">
        <v>16</v>
      </c>
      <c r="H34" s="382" t="s">
        <v>514</v>
      </c>
      <c r="I34" s="381" t="s">
        <v>48</v>
      </c>
      <c r="J34" s="427" t="s">
        <v>548</v>
      </c>
      <c r="K34" s="355" t="s">
        <v>690</v>
      </c>
    </row>
    <row r="35" spans="1:11" ht="39.75" customHeight="1" x14ac:dyDescent="0.25">
      <c r="A35" s="383">
        <v>33</v>
      </c>
      <c r="B35" s="384" t="s">
        <v>38</v>
      </c>
      <c r="C35" s="383" t="s">
        <v>11</v>
      </c>
      <c r="D35" s="384" t="s">
        <v>376</v>
      </c>
      <c r="E35" s="383">
        <v>65</v>
      </c>
      <c r="F35" s="385" t="s">
        <v>505</v>
      </c>
      <c r="G35" s="383">
        <v>16</v>
      </c>
      <c r="H35" s="385" t="s">
        <v>515</v>
      </c>
      <c r="I35" s="384" t="s">
        <v>18</v>
      </c>
      <c r="J35" s="427" t="s">
        <v>548</v>
      </c>
      <c r="K35" s="355" t="s">
        <v>690</v>
      </c>
    </row>
    <row r="36" spans="1:11" ht="39.75" customHeight="1" x14ac:dyDescent="0.25">
      <c r="A36" s="380">
        <v>34</v>
      </c>
      <c r="B36" s="381" t="s">
        <v>38</v>
      </c>
      <c r="C36" s="380" t="s">
        <v>11</v>
      </c>
      <c r="D36" s="381" t="s">
        <v>377</v>
      </c>
      <c r="E36" s="380">
        <v>65</v>
      </c>
      <c r="F36" s="382" t="s">
        <v>505</v>
      </c>
      <c r="G36" s="383">
        <v>16</v>
      </c>
      <c r="H36" s="382" t="s">
        <v>516</v>
      </c>
      <c r="I36" s="381" t="s">
        <v>19</v>
      </c>
      <c r="J36" s="427" t="s">
        <v>548</v>
      </c>
      <c r="K36" s="355" t="s">
        <v>690</v>
      </c>
    </row>
    <row r="37" spans="1:11" ht="39.75" customHeight="1" x14ac:dyDescent="0.25">
      <c r="A37" s="383">
        <v>35</v>
      </c>
      <c r="B37" s="384" t="s">
        <v>41</v>
      </c>
      <c r="C37" s="383" t="s">
        <v>11</v>
      </c>
      <c r="D37" s="384" t="s">
        <v>378</v>
      </c>
      <c r="E37" s="383">
        <v>65</v>
      </c>
      <c r="F37" s="385" t="s">
        <v>492</v>
      </c>
      <c r="G37" s="383">
        <v>16</v>
      </c>
      <c r="H37" s="385" t="s">
        <v>517</v>
      </c>
      <c r="I37" s="384" t="s">
        <v>42</v>
      </c>
      <c r="J37" s="427" t="s">
        <v>548</v>
      </c>
      <c r="K37" s="355" t="s">
        <v>690</v>
      </c>
    </row>
    <row r="38" spans="1:11" ht="39.75" customHeight="1" x14ac:dyDescent="0.25">
      <c r="A38" s="380">
        <v>36</v>
      </c>
      <c r="B38" s="381" t="s">
        <v>43</v>
      </c>
      <c r="C38" s="380" t="s">
        <v>11</v>
      </c>
      <c r="D38" s="381" t="s">
        <v>379</v>
      </c>
      <c r="E38" s="380">
        <v>25</v>
      </c>
      <c r="F38" s="382" t="s">
        <v>494</v>
      </c>
      <c r="G38" s="383">
        <v>16</v>
      </c>
      <c r="H38" s="382" t="s">
        <v>518</v>
      </c>
      <c r="I38" s="381" t="s">
        <v>48</v>
      </c>
      <c r="J38" s="427" t="s">
        <v>268</v>
      </c>
    </row>
    <row r="39" spans="1:11" ht="39.75" customHeight="1" x14ac:dyDescent="0.25">
      <c r="A39" s="383">
        <v>37</v>
      </c>
      <c r="B39" s="384" t="s">
        <v>43</v>
      </c>
      <c r="C39" s="383" t="s">
        <v>11</v>
      </c>
      <c r="D39" s="384" t="s">
        <v>380</v>
      </c>
      <c r="E39" s="383">
        <v>25</v>
      </c>
      <c r="F39" s="385" t="s">
        <v>490</v>
      </c>
      <c r="G39" s="383">
        <v>16</v>
      </c>
      <c r="H39" s="385" t="s">
        <v>519</v>
      </c>
      <c r="I39" s="384" t="s">
        <v>39</v>
      </c>
      <c r="J39" s="427" t="s">
        <v>268</v>
      </c>
    </row>
    <row r="40" spans="1:11" ht="39.75" customHeight="1" x14ac:dyDescent="0.25">
      <c r="A40" s="380">
        <v>38</v>
      </c>
      <c r="B40" s="381" t="s">
        <v>44</v>
      </c>
      <c r="C40" s="380" t="s">
        <v>11</v>
      </c>
      <c r="D40" s="381" t="s">
        <v>381</v>
      </c>
      <c r="E40" s="380">
        <v>65</v>
      </c>
      <c r="F40" s="382" t="s">
        <v>472</v>
      </c>
      <c r="G40" s="383">
        <v>16</v>
      </c>
      <c r="H40" s="382" t="s">
        <v>520</v>
      </c>
      <c r="I40" s="381" t="s">
        <v>45</v>
      </c>
      <c r="J40" s="427" t="s">
        <v>548</v>
      </c>
    </row>
    <row r="41" spans="1:11" ht="39.75" customHeight="1" x14ac:dyDescent="0.25">
      <c r="A41" s="383">
        <v>39</v>
      </c>
      <c r="B41" s="384" t="s">
        <v>44</v>
      </c>
      <c r="C41" s="383" t="s">
        <v>11</v>
      </c>
      <c r="D41" s="384" t="s">
        <v>382</v>
      </c>
      <c r="E41" s="383">
        <v>65</v>
      </c>
      <c r="F41" s="385" t="s">
        <v>472</v>
      </c>
      <c r="G41" s="383">
        <v>16</v>
      </c>
      <c r="H41" s="385" t="s">
        <v>521</v>
      </c>
      <c r="I41" s="384" t="s">
        <v>45</v>
      </c>
      <c r="J41" s="427" t="s">
        <v>548</v>
      </c>
    </row>
    <row r="42" spans="1:11" ht="39.75" customHeight="1" x14ac:dyDescent="0.25">
      <c r="A42" s="380">
        <v>40</v>
      </c>
      <c r="B42" s="381" t="s">
        <v>44</v>
      </c>
      <c r="C42" s="380" t="s">
        <v>11</v>
      </c>
      <c r="D42" s="381" t="s">
        <v>383</v>
      </c>
      <c r="E42" s="380">
        <v>65</v>
      </c>
      <c r="F42" s="382" t="s">
        <v>472</v>
      </c>
      <c r="G42" s="383">
        <v>16</v>
      </c>
      <c r="H42" s="382" t="s">
        <v>522</v>
      </c>
      <c r="I42" s="381" t="s">
        <v>47</v>
      </c>
      <c r="J42" s="427" t="s">
        <v>548</v>
      </c>
    </row>
    <row r="43" spans="1:11" ht="39.75" customHeight="1" x14ac:dyDescent="0.25">
      <c r="A43" s="383">
        <v>41</v>
      </c>
      <c r="B43" s="384" t="s">
        <v>46</v>
      </c>
      <c r="C43" s="383" t="s">
        <v>11</v>
      </c>
      <c r="D43" s="384" t="s">
        <v>384</v>
      </c>
      <c r="E43" s="383">
        <v>25</v>
      </c>
      <c r="F43" s="385" t="s">
        <v>490</v>
      </c>
      <c r="G43" s="383">
        <v>16</v>
      </c>
      <c r="H43" s="385" t="s">
        <v>523</v>
      </c>
      <c r="I43" s="384" t="s">
        <v>19</v>
      </c>
      <c r="J43" s="428" t="s">
        <v>268</v>
      </c>
    </row>
    <row r="44" spans="1:11" ht="39.75" customHeight="1" x14ac:dyDescent="0.25">
      <c r="A44" s="380">
        <v>42</v>
      </c>
      <c r="B44" s="381" t="s">
        <v>46</v>
      </c>
      <c r="C44" s="380" t="s">
        <v>11</v>
      </c>
      <c r="D44" s="381" t="s">
        <v>385</v>
      </c>
      <c r="E44" s="380">
        <v>25</v>
      </c>
      <c r="F44" s="382" t="s">
        <v>492</v>
      </c>
      <c r="G44" s="383">
        <v>16</v>
      </c>
      <c r="H44" s="382" t="s">
        <v>524</v>
      </c>
      <c r="I44" s="381" t="s">
        <v>48</v>
      </c>
      <c r="J44" s="428" t="s">
        <v>268</v>
      </c>
    </row>
    <row r="45" spans="1:11" ht="39.75" customHeight="1" x14ac:dyDescent="0.25">
      <c r="A45" s="383">
        <v>43</v>
      </c>
      <c r="B45" s="384" t="s">
        <v>46</v>
      </c>
      <c r="C45" s="383" t="s">
        <v>11</v>
      </c>
      <c r="D45" s="384" t="s">
        <v>386</v>
      </c>
      <c r="E45" s="383">
        <v>25</v>
      </c>
      <c r="F45" s="385" t="s">
        <v>494</v>
      </c>
      <c r="G45" s="383">
        <v>16</v>
      </c>
      <c r="H45" s="385" t="s">
        <v>525</v>
      </c>
      <c r="I45" s="384" t="s">
        <v>19</v>
      </c>
      <c r="J45" s="428" t="s">
        <v>268</v>
      </c>
    </row>
    <row r="46" spans="1:11" ht="39.75" customHeight="1" x14ac:dyDescent="0.25">
      <c r="A46" s="380">
        <v>44</v>
      </c>
      <c r="B46" s="381" t="s">
        <v>46</v>
      </c>
      <c r="C46" s="380" t="s">
        <v>11</v>
      </c>
      <c r="D46" s="381" t="s">
        <v>387</v>
      </c>
      <c r="E46" s="380">
        <v>25</v>
      </c>
      <c r="F46" s="382" t="s">
        <v>488</v>
      </c>
      <c r="G46" s="383">
        <v>16</v>
      </c>
      <c r="H46" s="382" t="s">
        <v>526</v>
      </c>
      <c r="I46" s="381" t="s">
        <v>47</v>
      </c>
      <c r="J46" s="428" t="s">
        <v>268</v>
      </c>
    </row>
    <row r="47" spans="1:11" ht="39.75" customHeight="1" x14ac:dyDescent="0.25">
      <c r="A47" s="429">
        <v>45</v>
      </c>
      <c r="B47" s="363" t="s">
        <v>46</v>
      </c>
      <c r="C47" s="429" t="s">
        <v>11</v>
      </c>
      <c r="D47" s="363" t="s">
        <v>388</v>
      </c>
      <c r="E47" s="429">
        <v>25</v>
      </c>
      <c r="F47" s="430" t="s">
        <v>550</v>
      </c>
      <c r="G47" s="383">
        <v>16</v>
      </c>
      <c r="H47" s="430" t="s">
        <v>551</v>
      </c>
      <c r="I47" s="363"/>
      <c r="J47" s="428" t="s">
        <v>268</v>
      </c>
    </row>
    <row r="48" spans="1:11" ht="39.75" customHeight="1" x14ac:dyDescent="0.25">
      <c r="A48" s="380">
        <v>46</v>
      </c>
      <c r="B48" s="381" t="s">
        <v>46</v>
      </c>
      <c r="C48" s="380" t="s">
        <v>11</v>
      </c>
      <c r="D48" s="381" t="s">
        <v>389</v>
      </c>
      <c r="E48" s="380">
        <v>25</v>
      </c>
      <c r="F48" s="382" t="s">
        <v>490</v>
      </c>
      <c r="G48" s="383">
        <v>16</v>
      </c>
      <c r="H48" s="382" t="s">
        <v>527</v>
      </c>
      <c r="I48" s="381" t="s">
        <v>47</v>
      </c>
      <c r="J48" s="428" t="s">
        <v>268</v>
      </c>
    </row>
    <row r="49" spans="1:11" ht="39.75" customHeight="1" x14ac:dyDescent="0.25">
      <c r="A49" s="383">
        <v>47</v>
      </c>
      <c r="B49" s="384" t="s">
        <v>46</v>
      </c>
      <c r="C49" s="383" t="s">
        <v>11</v>
      </c>
      <c r="D49" s="384" t="s">
        <v>390</v>
      </c>
      <c r="E49" s="383">
        <v>25</v>
      </c>
      <c r="F49" s="385" t="s">
        <v>492</v>
      </c>
      <c r="G49" s="383">
        <v>16</v>
      </c>
      <c r="H49" s="385" t="s">
        <v>528</v>
      </c>
      <c r="I49" s="384" t="s">
        <v>47</v>
      </c>
      <c r="J49" s="428" t="s">
        <v>268</v>
      </c>
    </row>
    <row r="50" spans="1:11" ht="39.75" customHeight="1" x14ac:dyDescent="0.25">
      <c r="A50" s="380">
        <v>48</v>
      </c>
      <c r="B50" s="381" t="s">
        <v>46</v>
      </c>
      <c r="C50" s="380" t="s">
        <v>11</v>
      </c>
      <c r="D50" s="381" t="s">
        <v>391</v>
      </c>
      <c r="E50" s="380">
        <v>25</v>
      </c>
      <c r="F50" s="382" t="s">
        <v>494</v>
      </c>
      <c r="G50" s="383">
        <v>16</v>
      </c>
      <c r="H50" s="382" t="s">
        <v>529</v>
      </c>
      <c r="I50" s="381" t="s">
        <v>47</v>
      </c>
      <c r="J50" s="428" t="s">
        <v>268</v>
      </c>
    </row>
    <row r="51" spans="1:11" ht="39.75" customHeight="1" x14ac:dyDescent="0.25">
      <c r="A51" s="383">
        <v>49</v>
      </c>
      <c r="B51" s="384" t="s">
        <v>46</v>
      </c>
      <c r="C51" s="383" t="s">
        <v>11</v>
      </c>
      <c r="D51" s="384" t="s">
        <v>392</v>
      </c>
      <c r="E51" s="383">
        <v>25</v>
      </c>
      <c r="F51" s="385" t="s">
        <v>488</v>
      </c>
      <c r="G51" s="383">
        <v>16</v>
      </c>
      <c r="H51" s="385" t="s">
        <v>530</v>
      </c>
      <c r="I51" s="384" t="s">
        <v>48</v>
      </c>
      <c r="J51" s="428" t="s">
        <v>268</v>
      </c>
    </row>
    <row r="52" spans="1:11" ht="39.75" customHeight="1" x14ac:dyDescent="0.25">
      <c r="A52" s="380">
        <v>50</v>
      </c>
      <c r="B52" s="381" t="s">
        <v>46</v>
      </c>
      <c r="C52" s="380" t="s">
        <v>11</v>
      </c>
      <c r="D52" s="381" t="s">
        <v>393</v>
      </c>
      <c r="E52" s="380">
        <v>25</v>
      </c>
      <c r="F52" s="382" t="s">
        <v>497</v>
      </c>
      <c r="G52" s="383">
        <v>16</v>
      </c>
      <c r="H52" s="382" t="s">
        <v>531</v>
      </c>
      <c r="I52" s="381" t="s">
        <v>48</v>
      </c>
      <c r="J52" s="428" t="s">
        <v>268</v>
      </c>
    </row>
    <row r="53" spans="1:11" ht="39.75" customHeight="1" x14ac:dyDescent="0.25">
      <c r="A53" s="383">
        <v>51</v>
      </c>
      <c r="B53" s="384" t="s">
        <v>49</v>
      </c>
      <c r="C53" s="383" t="s">
        <v>11</v>
      </c>
      <c r="D53" s="384" t="s">
        <v>394</v>
      </c>
      <c r="E53" s="383">
        <v>25</v>
      </c>
      <c r="F53" s="385" t="s">
        <v>490</v>
      </c>
      <c r="G53" s="383">
        <v>16</v>
      </c>
      <c r="H53" s="385" t="s">
        <v>532</v>
      </c>
      <c r="I53" s="384" t="s">
        <v>42</v>
      </c>
      <c r="J53" s="428" t="s">
        <v>268</v>
      </c>
    </row>
    <row r="54" spans="1:11" ht="39.75" customHeight="1" x14ac:dyDescent="0.25">
      <c r="A54" s="380">
        <v>52</v>
      </c>
      <c r="B54" s="381" t="s">
        <v>49</v>
      </c>
      <c r="C54" s="380" t="s">
        <v>11</v>
      </c>
      <c r="D54" s="381" t="s">
        <v>395</v>
      </c>
      <c r="E54" s="380">
        <v>25</v>
      </c>
      <c r="F54" s="382" t="s">
        <v>492</v>
      </c>
      <c r="G54" s="383">
        <v>16</v>
      </c>
      <c r="H54" s="382" t="s">
        <v>533</v>
      </c>
      <c r="I54" s="381" t="s">
        <v>42</v>
      </c>
      <c r="J54" s="428" t="s">
        <v>268</v>
      </c>
    </row>
    <row r="55" spans="1:11" ht="39.75" customHeight="1" x14ac:dyDescent="0.25">
      <c r="A55" s="383">
        <v>53</v>
      </c>
      <c r="B55" s="384" t="s">
        <v>49</v>
      </c>
      <c r="C55" s="383" t="s">
        <v>11</v>
      </c>
      <c r="D55" s="384" t="s">
        <v>396</v>
      </c>
      <c r="E55" s="383">
        <v>25</v>
      </c>
      <c r="F55" s="385" t="s">
        <v>494</v>
      </c>
      <c r="G55" s="383">
        <v>16</v>
      </c>
      <c r="H55" s="385" t="s">
        <v>534</v>
      </c>
      <c r="I55" s="384" t="s">
        <v>42</v>
      </c>
      <c r="J55" s="428" t="s">
        <v>268</v>
      </c>
    </row>
    <row r="56" spans="1:11" ht="39.75" customHeight="1" x14ac:dyDescent="0.25">
      <c r="A56" s="380">
        <v>54</v>
      </c>
      <c r="B56" s="381" t="s">
        <v>49</v>
      </c>
      <c r="C56" s="380" t="s">
        <v>11</v>
      </c>
      <c r="D56" s="381" t="s">
        <v>397</v>
      </c>
      <c r="E56" s="380">
        <v>25</v>
      </c>
      <c r="F56" s="382" t="s">
        <v>488</v>
      </c>
      <c r="G56" s="383">
        <v>16</v>
      </c>
      <c r="H56" s="382" t="s">
        <v>279</v>
      </c>
      <c r="I56" s="381" t="s">
        <v>50</v>
      </c>
      <c r="J56" s="428" t="s">
        <v>268</v>
      </c>
    </row>
    <row r="57" spans="1:11" ht="39.75" customHeight="1" x14ac:dyDescent="0.25">
      <c r="A57" s="383">
        <v>55</v>
      </c>
      <c r="B57" s="384" t="s">
        <v>49</v>
      </c>
      <c r="C57" s="383" t="s">
        <v>11</v>
      </c>
      <c r="D57" s="384" t="s">
        <v>398</v>
      </c>
      <c r="E57" s="383">
        <v>25</v>
      </c>
      <c r="F57" s="385" t="s">
        <v>497</v>
      </c>
      <c r="G57" s="383">
        <v>16</v>
      </c>
      <c r="H57" s="385" t="s">
        <v>535</v>
      </c>
      <c r="I57" s="384" t="s">
        <v>31</v>
      </c>
      <c r="J57" s="428" t="s">
        <v>268</v>
      </c>
    </row>
    <row r="58" spans="1:11" ht="39.75" customHeight="1" x14ac:dyDescent="0.25">
      <c r="A58" s="380">
        <v>56</v>
      </c>
      <c r="B58" s="381" t="s">
        <v>49</v>
      </c>
      <c r="C58" s="380" t="s">
        <v>11</v>
      </c>
      <c r="D58" s="381" t="s">
        <v>399</v>
      </c>
      <c r="E58" s="380">
        <v>25</v>
      </c>
      <c r="F58" s="382" t="s">
        <v>476</v>
      </c>
      <c r="G58" s="383">
        <v>16</v>
      </c>
      <c r="H58" s="382" t="s">
        <v>536</v>
      </c>
      <c r="I58" s="381" t="s">
        <v>31</v>
      </c>
      <c r="J58" s="428" t="s">
        <v>268</v>
      </c>
    </row>
    <row r="59" spans="1:11" ht="39.75" customHeight="1" x14ac:dyDescent="0.25">
      <c r="A59" s="383">
        <v>57</v>
      </c>
      <c r="B59" s="384" t="s">
        <v>49</v>
      </c>
      <c r="C59" s="383" t="s">
        <v>11</v>
      </c>
      <c r="D59" s="384" t="s">
        <v>400</v>
      </c>
      <c r="E59" s="383">
        <v>25</v>
      </c>
      <c r="F59" s="385" t="s">
        <v>497</v>
      </c>
      <c r="G59" s="383">
        <v>16</v>
      </c>
      <c r="H59" s="385" t="s">
        <v>537</v>
      </c>
      <c r="I59" s="384" t="s">
        <v>53</v>
      </c>
      <c r="J59" s="428" t="s">
        <v>268</v>
      </c>
    </row>
    <row r="60" spans="1:11" ht="39.75" customHeight="1" x14ac:dyDescent="0.25">
      <c r="A60" s="380">
        <v>58</v>
      </c>
      <c r="B60" s="381" t="s">
        <v>49</v>
      </c>
      <c r="C60" s="380" t="s">
        <v>11</v>
      </c>
      <c r="D60" s="381" t="s">
        <v>401</v>
      </c>
      <c r="E60" s="380">
        <v>25</v>
      </c>
      <c r="F60" s="382" t="s">
        <v>497</v>
      </c>
      <c r="G60" s="383">
        <v>16</v>
      </c>
      <c r="H60" s="382" t="s">
        <v>538</v>
      </c>
      <c r="I60" s="381" t="s">
        <v>14</v>
      </c>
      <c r="J60" s="428" t="s">
        <v>268</v>
      </c>
    </row>
    <row r="61" spans="1:11" ht="39.75" customHeight="1" x14ac:dyDescent="0.25">
      <c r="A61" s="383">
        <v>59</v>
      </c>
      <c r="B61" s="384" t="s">
        <v>49</v>
      </c>
      <c r="C61" s="383" t="s">
        <v>11</v>
      </c>
      <c r="D61" s="384" t="s">
        <v>402</v>
      </c>
      <c r="E61" s="383">
        <v>25</v>
      </c>
      <c r="F61" s="385" t="s">
        <v>476</v>
      </c>
      <c r="G61" s="383">
        <v>16</v>
      </c>
      <c r="H61" s="385" t="s">
        <v>539</v>
      </c>
      <c r="I61" s="384" t="s">
        <v>14</v>
      </c>
      <c r="J61" s="428" t="s">
        <v>268</v>
      </c>
    </row>
    <row r="62" spans="1:11" ht="39.75" customHeight="1" x14ac:dyDescent="0.25">
      <c r="A62" s="380">
        <v>60</v>
      </c>
      <c r="B62" s="381" t="s">
        <v>49</v>
      </c>
      <c r="C62" s="380" t="s">
        <v>11</v>
      </c>
      <c r="D62" s="381" t="s">
        <v>403</v>
      </c>
      <c r="E62" s="380">
        <v>25</v>
      </c>
      <c r="F62" s="382" t="s">
        <v>488</v>
      </c>
      <c r="G62" s="383">
        <v>16</v>
      </c>
      <c r="H62" s="382" t="s">
        <v>278</v>
      </c>
      <c r="I62" s="381" t="s">
        <v>31</v>
      </c>
      <c r="J62" s="428" t="s">
        <v>268</v>
      </c>
    </row>
    <row r="63" spans="1:11" ht="39.75" customHeight="1" x14ac:dyDescent="0.25">
      <c r="A63" s="383">
        <v>61</v>
      </c>
      <c r="B63" s="384" t="s">
        <v>49</v>
      </c>
      <c r="C63" s="383" t="s">
        <v>11</v>
      </c>
      <c r="D63" s="384" t="s">
        <v>404</v>
      </c>
      <c r="E63" s="383">
        <v>20</v>
      </c>
      <c r="F63" s="385" t="s">
        <v>488</v>
      </c>
      <c r="G63" s="383">
        <v>16</v>
      </c>
      <c r="H63" s="385" t="s">
        <v>540</v>
      </c>
      <c r="I63" s="384" t="s">
        <v>45</v>
      </c>
      <c r="J63" s="428" t="s">
        <v>268</v>
      </c>
    </row>
    <row r="64" spans="1:11" ht="39.75" customHeight="1" x14ac:dyDescent="0.25">
      <c r="A64" s="380">
        <v>62</v>
      </c>
      <c r="B64" s="381" t="s">
        <v>51</v>
      </c>
      <c r="C64" s="380" t="s">
        <v>52</v>
      </c>
      <c r="D64" s="381" t="s">
        <v>405</v>
      </c>
      <c r="E64" s="380">
        <v>25</v>
      </c>
      <c r="F64" s="382" t="s">
        <v>541</v>
      </c>
      <c r="G64" s="383">
        <v>16</v>
      </c>
      <c r="H64" s="382" t="s">
        <v>542</v>
      </c>
      <c r="I64" s="381" t="s">
        <v>65</v>
      </c>
      <c r="J64" s="428" t="s">
        <v>268</v>
      </c>
      <c r="K64" s="355" t="s">
        <v>690</v>
      </c>
    </row>
    <row r="65" spans="1:26" ht="39.75" customHeight="1" x14ac:dyDescent="0.25">
      <c r="A65" s="383">
        <v>63</v>
      </c>
      <c r="B65" s="384" t="s">
        <v>51</v>
      </c>
      <c r="C65" s="383" t="s">
        <v>52</v>
      </c>
      <c r="D65" s="384" t="s">
        <v>406</v>
      </c>
      <c r="E65" s="383">
        <v>25</v>
      </c>
      <c r="F65" s="385" t="s">
        <v>541</v>
      </c>
      <c r="G65" s="383">
        <v>16</v>
      </c>
      <c r="H65" s="385" t="s">
        <v>543</v>
      </c>
      <c r="I65" s="384" t="s">
        <v>50</v>
      </c>
      <c r="J65" s="428" t="s">
        <v>268</v>
      </c>
      <c r="K65" s="355" t="s">
        <v>690</v>
      </c>
    </row>
    <row r="66" spans="1:26" ht="39.75" customHeight="1" x14ac:dyDescent="0.25">
      <c r="A66" s="380">
        <v>64</v>
      </c>
      <c r="B66" s="381" t="s">
        <v>54</v>
      </c>
      <c r="C66" s="380" t="s">
        <v>11</v>
      </c>
      <c r="D66" s="381" t="s">
        <v>407</v>
      </c>
      <c r="E66" s="380">
        <v>25</v>
      </c>
      <c r="F66" s="382" t="s">
        <v>476</v>
      </c>
      <c r="G66" s="383">
        <v>16</v>
      </c>
      <c r="H66" s="382" t="s">
        <v>544</v>
      </c>
      <c r="I66" s="381" t="s">
        <v>32</v>
      </c>
      <c r="J66" s="428" t="s">
        <v>268</v>
      </c>
    </row>
    <row r="67" spans="1:26" ht="39.75" customHeight="1" x14ac:dyDescent="0.25">
      <c r="A67" s="383">
        <v>65</v>
      </c>
      <c r="B67" s="384" t="s">
        <v>54</v>
      </c>
      <c r="C67" s="383" t="s">
        <v>11</v>
      </c>
      <c r="D67" s="384" t="s">
        <v>408</v>
      </c>
      <c r="E67" s="383">
        <v>25</v>
      </c>
      <c r="F67" s="385" t="s">
        <v>476</v>
      </c>
      <c r="G67" s="383">
        <v>16</v>
      </c>
      <c r="H67" s="385" t="s">
        <v>545</v>
      </c>
      <c r="I67" s="384" t="s">
        <v>32</v>
      </c>
      <c r="J67" s="428" t="s">
        <v>268</v>
      </c>
    </row>
    <row r="68" spans="1:26" ht="39.75" customHeight="1" x14ac:dyDescent="0.25">
      <c r="A68" s="380">
        <v>66</v>
      </c>
      <c r="B68" s="381" t="s">
        <v>55</v>
      </c>
      <c r="C68" s="380" t="s">
        <v>52</v>
      </c>
      <c r="D68" s="381" t="s">
        <v>409</v>
      </c>
      <c r="E68" s="380">
        <v>65</v>
      </c>
      <c r="F68" s="382" t="s">
        <v>546</v>
      </c>
      <c r="G68" s="383">
        <v>16</v>
      </c>
      <c r="H68" s="382" t="s">
        <v>547</v>
      </c>
      <c r="I68" s="381" t="s">
        <v>410</v>
      </c>
      <c r="J68" s="427" t="s">
        <v>95</v>
      </c>
    </row>
    <row r="69" spans="1:26" ht="33" customHeight="1" x14ac:dyDescent="0.25">
      <c r="A69" s="4" t="s">
        <v>1</v>
      </c>
      <c r="B69" s="5" t="s">
        <v>2</v>
      </c>
      <c r="C69" s="5" t="s">
        <v>3</v>
      </c>
      <c r="D69" s="5" t="s">
        <v>4</v>
      </c>
      <c r="E69" s="4" t="s">
        <v>5</v>
      </c>
      <c r="F69" s="5" t="s">
        <v>6</v>
      </c>
      <c r="G69" s="4" t="s">
        <v>7</v>
      </c>
      <c r="H69" s="5" t="s">
        <v>8</v>
      </c>
      <c r="I69" s="5" t="s">
        <v>9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0.25" customHeight="1" x14ac:dyDescent="0.25">
      <c r="A70" s="377">
        <v>1</v>
      </c>
      <c r="B70" s="378" t="s">
        <v>58</v>
      </c>
      <c r="C70" s="378" t="s">
        <v>26</v>
      </c>
      <c r="D70" s="378" t="s">
        <v>411</v>
      </c>
      <c r="E70" s="377">
        <v>65</v>
      </c>
      <c r="F70" s="379" t="s">
        <v>559</v>
      </c>
      <c r="G70" s="377">
        <v>17</v>
      </c>
      <c r="H70" s="379" t="s">
        <v>560</v>
      </c>
      <c r="I70" s="378" t="s">
        <v>37</v>
      </c>
      <c r="J70" s="2" t="s">
        <v>548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0.25" customHeight="1" x14ac:dyDescent="0.25">
      <c r="A71" s="375">
        <v>2</v>
      </c>
      <c r="B71" s="374" t="s">
        <v>58</v>
      </c>
      <c r="C71" s="374" t="s">
        <v>26</v>
      </c>
      <c r="D71" s="374" t="s">
        <v>412</v>
      </c>
      <c r="E71" s="375">
        <v>65</v>
      </c>
      <c r="F71" s="376" t="s">
        <v>561</v>
      </c>
      <c r="G71" s="375">
        <v>17</v>
      </c>
      <c r="H71" s="376" t="s">
        <v>276</v>
      </c>
      <c r="I71" s="374" t="s">
        <v>37</v>
      </c>
      <c r="J71" s="2" t="s">
        <v>548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0.25" customHeight="1" x14ac:dyDescent="0.25">
      <c r="A72" s="377">
        <v>3</v>
      </c>
      <c r="B72" s="378" t="s">
        <v>58</v>
      </c>
      <c r="C72" s="378" t="s">
        <v>26</v>
      </c>
      <c r="D72" s="378" t="s">
        <v>413</v>
      </c>
      <c r="E72" s="377">
        <v>65</v>
      </c>
      <c r="F72" s="379" t="s">
        <v>559</v>
      </c>
      <c r="G72" s="377">
        <v>17</v>
      </c>
      <c r="H72" s="379" t="s">
        <v>562</v>
      </c>
      <c r="I72" s="378" t="s">
        <v>29</v>
      </c>
      <c r="J72" s="2" t="s">
        <v>548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0.25" customHeight="1" x14ac:dyDescent="0.25">
      <c r="A73" s="375">
        <v>4</v>
      </c>
      <c r="B73" s="374" t="s">
        <v>59</v>
      </c>
      <c r="C73" s="374" t="s">
        <v>11</v>
      </c>
      <c r="D73" s="374" t="s">
        <v>414</v>
      </c>
      <c r="E73" s="375">
        <v>50</v>
      </c>
      <c r="F73" s="376" t="s">
        <v>563</v>
      </c>
      <c r="G73" s="375">
        <v>17</v>
      </c>
      <c r="H73" s="376" t="s">
        <v>564</v>
      </c>
      <c r="I73" s="374" t="s">
        <v>23</v>
      </c>
      <c r="J73" s="2" t="s">
        <v>548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0.25" customHeight="1" x14ac:dyDescent="0.25">
      <c r="A74" s="377">
        <v>5</v>
      </c>
      <c r="B74" s="378" t="s">
        <v>60</v>
      </c>
      <c r="C74" s="378" t="s">
        <v>52</v>
      </c>
      <c r="D74" s="378" t="s">
        <v>415</v>
      </c>
      <c r="E74" s="377">
        <v>50</v>
      </c>
      <c r="F74" s="379" t="s">
        <v>565</v>
      </c>
      <c r="G74" s="377">
        <v>17</v>
      </c>
      <c r="H74" s="379" t="s">
        <v>566</v>
      </c>
      <c r="I74" s="378" t="s">
        <v>27</v>
      </c>
      <c r="J74" s="2" t="s">
        <v>548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0.25" customHeight="1" x14ac:dyDescent="0.25">
      <c r="A75" s="375">
        <v>6</v>
      </c>
      <c r="B75" s="374" t="s">
        <v>61</v>
      </c>
      <c r="C75" s="374" t="s">
        <v>11</v>
      </c>
      <c r="D75" s="374" t="s">
        <v>416</v>
      </c>
      <c r="E75" s="375">
        <v>50</v>
      </c>
      <c r="F75" s="376" t="s">
        <v>567</v>
      </c>
      <c r="G75" s="375">
        <v>17</v>
      </c>
      <c r="H75" s="376" t="s">
        <v>568</v>
      </c>
      <c r="I75" s="374" t="s">
        <v>42</v>
      </c>
      <c r="J75" s="2" t="s">
        <v>548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0.25" customHeight="1" x14ac:dyDescent="0.25">
      <c r="A76" s="377">
        <v>7</v>
      </c>
      <c r="B76" s="378" t="s">
        <v>417</v>
      </c>
      <c r="C76" s="378" t="s">
        <v>26</v>
      </c>
      <c r="D76" s="378" t="s">
        <v>418</v>
      </c>
      <c r="E76" s="377">
        <v>60</v>
      </c>
      <c r="F76" s="379" t="s">
        <v>561</v>
      </c>
      <c r="G76" s="377">
        <v>17</v>
      </c>
      <c r="H76" s="379" t="s">
        <v>569</v>
      </c>
      <c r="I76" s="378" t="s">
        <v>47</v>
      </c>
      <c r="J76" s="2" t="s">
        <v>548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25">
      <c r="A77" s="375">
        <v>8</v>
      </c>
      <c r="B77" s="374" t="s">
        <v>62</v>
      </c>
      <c r="C77" s="374" t="s">
        <v>11</v>
      </c>
      <c r="D77" s="374" t="s">
        <v>419</v>
      </c>
      <c r="E77" s="375">
        <v>50</v>
      </c>
      <c r="F77" s="376" t="s">
        <v>570</v>
      </c>
      <c r="G77" s="375">
        <v>17</v>
      </c>
      <c r="H77" s="376" t="s">
        <v>571</v>
      </c>
      <c r="I77" s="374" t="s">
        <v>39</v>
      </c>
      <c r="J77" s="2" t="s">
        <v>548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0.25" customHeight="1" x14ac:dyDescent="0.25">
      <c r="A78" s="377">
        <v>9</v>
      </c>
      <c r="B78" s="378" t="s">
        <v>63</v>
      </c>
      <c r="C78" s="378" t="s">
        <v>26</v>
      </c>
      <c r="D78" s="378" t="s">
        <v>420</v>
      </c>
      <c r="E78" s="377">
        <v>50</v>
      </c>
      <c r="F78" s="379" t="s">
        <v>572</v>
      </c>
      <c r="G78" s="377">
        <v>17</v>
      </c>
      <c r="H78" s="379" t="s">
        <v>573</v>
      </c>
      <c r="I78" s="378" t="s">
        <v>42</v>
      </c>
      <c r="J78" s="2" t="s">
        <v>548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0.25" customHeight="1" x14ac:dyDescent="0.25">
      <c r="A79" s="375">
        <v>10</v>
      </c>
      <c r="B79" s="374" t="s">
        <v>64</v>
      </c>
      <c r="C79" s="374" t="s">
        <v>26</v>
      </c>
      <c r="D79" s="374" t="s">
        <v>421</v>
      </c>
      <c r="E79" s="375">
        <v>60</v>
      </c>
      <c r="F79" s="376" t="s">
        <v>574</v>
      </c>
      <c r="G79" s="375">
        <v>17</v>
      </c>
      <c r="H79" s="376" t="s">
        <v>575</v>
      </c>
      <c r="I79" s="374" t="s">
        <v>53</v>
      </c>
      <c r="J79" s="2" t="s">
        <v>548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0.25" customHeight="1" x14ac:dyDescent="0.25">
      <c r="A80" s="377">
        <v>11</v>
      </c>
      <c r="B80" s="378" t="s">
        <v>64</v>
      </c>
      <c r="C80" s="378" t="s">
        <v>26</v>
      </c>
      <c r="D80" s="378" t="s">
        <v>422</v>
      </c>
      <c r="E80" s="377">
        <v>60</v>
      </c>
      <c r="F80" s="379" t="s">
        <v>576</v>
      </c>
      <c r="G80" s="377">
        <v>17</v>
      </c>
      <c r="H80" s="379" t="s">
        <v>577</v>
      </c>
      <c r="I80" s="378" t="s">
        <v>29</v>
      </c>
      <c r="J80" s="2" t="s">
        <v>548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0.25" customHeight="1" x14ac:dyDescent="0.25">
      <c r="A81" s="375">
        <v>12</v>
      </c>
      <c r="B81" s="374" t="s">
        <v>64</v>
      </c>
      <c r="C81" s="374" t="s">
        <v>26</v>
      </c>
      <c r="D81" s="374" t="s">
        <v>423</v>
      </c>
      <c r="E81" s="375">
        <v>60</v>
      </c>
      <c r="F81" s="376" t="s">
        <v>576</v>
      </c>
      <c r="G81" s="375">
        <v>17</v>
      </c>
      <c r="H81" s="376" t="s">
        <v>578</v>
      </c>
      <c r="I81" s="374" t="s">
        <v>29</v>
      </c>
      <c r="J81" s="2" t="s">
        <v>548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0.25" customHeight="1" x14ac:dyDescent="0.25">
      <c r="A82" s="1515">
        <v>13</v>
      </c>
      <c r="B82" s="1516" t="s">
        <v>424</v>
      </c>
      <c r="C82" s="1516" t="s">
        <v>52</v>
      </c>
      <c r="D82" s="1516" t="s">
        <v>425</v>
      </c>
      <c r="E82" s="1515">
        <v>28</v>
      </c>
      <c r="F82" s="1517" t="s">
        <v>596</v>
      </c>
      <c r="G82" s="1515">
        <v>17</v>
      </c>
      <c r="H82" s="77" t="s">
        <v>597</v>
      </c>
      <c r="I82" s="1516" t="s">
        <v>53</v>
      </c>
      <c r="J82" s="2" t="s">
        <v>268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0.25" customHeight="1" x14ac:dyDescent="0.25">
      <c r="A83" s="1515"/>
      <c r="B83" s="1516"/>
      <c r="C83" s="1516"/>
      <c r="D83" s="1516"/>
      <c r="E83" s="1515"/>
      <c r="F83" s="1517"/>
      <c r="G83" s="1515"/>
      <c r="H83" s="77" t="s">
        <v>598</v>
      </c>
      <c r="I83" s="1516"/>
      <c r="J83" s="2" t="s">
        <v>268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0.25" customHeight="1" x14ac:dyDescent="0.25">
      <c r="A84" s="1509">
        <v>14</v>
      </c>
      <c r="B84" s="1510" t="s">
        <v>424</v>
      </c>
      <c r="C84" s="1510" t="s">
        <v>52</v>
      </c>
      <c r="D84" s="1510" t="s">
        <v>426</v>
      </c>
      <c r="E84" s="1509">
        <v>28</v>
      </c>
      <c r="F84" s="1514" t="s">
        <v>596</v>
      </c>
      <c r="G84" s="1509">
        <v>17</v>
      </c>
      <c r="H84" s="79" t="s">
        <v>599</v>
      </c>
      <c r="I84" s="1510" t="s">
        <v>50</v>
      </c>
      <c r="J84" s="2" t="s">
        <v>268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0.25" customHeight="1" x14ac:dyDescent="0.25">
      <c r="A85" s="1509"/>
      <c r="B85" s="1510"/>
      <c r="C85" s="1510"/>
      <c r="D85" s="1510"/>
      <c r="E85" s="1509"/>
      <c r="F85" s="1514"/>
      <c r="G85" s="1509"/>
      <c r="H85" s="79" t="s">
        <v>600</v>
      </c>
      <c r="I85" s="1510"/>
      <c r="J85" s="2" t="s">
        <v>268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0.25" customHeight="1" x14ac:dyDescent="0.25">
      <c r="A86" s="1515">
        <v>15</v>
      </c>
      <c r="B86" s="1516" t="s">
        <v>424</v>
      </c>
      <c r="C86" s="1516" t="s">
        <v>52</v>
      </c>
      <c r="D86" s="1516" t="s">
        <v>427</v>
      </c>
      <c r="E86" s="1515">
        <v>28</v>
      </c>
      <c r="F86" s="1517" t="s">
        <v>596</v>
      </c>
      <c r="G86" s="1515">
        <v>17</v>
      </c>
      <c r="H86" s="77" t="s">
        <v>601</v>
      </c>
      <c r="I86" s="1516" t="s">
        <v>65</v>
      </c>
      <c r="J86" s="2" t="s">
        <v>268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customHeight="1" x14ac:dyDescent="0.25">
      <c r="A87" s="1515"/>
      <c r="B87" s="1516"/>
      <c r="C87" s="1516"/>
      <c r="D87" s="1516"/>
      <c r="E87" s="1515"/>
      <c r="F87" s="1517"/>
      <c r="G87" s="1515"/>
      <c r="H87" s="77" t="s">
        <v>602</v>
      </c>
      <c r="I87" s="1516"/>
      <c r="J87" s="2" t="s">
        <v>268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0.25" customHeight="1" x14ac:dyDescent="0.25">
      <c r="A88" s="1509">
        <v>16</v>
      </c>
      <c r="B88" s="1510" t="s">
        <v>424</v>
      </c>
      <c r="C88" s="1510" t="s">
        <v>52</v>
      </c>
      <c r="D88" s="1510" t="s">
        <v>428</v>
      </c>
      <c r="E88" s="1509">
        <v>28</v>
      </c>
      <c r="F88" s="1514" t="s">
        <v>603</v>
      </c>
      <c r="G88" s="1509">
        <v>17</v>
      </c>
      <c r="H88" s="79" t="s">
        <v>604</v>
      </c>
      <c r="I88" s="1510" t="s">
        <v>53</v>
      </c>
      <c r="J88" s="2" t="s">
        <v>268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0.25" customHeight="1" x14ac:dyDescent="0.25">
      <c r="A89" s="1509"/>
      <c r="B89" s="1510"/>
      <c r="C89" s="1510"/>
      <c r="D89" s="1510"/>
      <c r="E89" s="1509"/>
      <c r="F89" s="1514"/>
      <c r="G89" s="1509"/>
      <c r="H89" s="79" t="s">
        <v>605</v>
      </c>
      <c r="I89" s="1510"/>
      <c r="J89" s="2" t="s">
        <v>268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0.25" customHeight="1" x14ac:dyDescent="0.25">
      <c r="A90" s="1515">
        <v>17</v>
      </c>
      <c r="B90" s="1516" t="s">
        <v>424</v>
      </c>
      <c r="C90" s="1516" t="s">
        <v>52</v>
      </c>
      <c r="D90" s="1516" t="s">
        <v>429</v>
      </c>
      <c r="E90" s="1515">
        <v>28</v>
      </c>
      <c r="F90" s="1517" t="s">
        <v>606</v>
      </c>
      <c r="G90" s="1515">
        <v>17</v>
      </c>
      <c r="H90" s="77" t="s">
        <v>607</v>
      </c>
      <c r="I90" s="1516" t="s">
        <v>50</v>
      </c>
      <c r="J90" s="2" t="s">
        <v>268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0.25" customHeight="1" x14ac:dyDescent="0.25">
      <c r="A91" s="1515"/>
      <c r="B91" s="1516"/>
      <c r="C91" s="1516"/>
      <c r="D91" s="1516"/>
      <c r="E91" s="1515"/>
      <c r="F91" s="1517"/>
      <c r="G91" s="1515"/>
      <c r="H91" s="77" t="s">
        <v>608</v>
      </c>
      <c r="I91" s="1516"/>
      <c r="J91" s="2" t="s">
        <v>268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0.25" customHeight="1" x14ac:dyDescent="0.25">
      <c r="A92" s="1509">
        <v>18</v>
      </c>
      <c r="B92" s="1510" t="s">
        <v>424</v>
      </c>
      <c r="C92" s="1510" t="s">
        <v>52</v>
      </c>
      <c r="D92" s="1510" t="s">
        <v>430</v>
      </c>
      <c r="E92" s="1509">
        <v>28</v>
      </c>
      <c r="F92" s="1514" t="s">
        <v>603</v>
      </c>
      <c r="G92" s="1509">
        <v>17</v>
      </c>
      <c r="H92" s="79" t="s">
        <v>609</v>
      </c>
      <c r="I92" s="1510" t="s">
        <v>14</v>
      </c>
      <c r="J92" s="2" t="s">
        <v>268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0.25" customHeight="1" x14ac:dyDescent="0.25">
      <c r="A93" s="1509"/>
      <c r="B93" s="1510"/>
      <c r="C93" s="1510"/>
      <c r="D93" s="1510"/>
      <c r="E93" s="1509"/>
      <c r="F93" s="1514"/>
      <c r="G93" s="1509"/>
      <c r="H93" s="79" t="s">
        <v>610</v>
      </c>
      <c r="I93" s="1510"/>
      <c r="J93" s="2" t="s">
        <v>268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0.25" customHeight="1" x14ac:dyDescent="0.25">
      <c r="A94" s="356">
        <v>19</v>
      </c>
      <c r="B94" s="76" t="s">
        <v>431</v>
      </c>
      <c r="C94" s="76" t="s">
        <v>11</v>
      </c>
      <c r="D94" s="76" t="s">
        <v>432</v>
      </c>
      <c r="E94" s="356">
        <v>20</v>
      </c>
      <c r="F94" s="77" t="s">
        <v>611</v>
      </c>
      <c r="G94" s="356">
        <v>17</v>
      </c>
      <c r="H94" s="77" t="s">
        <v>612</v>
      </c>
      <c r="I94" s="76" t="s">
        <v>18</v>
      </c>
      <c r="J94" s="2" t="s">
        <v>268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0.25" customHeight="1" x14ac:dyDescent="0.25">
      <c r="A95" s="357">
        <v>20</v>
      </c>
      <c r="B95" s="78" t="s">
        <v>431</v>
      </c>
      <c r="C95" s="78" t="s">
        <v>11</v>
      </c>
      <c r="D95" s="78" t="s">
        <v>433</v>
      </c>
      <c r="E95" s="357">
        <v>20</v>
      </c>
      <c r="F95" s="79" t="s">
        <v>613</v>
      </c>
      <c r="G95" s="357">
        <v>17</v>
      </c>
      <c r="H95" s="79" t="s">
        <v>614</v>
      </c>
      <c r="I95" s="78" t="s">
        <v>19</v>
      </c>
      <c r="J95" s="2" t="s">
        <v>268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0.25" customHeight="1" x14ac:dyDescent="0.25">
      <c r="A96" s="356">
        <v>21</v>
      </c>
      <c r="B96" s="76" t="s">
        <v>434</v>
      </c>
      <c r="C96" s="76" t="s">
        <v>26</v>
      </c>
      <c r="D96" s="76" t="s">
        <v>435</v>
      </c>
      <c r="E96" s="356">
        <v>22</v>
      </c>
      <c r="F96" s="77" t="s">
        <v>615</v>
      </c>
      <c r="G96" s="356">
        <v>17</v>
      </c>
      <c r="H96" s="77" t="s">
        <v>616</v>
      </c>
      <c r="I96" s="76" t="s">
        <v>30</v>
      </c>
      <c r="J96" s="2" t="s">
        <v>268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0.25" customHeight="1" x14ac:dyDescent="0.25">
      <c r="A97" s="357">
        <v>22</v>
      </c>
      <c r="B97" s="78" t="s">
        <v>434</v>
      </c>
      <c r="C97" s="78" t="s">
        <v>26</v>
      </c>
      <c r="D97" s="78" t="s">
        <v>436</v>
      </c>
      <c r="E97" s="357">
        <v>22</v>
      </c>
      <c r="F97" s="79" t="s">
        <v>617</v>
      </c>
      <c r="G97" s="357">
        <v>17</v>
      </c>
      <c r="H97" s="79" t="s">
        <v>618</v>
      </c>
      <c r="I97" s="78" t="s">
        <v>45</v>
      </c>
      <c r="J97" s="2" t="s">
        <v>268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0.25" customHeight="1" x14ac:dyDescent="0.25">
      <c r="A98" s="356">
        <v>23</v>
      </c>
      <c r="B98" s="76" t="s">
        <v>434</v>
      </c>
      <c r="C98" s="76" t="s">
        <v>26</v>
      </c>
      <c r="D98" s="76" t="s">
        <v>437</v>
      </c>
      <c r="E98" s="356">
        <v>22</v>
      </c>
      <c r="F98" s="77" t="s">
        <v>619</v>
      </c>
      <c r="G98" s="356">
        <v>17</v>
      </c>
      <c r="H98" s="77" t="s">
        <v>620</v>
      </c>
      <c r="I98" s="76" t="s">
        <v>47</v>
      </c>
      <c r="J98" s="2" t="s">
        <v>268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0.25" customHeight="1" x14ac:dyDescent="0.25">
      <c r="A99" s="357">
        <v>24</v>
      </c>
      <c r="B99" s="78" t="s">
        <v>434</v>
      </c>
      <c r="C99" s="78" t="s">
        <v>26</v>
      </c>
      <c r="D99" s="78" t="s">
        <v>438</v>
      </c>
      <c r="E99" s="357">
        <v>22</v>
      </c>
      <c r="F99" s="79" t="s">
        <v>619</v>
      </c>
      <c r="G99" s="357">
        <v>17</v>
      </c>
      <c r="H99" s="79" t="s">
        <v>621</v>
      </c>
      <c r="I99" s="78" t="s">
        <v>45</v>
      </c>
      <c r="J99" s="2" t="s">
        <v>268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0.25" customHeight="1" x14ac:dyDescent="0.25">
      <c r="A100" s="356">
        <v>25</v>
      </c>
      <c r="B100" s="76" t="s">
        <v>434</v>
      </c>
      <c r="C100" s="76" t="s">
        <v>26</v>
      </c>
      <c r="D100" s="76" t="s">
        <v>439</v>
      </c>
      <c r="E100" s="356">
        <v>22</v>
      </c>
      <c r="F100" s="77" t="s">
        <v>615</v>
      </c>
      <c r="G100" s="356">
        <v>17</v>
      </c>
      <c r="H100" s="77" t="s">
        <v>622</v>
      </c>
      <c r="I100" s="76" t="s">
        <v>45</v>
      </c>
      <c r="J100" s="2" t="s">
        <v>268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0.25" customHeight="1" x14ac:dyDescent="0.25">
      <c r="A101" s="357">
        <v>26</v>
      </c>
      <c r="B101" s="78" t="s">
        <v>434</v>
      </c>
      <c r="C101" s="78" t="s">
        <v>26</v>
      </c>
      <c r="D101" s="78" t="s">
        <v>440</v>
      </c>
      <c r="E101" s="357">
        <v>22</v>
      </c>
      <c r="F101" s="79" t="s">
        <v>623</v>
      </c>
      <c r="G101" s="357">
        <v>17</v>
      </c>
      <c r="H101" s="79" t="s">
        <v>624</v>
      </c>
      <c r="I101" s="78" t="s">
        <v>29</v>
      </c>
      <c r="J101" s="2" t="s">
        <v>268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0.25" customHeight="1" x14ac:dyDescent="0.25">
      <c r="A102" s="356">
        <v>27</v>
      </c>
      <c r="B102" s="76" t="s">
        <v>434</v>
      </c>
      <c r="C102" s="76" t="s">
        <v>26</v>
      </c>
      <c r="D102" s="76" t="s">
        <v>441</v>
      </c>
      <c r="E102" s="356">
        <v>20</v>
      </c>
      <c r="F102" s="77" t="s">
        <v>625</v>
      </c>
      <c r="G102" s="356">
        <v>17</v>
      </c>
      <c r="H102" s="77" t="s">
        <v>626</v>
      </c>
      <c r="I102" s="76" t="s">
        <v>32</v>
      </c>
      <c r="J102" s="2" t="s">
        <v>268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0.25" customHeight="1" x14ac:dyDescent="0.25">
      <c r="A103" s="357">
        <v>28</v>
      </c>
      <c r="B103" s="78" t="s">
        <v>434</v>
      </c>
      <c r="C103" s="78" t="s">
        <v>26</v>
      </c>
      <c r="D103" s="78" t="s">
        <v>442</v>
      </c>
      <c r="E103" s="357">
        <v>20</v>
      </c>
      <c r="F103" s="79" t="s">
        <v>623</v>
      </c>
      <c r="G103" s="357">
        <v>17</v>
      </c>
      <c r="H103" s="79" t="s">
        <v>627</v>
      </c>
      <c r="I103" s="78" t="s">
        <v>30</v>
      </c>
      <c r="J103" s="2" t="s">
        <v>268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0.25" customHeight="1" x14ac:dyDescent="0.25">
      <c r="A104" s="377">
        <v>29</v>
      </c>
      <c r="B104" s="378" t="s">
        <v>66</v>
      </c>
      <c r="C104" s="378" t="s">
        <v>52</v>
      </c>
      <c r="D104" s="378" t="s">
        <v>443</v>
      </c>
      <c r="E104" s="377">
        <v>65</v>
      </c>
      <c r="F104" s="379" t="s">
        <v>579</v>
      </c>
      <c r="G104" s="377">
        <v>17</v>
      </c>
      <c r="H104" s="379" t="s">
        <v>580</v>
      </c>
      <c r="I104" s="378" t="s">
        <v>444</v>
      </c>
      <c r="J104" s="2" t="s">
        <v>95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0.25" customHeight="1" x14ac:dyDescent="0.25">
      <c r="A105" s="357">
        <v>30</v>
      </c>
      <c r="B105" s="78" t="s">
        <v>67</v>
      </c>
      <c r="C105" s="78" t="s">
        <v>11</v>
      </c>
      <c r="D105" s="78" t="s">
        <v>445</v>
      </c>
      <c r="E105" s="357">
        <v>20</v>
      </c>
      <c r="F105" s="79" t="s">
        <v>628</v>
      </c>
      <c r="G105" s="357">
        <v>17</v>
      </c>
      <c r="H105" s="79" t="s">
        <v>629</v>
      </c>
      <c r="I105" s="78" t="s">
        <v>446</v>
      </c>
      <c r="J105" s="2" t="s">
        <v>268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0.25" customHeight="1" x14ac:dyDescent="0.25">
      <c r="A106" s="356">
        <v>31</v>
      </c>
      <c r="B106" s="76" t="s">
        <v>67</v>
      </c>
      <c r="C106" s="76" t="s">
        <v>11</v>
      </c>
      <c r="D106" s="76" t="s">
        <v>447</v>
      </c>
      <c r="E106" s="356">
        <v>20</v>
      </c>
      <c r="F106" s="77" t="s">
        <v>630</v>
      </c>
      <c r="G106" s="356">
        <v>17</v>
      </c>
      <c r="H106" s="77" t="s">
        <v>631</v>
      </c>
      <c r="I106" s="76" t="s">
        <v>446</v>
      </c>
      <c r="J106" s="2" t="s">
        <v>268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0.25" customHeight="1" x14ac:dyDescent="0.25">
      <c r="A107" s="375">
        <v>32</v>
      </c>
      <c r="B107" s="374" t="s">
        <v>68</v>
      </c>
      <c r="C107" s="374" t="s">
        <v>26</v>
      </c>
      <c r="D107" s="374" t="s">
        <v>448</v>
      </c>
      <c r="E107" s="375">
        <v>60</v>
      </c>
      <c r="F107" s="376" t="s">
        <v>563</v>
      </c>
      <c r="G107" s="375">
        <v>17</v>
      </c>
      <c r="H107" s="376" t="s">
        <v>581</v>
      </c>
      <c r="I107" s="374" t="s">
        <v>39</v>
      </c>
      <c r="J107" s="2" t="s">
        <v>548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8.5" x14ac:dyDescent="0.25">
      <c r="A108" s="815" t="s">
        <v>9988</v>
      </c>
      <c r="B108" s="815" t="s">
        <v>2</v>
      </c>
      <c r="C108" s="815" t="s">
        <v>3</v>
      </c>
      <c r="D108" s="816" t="s">
        <v>4</v>
      </c>
      <c r="E108" s="815" t="s">
        <v>5</v>
      </c>
      <c r="F108" s="816" t="s">
        <v>6</v>
      </c>
      <c r="G108" s="815" t="s">
        <v>200</v>
      </c>
      <c r="H108" s="816" t="s">
        <v>8</v>
      </c>
      <c r="I108" s="816" t="s">
        <v>9</v>
      </c>
    </row>
    <row r="109" spans="1:26" ht="30" x14ac:dyDescent="0.25">
      <c r="A109" s="383">
        <v>1</v>
      </c>
      <c r="B109" s="383" t="s">
        <v>69</v>
      </c>
      <c r="C109" s="383" t="s">
        <v>26</v>
      </c>
      <c r="D109" s="384" t="s">
        <v>450</v>
      </c>
      <c r="E109" s="383">
        <v>72</v>
      </c>
      <c r="F109" s="385" t="s">
        <v>656</v>
      </c>
      <c r="G109" s="383">
        <v>18</v>
      </c>
      <c r="H109" s="385" t="s">
        <v>83</v>
      </c>
      <c r="I109" s="384" t="s">
        <v>32</v>
      </c>
    </row>
    <row r="110" spans="1:26" ht="30" x14ac:dyDescent="0.25">
      <c r="A110" s="380">
        <v>2</v>
      </c>
      <c r="B110" s="380" t="s">
        <v>69</v>
      </c>
      <c r="C110" s="380" t="s">
        <v>26</v>
      </c>
      <c r="D110" s="381" t="s">
        <v>451</v>
      </c>
      <c r="E110" s="380">
        <v>72</v>
      </c>
      <c r="F110" s="382" t="s">
        <v>656</v>
      </c>
      <c r="G110" s="383">
        <v>18</v>
      </c>
      <c r="H110" s="382" t="s">
        <v>84</v>
      </c>
      <c r="I110" s="381" t="s">
        <v>31</v>
      </c>
    </row>
    <row r="111" spans="1:26" ht="30" x14ac:dyDescent="0.25">
      <c r="A111" s="383">
        <v>3</v>
      </c>
      <c r="B111" s="383" t="s">
        <v>70</v>
      </c>
      <c r="C111" s="383" t="s">
        <v>11</v>
      </c>
      <c r="D111" s="384" t="s">
        <v>452</v>
      </c>
      <c r="E111" s="383">
        <v>65</v>
      </c>
      <c r="F111" s="385" t="s">
        <v>478</v>
      </c>
      <c r="G111" s="383">
        <v>18</v>
      </c>
      <c r="H111" s="385" t="s">
        <v>657</v>
      </c>
      <c r="I111" s="384" t="s">
        <v>71</v>
      </c>
    </row>
    <row r="112" spans="1:26" ht="30" x14ac:dyDescent="0.25">
      <c r="A112" s="380">
        <v>4</v>
      </c>
      <c r="B112" s="380" t="s">
        <v>72</v>
      </c>
      <c r="C112" s="380" t="s">
        <v>26</v>
      </c>
      <c r="D112" s="381" t="s">
        <v>453</v>
      </c>
      <c r="E112" s="380">
        <v>65</v>
      </c>
      <c r="F112" s="382" t="s">
        <v>482</v>
      </c>
      <c r="G112" s="383">
        <v>18</v>
      </c>
      <c r="H112" s="382" t="s">
        <v>658</v>
      </c>
      <c r="I112" s="381" t="s">
        <v>16</v>
      </c>
    </row>
    <row r="113" spans="1:9" ht="30" x14ac:dyDescent="0.25">
      <c r="A113" s="383">
        <v>5</v>
      </c>
      <c r="B113" s="383" t="s">
        <v>73</v>
      </c>
      <c r="C113" s="383" t="s">
        <v>11</v>
      </c>
      <c r="D113" s="384" t="s">
        <v>454</v>
      </c>
      <c r="E113" s="383">
        <v>65</v>
      </c>
      <c r="F113" s="385" t="s">
        <v>509</v>
      </c>
      <c r="G113" s="383">
        <v>18</v>
      </c>
      <c r="H113" s="385" t="s">
        <v>85</v>
      </c>
      <c r="I113" s="384" t="s">
        <v>40</v>
      </c>
    </row>
    <row r="114" spans="1:9" ht="30" x14ac:dyDescent="0.25">
      <c r="A114" s="380">
        <v>6</v>
      </c>
      <c r="B114" s="380" t="s">
        <v>74</v>
      </c>
      <c r="C114" s="380" t="s">
        <v>11</v>
      </c>
      <c r="D114" s="381" t="s">
        <v>455</v>
      </c>
      <c r="E114" s="380">
        <v>65</v>
      </c>
      <c r="F114" s="382" t="s">
        <v>494</v>
      </c>
      <c r="G114" s="383">
        <v>18</v>
      </c>
      <c r="H114" s="382" t="s">
        <v>659</v>
      </c>
      <c r="I114" s="381" t="s">
        <v>75</v>
      </c>
    </row>
    <row r="115" spans="1:9" ht="30" x14ac:dyDescent="0.25">
      <c r="A115" s="383">
        <v>7</v>
      </c>
      <c r="B115" s="383" t="s">
        <v>76</v>
      </c>
      <c r="C115" s="383" t="s">
        <v>11</v>
      </c>
      <c r="D115" s="384" t="s">
        <v>456</v>
      </c>
      <c r="E115" s="383">
        <v>65</v>
      </c>
      <c r="F115" s="385" t="s">
        <v>505</v>
      </c>
      <c r="G115" s="383">
        <v>18</v>
      </c>
      <c r="H115" s="385" t="s">
        <v>660</v>
      </c>
      <c r="I115" s="384" t="s">
        <v>40</v>
      </c>
    </row>
    <row r="116" spans="1:9" ht="30" x14ac:dyDescent="0.25">
      <c r="A116" s="380">
        <v>8</v>
      </c>
      <c r="B116" s="380" t="s">
        <v>77</v>
      </c>
      <c r="C116" s="380" t="s">
        <v>52</v>
      </c>
      <c r="D116" s="381" t="s">
        <v>457</v>
      </c>
      <c r="E116" s="380">
        <v>65</v>
      </c>
      <c r="F116" s="382" t="s">
        <v>472</v>
      </c>
      <c r="G116" s="383">
        <v>18</v>
      </c>
      <c r="H116" s="382" t="s">
        <v>661</v>
      </c>
      <c r="I116" s="381" t="s">
        <v>40</v>
      </c>
    </row>
    <row r="117" spans="1:9" ht="30" x14ac:dyDescent="0.25">
      <c r="A117" s="383">
        <v>9</v>
      </c>
      <c r="B117" s="383" t="s">
        <v>78</v>
      </c>
      <c r="C117" s="383" t="s">
        <v>11</v>
      </c>
      <c r="D117" s="384" t="s">
        <v>458</v>
      </c>
      <c r="E117" s="383">
        <v>70</v>
      </c>
      <c r="F117" s="385" t="s">
        <v>511</v>
      </c>
      <c r="G117" s="383">
        <v>18</v>
      </c>
      <c r="H117" s="385" t="s">
        <v>662</v>
      </c>
      <c r="I117" s="384" t="s">
        <v>18</v>
      </c>
    </row>
    <row r="118" spans="1:9" ht="30" x14ac:dyDescent="0.25">
      <c r="A118" s="380">
        <v>10</v>
      </c>
      <c r="B118" s="380" t="s">
        <v>78</v>
      </c>
      <c r="C118" s="380" t="s">
        <v>11</v>
      </c>
      <c r="D118" s="381" t="s">
        <v>459</v>
      </c>
      <c r="E118" s="380">
        <v>70</v>
      </c>
      <c r="F118" s="382" t="s">
        <v>511</v>
      </c>
      <c r="G118" s="383">
        <v>18</v>
      </c>
      <c r="H118" s="382" t="s">
        <v>663</v>
      </c>
      <c r="I118" s="381" t="s">
        <v>75</v>
      </c>
    </row>
    <row r="119" spans="1:9" ht="30" x14ac:dyDescent="0.25">
      <c r="A119" s="383">
        <v>11</v>
      </c>
      <c r="B119" s="383" t="s">
        <v>79</v>
      </c>
      <c r="C119" s="383" t="s">
        <v>26</v>
      </c>
      <c r="D119" s="384" t="s">
        <v>460</v>
      </c>
      <c r="E119" s="383">
        <v>65</v>
      </c>
      <c r="F119" s="385" t="s">
        <v>664</v>
      </c>
      <c r="G119" s="383">
        <v>18</v>
      </c>
      <c r="H119" s="385" t="s">
        <v>86</v>
      </c>
      <c r="I119" s="384" t="s">
        <v>39</v>
      </c>
    </row>
    <row r="120" spans="1:9" ht="30" x14ac:dyDescent="0.25">
      <c r="A120" s="380">
        <v>12</v>
      </c>
      <c r="B120" s="380" t="s">
        <v>80</v>
      </c>
      <c r="C120" s="380" t="s">
        <v>26</v>
      </c>
      <c r="D120" s="381" t="s">
        <v>461</v>
      </c>
      <c r="E120" s="380">
        <v>70</v>
      </c>
      <c r="F120" s="382" t="s">
        <v>509</v>
      </c>
      <c r="G120" s="383">
        <v>18</v>
      </c>
      <c r="H120" s="382" t="s">
        <v>87</v>
      </c>
      <c r="I120" s="381" t="s">
        <v>14</v>
      </c>
    </row>
    <row r="121" spans="1:9" ht="30" x14ac:dyDescent="0.25">
      <c r="A121" s="383">
        <v>13</v>
      </c>
      <c r="B121" s="383" t="s">
        <v>80</v>
      </c>
      <c r="C121" s="383" t="s">
        <v>26</v>
      </c>
      <c r="D121" s="384" t="s">
        <v>462</v>
      </c>
      <c r="E121" s="383">
        <v>70</v>
      </c>
      <c r="F121" s="385" t="s">
        <v>509</v>
      </c>
      <c r="G121" s="383">
        <v>18</v>
      </c>
      <c r="H121" s="385" t="s">
        <v>88</v>
      </c>
      <c r="I121" s="384" t="s">
        <v>47</v>
      </c>
    </row>
    <row r="122" spans="1:9" ht="45" x14ac:dyDescent="0.25">
      <c r="A122" s="380">
        <v>14</v>
      </c>
      <c r="B122" s="380" t="s">
        <v>81</v>
      </c>
      <c r="C122" s="380" t="s">
        <v>26</v>
      </c>
      <c r="D122" s="381" t="s">
        <v>463</v>
      </c>
      <c r="E122" s="380">
        <v>23</v>
      </c>
      <c r="F122" s="382" t="s">
        <v>472</v>
      </c>
      <c r="G122" s="383">
        <v>18</v>
      </c>
      <c r="H122" s="382" t="s">
        <v>665</v>
      </c>
      <c r="I122" s="381" t="s">
        <v>65</v>
      </c>
    </row>
    <row r="123" spans="1:9" ht="45" x14ac:dyDescent="0.25">
      <c r="A123" s="383">
        <v>15</v>
      </c>
      <c r="B123" s="383" t="s">
        <v>81</v>
      </c>
      <c r="C123" s="383" t="s">
        <v>26</v>
      </c>
      <c r="D123" s="384" t="s">
        <v>464</v>
      </c>
      <c r="E123" s="383">
        <v>23</v>
      </c>
      <c r="F123" s="385" t="s">
        <v>509</v>
      </c>
      <c r="G123" s="383">
        <v>18</v>
      </c>
      <c r="H123" s="385" t="s">
        <v>666</v>
      </c>
      <c r="I123" s="384" t="s">
        <v>45</v>
      </c>
    </row>
    <row r="124" spans="1:9" ht="30" x14ac:dyDescent="0.25">
      <c r="A124" s="1511">
        <v>16</v>
      </c>
      <c r="B124" s="1511" t="s">
        <v>82</v>
      </c>
      <c r="C124" s="1511" t="s">
        <v>26</v>
      </c>
      <c r="D124" s="1512" t="s">
        <v>465</v>
      </c>
      <c r="E124" s="1511">
        <v>70</v>
      </c>
      <c r="F124" s="1513" t="s">
        <v>667</v>
      </c>
      <c r="G124" s="1511">
        <v>18</v>
      </c>
      <c r="H124" s="382" t="s">
        <v>668</v>
      </c>
      <c r="I124" s="1512" t="s">
        <v>466</v>
      </c>
    </row>
    <row r="125" spans="1:9" ht="30" x14ac:dyDescent="0.25">
      <c r="A125" s="1511"/>
      <c r="B125" s="1511"/>
      <c r="C125" s="1511"/>
      <c r="D125" s="1512"/>
      <c r="E125" s="1511"/>
      <c r="F125" s="1513"/>
      <c r="G125" s="1511"/>
      <c r="H125" s="382" t="s">
        <v>669</v>
      </c>
      <c r="I125" s="1512"/>
    </row>
    <row r="126" spans="1:9" ht="30" x14ac:dyDescent="0.25">
      <c r="A126" s="1511"/>
      <c r="B126" s="1511"/>
      <c r="C126" s="1511"/>
      <c r="D126" s="1512"/>
      <c r="E126" s="1511"/>
      <c r="F126" s="1513"/>
      <c r="G126" s="1511"/>
      <c r="H126" s="382" t="s">
        <v>670</v>
      </c>
      <c r="I126" s="1512"/>
    </row>
    <row r="127" spans="1:9" ht="30" x14ac:dyDescent="0.25">
      <c r="A127" s="1506">
        <v>17</v>
      </c>
      <c r="B127" s="1506" t="s">
        <v>82</v>
      </c>
      <c r="C127" s="1506" t="s">
        <v>26</v>
      </c>
      <c r="D127" s="1507" t="s">
        <v>467</v>
      </c>
      <c r="E127" s="1506">
        <v>70</v>
      </c>
      <c r="F127" s="1508" t="s">
        <v>667</v>
      </c>
      <c r="G127" s="1506">
        <v>18</v>
      </c>
      <c r="H127" s="385" t="s">
        <v>671</v>
      </c>
      <c r="I127" s="1507" t="s">
        <v>466</v>
      </c>
    </row>
    <row r="128" spans="1:9" ht="30" x14ac:dyDescent="0.25">
      <c r="A128" s="1506"/>
      <c r="B128" s="1506"/>
      <c r="C128" s="1506"/>
      <c r="D128" s="1507"/>
      <c r="E128" s="1506"/>
      <c r="F128" s="1508"/>
      <c r="G128" s="1506"/>
      <c r="H128" s="385" t="s">
        <v>672</v>
      </c>
      <c r="I128" s="1507"/>
    </row>
    <row r="129" spans="1:26" ht="30" x14ac:dyDescent="0.25">
      <c r="A129" s="1506"/>
      <c r="B129" s="1506"/>
      <c r="C129" s="1506"/>
      <c r="D129" s="1507"/>
      <c r="E129" s="1506"/>
      <c r="F129" s="1508"/>
      <c r="G129" s="1506"/>
      <c r="H129" s="385" t="s">
        <v>673</v>
      </c>
      <c r="I129" s="1507"/>
    </row>
    <row r="130" spans="1:26" s="826" customFormat="1" ht="18.75" x14ac:dyDescent="0.3">
      <c r="A130" s="825"/>
      <c r="C130" s="827"/>
      <c r="E130" s="827"/>
      <c r="G130" s="827"/>
      <c r="H130" s="826" t="s">
        <v>10072</v>
      </c>
    </row>
    <row r="131" spans="1:26" ht="41.25" customHeight="1" x14ac:dyDescent="0.25">
      <c r="A131" s="4" t="s">
        <v>1</v>
      </c>
      <c r="B131" s="5" t="s">
        <v>2</v>
      </c>
      <c r="C131" s="4" t="s">
        <v>3</v>
      </c>
      <c r="D131" s="5" t="s">
        <v>4</v>
      </c>
      <c r="E131" s="4" t="s">
        <v>5</v>
      </c>
      <c r="F131" s="5" t="s">
        <v>6</v>
      </c>
      <c r="G131" s="4" t="s">
        <v>10073</v>
      </c>
      <c r="H131" s="5" t="s">
        <v>8</v>
      </c>
      <c r="I131" s="5" t="s">
        <v>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1.5" x14ac:dyDescent="0.25">
      <c r="A132" s="377">
        <v>1</v>
      </c>
      <c r="B132" s="378" t="s">
        <v>9989</v>
      </c>
      <c r="C132" s="377" t="s">
        <v>11</v>
      </c>
      <c r="D132" s="378" t="s">
        <v>9990</v>
      </c>
      <c r="E132" s="377">
        <v>65</v>
      </c>
      <c r="F132" s="379" t="s">
        <v>10039</v>
      </c>
      <c r="G132" s="377">
        <v>19</v>
      </c>
      <c r="H132" s="379" t="s">
        <v>10040</v>
      </c>
      <c r="I132" s="378" t="s">
        <v>53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47.25" x14ac:dyDescent="0.25">
      <c r="A133" s="375">
        <v>2</v>
      </c>
      <c r="B133" s="374" t="s">
        <v>699</v>
      </c>
      <c r="C133" s="375" t="s">
        <v>26</v>
      </c>
      <c r="D133" s="374" t="s">
        <v>700</v>
      </c>
      <c r="E133" s="375">
        <v>25</v>
      </c>
      <c r="F133" s="376" t="s">
        <v>10041</v>
      </c>
      <c r="G133" s="375">
        <v>19</v>
      </c>
      <c r="H133" s="376" t="s">
        <v>10042</v>
      </c>
      <c r="I133" s="374" t="s">
        <v>701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47.25" x14ac:dyDescent="0.25">
      <c r="A134" s="377">
        <v>3</v>
      </c>
      <c r="B134" s="378" t="s">
        <v>699</v>
      </c>
      <c r="C134" s="377" t="s">
        <v>26</v>
      </c>
      <c r="D134" s="378" t="s">
        <v>702</v>
      </c>
      <c r="E134" s="377">
        <v>25</v>
      </c>
      <c r="F134" s="379" t="s">
        <v>10043</v>
      </c>
      <c r="G134" s="377">
        <v>19</v>
      </c>
      <c r="H134" s="379" t="s">
        <v>10044</v>
      </c>
      <c r="I134" s="378" t="s">
        <v>75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7.25" x14ac:dyDescent="0.25">
      <c r="A135" s="375">
        <v>4</v>
      </c>
      <c r="B135" s="374" t="s">
        <v>699</v>
      </c>
      <c r="C135" s="375" t="s">
        <v>26</v>
      </c>
      <c r="D135" s="374" t="s">
        <v>703</v>
      </c>
      <c r="E135" s="375">
        <v>21</v>
      </c>
      <c r="F135" s="376" t="s">
        <v>10045</v>
      </c>
      <c r="G135" s="375">
        <v>19</v>
      </c>
      <c r="H135" s="376" t="s">
        <v>10046</v>
      </c>
      <c r="I135" s="374" t="s">
        <v>701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1.5" x14ac:dyDescent="0.25">
      <c r="A136" s="377">
        <v>5</v>
      </c>
      <c r="B136" s="378" t="s">
        <v>9999</v>
      </c>
      <c r="C136" s="377" t="s">
        <v>11</v>
      </c>
      <c r="D136" s="378" t="s">
        <v>10000</v>
      </c>
      <c r="E136" s="377">
        <v>65</v>
      </c>
      <c r="F136" s="379" t="s">
        <v>10047</v>
      </c>
      <c r="G136" s="377">
        <v>19</v>
      </c>
      <c r="H136" s="379" t="s">
        <v>10048</v>
      </c>
      <c r="I136" s="378" t="s">
        <v>75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1.5" x14ac:dyDescent="0.25">
      <c r="A137" s="375">
        <v>6</v>
      </c>
      <c r="B137" s="374" t="s">
        <v>10004</v>
      </c>
      <c r="C137" s="375" t="s">
        <v>11</v>
      </c>
      <c r="D137" s="374" t="s">
        <v>10005</v>
      </c>
      <c r="E137" s="375">
        <v>70</v>
      </c>
      <c r="F137" s="376" t="s">
        <v>10049</v>
      </c>
      <c r="G137" s="375">
        <v>19</v>
      </c>
      <c r="H137" s="376" t="s">
        <v>10050</v>
      </c>
      <c r="I137" s="374" t="s">
        <v>701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47.25" x14ac:dyDescent="0.25">
      <c r="A138" s="377">
        <v>7</v>
      </c>
      <c r="B138" s="378" t="s">
        <v>10008</v>
      </c>
      <c r="C138" s="377" t="s">
        <v>26</v>
      </c>
      <c r="D138" s="378" t="s">
        <v>10009</v>
      </c>
      <c r="E138" s="377">
        <v>70</v>
      </c>
      <c r="F138" s="379" t="s">
        <v>10051</v>
      </c>
      <c r="G138" s="377">
        <v>19</v>
      </c>
      <c r="H138" s="379" t="s">
        <v>10052</v>
      </c>
      <c r="I138" s="378" t="s">
        <v>37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7.25" x14ac:dyDescent="0.25">
      <c r="A139" s="375">
        <v>8</v>
      </c>
      <c r="B139" s="374" t="s">
        <v>10008</v>
      </c>
      <c r="C139" s="375" t="s">
        <v>26</v>
      </c>
      <c r="D139" s="374" t="s">
        <v>10012</v>
      </c>
      <c r="E139" s="375">
        <v>70</v>
      </c>
      <c r="F139" s="376" t="s">
        <v>10051</v>
      </c>
      <c r="G139" s="375">
        <v>19</v>
      </c>
      <c r="H139" s="376" t="s">
        <v>10053</v>
      </c>
      <c r="I139" s="374" t="s">
        <v>13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7.25" x14ac:dyDescent="0.25">
      <c r="A140" s="377">
        <v>9</v>
      </c>
      <c r="B140" s="378" t="s">
        <v>10008</v>
      </c>
      <c r="C140" s="377" t="s">
        <v>26</v>
      </c>
      <c r="D140" s="378" t="s">
        <v>10014</v>
      </c>
      <c r="E140" s="377">
        <v>70</v>
      </c>
      <c r="F140" s="379" t="s">
        <v>10054</v>
      </c>
      <c r="G140" s="377">
        <v>19</v>
      </c>
      <c r="H140" s="379" t="s">
        <v>10055</v>
      </c>
      <c r="I140" s="378" t="s">
        <v>13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7.25" x14ac:dyDescent="0.25">
      <c r="A141" s="375">
        <v>10</v>
      </c>
      <c r="B141" s="374" t="s">
        <v>10017</v>
      </c>
      <c r="C141" s="375" t="s">
        <v>26</v>
      </c>
      <c r="D141" s="374" t="s">
        <v>10018</v>
      </c>
      <c r="E141" s="375">
        <v>70</v>
      </c>
      <c r="F141" s="376" t="s">
        <v>10054</v>
      </c>
      <c r="G141" s="375">
        <v>19</v>
      </c>
      <c r="H141" s="376" t="s">
        <v>10056</v>
      </c>
      <c r="I141" s="374" t="s">
        <v>71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47.25" x14ac:dyDescent="0.25">
      <c r="A142" s="377">
        <v>11</v>
      </c>
      <c r="B142" s="378" t="s">
        <v>10020</v>
      </c>
      <c r="C142" s="377" t="s">
        <v>26</v>
      </c>
      <c r="D142" s="378" t="s">
        <v>10021</v>
      </c>
      <c r="E142" s="377">
        <v>70</v>
      </c>
      <c r="F142" s="379" t="s">
        <v>10057</v>
      </c>
      <c r="G142" s="377">
        <v>19</v>
      </c>
      <c r="H142" s="379" t="s">
        <v>10058</v>
      </c>
      <c r="I142" s="378" t="s">
        <v>39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1.5" x14ac:dyDescent="0.25">
      <c r="A143" s="375">
        <v>12</v>
      </c>
      <c r="B143" s="374" t="s">
        <v>10024</v>
      </c>
      <c r="C143" s="375" t="s">
        <v>26</v>
      </c>
      <c r="D143" s="374" t="s">
        <v>10025</v>
      </c>
      <c r="E143" s="375">
        <v>65</v>
      </c>
      <c r="F143" s="376" t="s">
        <v>10059</v>
      </c>
      <c r="G143" s="375">
        <v>19</v>
      </c>
      <c r="H143" s="376" t="s">
        <v>10060</v>
      </c>
      <c r="I143" s="374" t="s">
        <v>71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47.25" x14ac:dyDescent="0.25">
      <c r="A144" s="377">
        <v>13</v>
      </c>
      <c r="B144" s="378" t="s">
        <v>704</v>
      </c>
      <c r="C144" s="377" t="s">
        <v>11</v>
      </c>
      <c r="D144" s="378" t="s">
        <v>705</v>
      </c>
      <c r="E144" s="377">
        <v>70</v>
      </c>
      <c r="F144" s="379" t="s">
        <v>10039</v>
      </c>
      <c r="G144" s="377">
        <v>19</v>
      </c>
      <c r="H144" s="379" t="s">
        <v>10061</v>
      </c>
      <c r="I144" s="378" t="s">
        <v>701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7.25" x14ac:dyDescent="0.25">
      <c r="A145" s="375">
        <v>14</v>
      </c>
      <c r="B145" s="374" t="s">
        <v>704</v>
      </c>
      <c r="C145" s="375" t="s">
        <v>11</v>
      </c>
      <c r="D145" s="374" t="s">
        <v>706</v>
      </c>
      <c r="E145" s="375">
        <v>70</v>
      </c>
      <c r="F145" s="376" t="s">
        <v>10039</v>
      </c>
      <c r="G145" s="375">
        <v>19</v>
      </c>
      <c r="H145" s="376" t="s">
        <v>10062</v>
      </c>
      <c r="I145" s="374" t="s">
        <v>39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7.25" x14ac:dyDescent="0.25">
      <c r="A146" s="377">
        <v>15</v>
      </c>
      <c r="B146" s="378" t="s">
        <v>704</v>
      </c>
      <c r="C146" s="377" t="s">
        <v>11</v>
      </c>
      <c r="D146" s="378" t="s">
        <v>707</v>
      </c>
      <c r="E146" s="377">
        <v>70</v>
      </c>
      <c r="F146" s="379" t="s">
        <v>10063</v>
      </c>
      <c r="G146" s="377">
        <v>19</v>
      </c>
      <c r="H146" s="379" t="s">
        <v>10064</v>
      </c>
      <c r="I146" s="378" t="s">
        <v>18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47.25" x14ac:dyDescent="0.25">
      <c r="A147" s="375">
        <v>16</v>
      </c>
      <c r="B147" s="374" t="s">
        <v>704</v>
      </c>
      <c r="C147" s="375" t="s">
        <v>11</v>
      </c>
      <c r="D147" s="374" t="s">
        <v>708</v>
      </c>
      <c r="E147" s="375">
        <v>25</v>
      </c>
      <c r="F147" s="376" t="s">
        <v>10049</v>
      </c>
      <c r="G147" s="375">
        <v>19</v>
      </c>
      <c r="H147" s="376" t="s">
        <v>10065</v>
      </c>
      <c r="I147" s="374" t="s">
        <v>48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47.25" x14ac:dyDescent="0.25">
      <c r="A148" s="377">
        <v>17</v>
      </c>
      <c r="B148" s="378" t="s">
        <v>704</v>
      </c>
      <c r="C148" s="377" t="s">
        <v>11</v>
      </c>
      <c r="D148" s="378" t="s">
        <v>709</v>
      </c>
      <c r="E148" s="377">
        <v>25</v>
      </c>
      <c r="F148" s="379" t="s">
        <v>10049</v>
      </c>
      <c r="G148" s="377">
        <v>19</v>
      </c>
      <c r="H148" s="379" t="s">
        <v>10066</v>
      </c>
      <c r="I148" s="378" t="s">
        <v>701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47.25" x14ac:dyDescent="0.25">
      <c r="A149" s="375">
        <v>18</v>
      </c>
      <c r="B149" s="374" t="s">
        <v>704</v>
      </c>
      <c r="C149" s="375" t="s">
        <v>11</v>
      </c>
      <c r="D149" s="374" t="s">
        <v>710</v>
      </c>
      <c r="E149" s="375">
        <v>25</v>
      </c>
      <c r="F149" s="376" t="s">
        <v>10049</v>
      </c>
      <c r="G149" s="375">
        <v>19</v>
      </c>
      <c r="H149" s="376" t="s">
        <v>10067</v>
      </c>
      <c r="I149" s="374" t="s">
        <v>18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47.25" x14ac:dyDescent="0.25">
      <c r="A150" s="377">
        <v>19</v>
      </c>
      <c r="B150" s="378" t="s">
        <v>704</v>
      </c>
      <c r="C150" s="377" t="s">
        <v>11</v>
      </c>
      <c r="D150" s="378" t="s">
        <v>711</v>
      </c>
      <c r="E150" s="377">
        <v>25</v>
      </c>
      <c r="F150" s="379" t="s">
        <v>10068</v>
      </c>
      <c r="G150" s="377">
        <v>19</v>
      </c>
      <c r="H150" s="379" t="s">
        <v>10069</v>
      </c>
      <c r="I150" s="378" t="s">
        <v>75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47.25" x14ac:dyDescent="0.25">
      <c r="A151" s="375">
        <v>20</v>
      </c>
      <c r="B151" s="374" t="s">
        <v>704</v>
      </c>
      <c r="C151" s="375" t="s">
        <v>11</v>
      </c>
      <c r="D151" s="374" t="s">
        <v>712</v>
      </c>
      <c r="E151" s="375">
        <v>25</v>
      </c>
      <c r="F151" s="376" t="s">
        <v>10068</v>
      </c>
      <c r="G151" s="375">
        <v>19</v>
      </c>
      <c r="H151" s="376" t="s">
        <v>10070</v>
      </c>
      <c r="I151" s="374" t="s">
        <v>701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47.25" x14ac:dyDescent="0.25">
      <c r="A152" s="377">
        <v>21</v>
      </c>
      <c r="B152" s="378" t="s">
        <v>704</v>
      </c>
      <c r="C152" s="377" t="s">
        <v>11</v>
      </c>
      <c r="D152" s="378" t="s">
        <v>713</v>
      </c>
      <c r="E152" s="377">
        <v>25</v>
      </c>
      <c r="F152" s="379" t="s">
        <v>10039</v>
      </c>
      <c r="G152" s="377">
        <v>19</v>
      </c>
      <c r="H152" s="379" t="s">
        <v>10071</v>
      </c>
      <c r="I152" s="378" t="s">
        <v>75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</sheetData>
  <mergeCells count="65">
    <mergeCell ref="A1:I1"/>
    <mergeCell ref="A82:A83"/>
    <mergeCell ref="B82:B83"/>
    <mergeCell ref="C82:C83"/>
    <mergeCell ref="D82:D83"/>
    <mergeCell ref="E82:E83"/>
    <mergeCell ref="F82:F83"/>
    <mergeCell ref="G82:G83"/>
    <mergeCell ref="I82:I83"/>
    <mergeCell ref="G84:G85"/>
    <mergeCell ref="I84:I85"/>
    <mergeCell ref="A86:A87"/>
    <mergeCell ref="B86:B87"/>
    <mergeCell ref="C86:C87"/>
    <mergeCell ref="D86:D87"/>
    <mergeCell ref="E86:E87"/>
    <mergeCell ref="F86:F87"/>
    <mergeCell ref="G86:G87"/>
    <mergeCell ref="I86:I87"/>
    <mergeCell ref="A84:A85"/>
    <mergeCell ref="B84:B85"/>
    <mergeCell ref="C84:C85"/>
    <mergeCell ref="D84:D85"/>
    <mergeCell ref="E84:E85"/>
    <mergeCell ref="F84:F85"/>
    <mergeCell ref="G88:G89"/>
    <mergeCell ref="I88:I89"/>
    <mergeCell ref="A90:A91"/>
    <mergeCell ref="B90:B91"/>
    <mergeCell ref="C90:C91"/>
    <mergeCell ref="D90:D91"/>
    <mergeCell ref="E90:E91"/>
    <mergeCell ref="F90:F91"/>
    <mergeCell ref="G90:G91"/>
    <mergeCell ref="I90:I91"/>
    <mergeCell ref="A88:A89"/>
    <mergeCell ref="B88:B89"/>
    <mergeCell ref="C88:C89"/>
    <mergeCell ref="D88:D89"/>
    <mergeCell ref="E88:E89"/>
    <mergeCell ref="F88:F89"/>
    <mergeCell ref="G92:G93"/>
    <mergeCell ref="I92:I93"/>
    <mergeCell ref="A124:A126"/>
    <mergeCell ref="B124:B126"/>
    <mergeCell ref="C124:C126"/>
    <mergeCell ref="D124:D126"/>
    <mergeCell ref="E124:E126"/>
    <mergeCell ref="F124:F126"/>
    <mergeCell ref="G124:G126"/>
    <mergeCell ref="I124:I126"/>
    <mergeCell ref="A92:A93"/>
    <mergeCell ref="B92:B93"/>
    <mergeCell ref="C92:C93"/>
    <mergeCell ref="D92:D93"/>
    <mergeCell ref="E92:E93"/>
    <mergeCell ref="F92:F93"/>
    <mergeCell ref="G127:G129"/>
    <mergeCell ref="I127:I129"/>
    <mergeCell ref="A127:A129"/>
    <mergeCell ref="B127:B129"/>
    <mergeCell ref="C127:C129"/>
    <mergeCell ref="D127:D129"/>
    <mergeCell ref="E127:E129"/>
    <mergeCell ref="F127:F129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CC"/>
  </sheetPr>
  <dimension ref="A1:J42"/>
  <sheetViews>
    <sheetView topLeftCell="A31" workbookViewId="0">
      <selection sqref="A1:XFD41"/>
    </sheetView>
  </sheetViews>
  <sheetFormatPr defaultColWidth="9" defaultRowHeight="15.75" x14ac:dyDescent="0.25"/>
  <cols>
    <col min="1" max="1" width="7" style="3" customWidth="1"/>
    <col min="2" max="2" width="17.875" style="2" customWidth="1"/>
    <col min="3" max="3" width="6.625" style="3" customWidth="1"/>
    <col min="4" max="4" width="16.125" style="442" customWidth="1"/>
    <col min="5" max="5" width="9" style="443"/>
    <col min="6" max="6" width="15.375" style="2" customWidth="1"/>
    <col min="7" max="7" width="9" style="2" customWidth="1"/>
    <col min="8" max="8" width="26.375" style="2" customWidth="1"/>
    <col min="9" max="9" width="20.75" style="2" bestFit="1" customWidth="1"/>
    <col min="10" max="16384" width="9" style="2"/>
  </cols>
  <sheetData>
    <row r="1" spans="1:10" ht="35.25" customHeight="1" x14ac:dyDescent="0.25">
      <c r="A1" s="1518" t="s">
        <v>0</v>
      </c>
      <c r="B1" s="1518"/>
      <c r="C1" s="1518"/>
      <c r="D1" s="1518"/>
      <c r="E1" s="1518"/>
      <c r="F1" s="1518"/>
      <c r="G1" s="1518"/>
      <c r="H1" s="1518"/>
      <c r="I1" s="1518"/>
    </row>
    <row r="2" spans="1:10" ht="27.75" customHeight="1" x14ac:dyDescent="0.25">
      <c r="A2" s="597"/>
      <c r="B2" s="597"/>
      <c r="C2" s="597"/>
      <c r="D2" s="597"/>
      <c r="E2" s="597"/>
      <c r="F2" s="597"/>
      <c r="G2" s="597"/>
      <c r="H2" s="597" t="s">
        <v>9986</v>
      </c>
      <c r="I2" s="597"/>
    </row>
    <row r="3" spans="1:10" ht="33" customHeight="1" x14ac:dyDescent="0.25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10" ht="50.25" customHeight="1" x14ac:dyDescent="0.25">
      <c r="A4" s="377">
        <v>1</v>
      </c>
      <c r="B4" s="378" t="s">
        <v>58</v>
      </c>
      <c r="C4" s="378" t="s">
        <v>26</v>
      </c>
      <c r="D4" s="378" t="s">
        <v>411</v>
      </c>
      <c r="E4" s="377">
        <v>65</v>
      </c>
      <c r="F4" s="379" t="s">
        <v>559</v>
      </c>
      <c r="G4" s="378" t="s">
        <v>12</v>
      </c>
      <c r="H4" s="379" t="s">
        <v>560</v>
      </c>
      <c r="I4" s="378" t="s">
        <v>37</v>
      </c>
      <c r="J4" s="2" t="s">
        <v>548</v>
      </c>
    </row>
    <row r="5" spans="1:10" ht="50.25" customHeight="1" x14ac:dyDescent="0.25">
      <c r="A5" s="375">
        <v>2</v>
      </c>
      <c r="B5" s="374" t="s">
        <v>58</v>
      </c>
      <c r="C5" s="374" t="s">
        <v>26</v>
      </c>
      <c r="D5" s="374" t="s">
        <v>412</v>
      </c>
      <c r="E5" s="375">
        <v>65</v>
      </c>
      <c r="F5" s="376" t="s">
        <v>561</v>
      </c>
      <c r="G5" s="374" t="s">
        <v>12</v>
      </c>
      <c r="H5" s="376" t="s">
        <v>276</v>
      </c>
      <c r="I5" s="374" t="s">
        <v>37</v>
      </c>
      <c r="J5" s="2" t="s">
        <v>548</v>
      </c>
    </row>
    <row r="6" spans="1:10" ht="50.25" customHeight="1" x14ac:dyDescent="0.25">
      <c r="A6" s="377">
        <v>3</v>
      </c>
      <c r="B6" s="378" t="s">
        <v>58</v>
      </c>
      <c r="C6" s="378" t="s">
        <v>26</v>
      </c>
      <c r="D6" s="378" t="s">
        <v>413</v>
      </c>
      <c r="E6" s="377">
        <v>65</v>
      </c>
      <c r="F6" s="379" t="s">
        <v>559</v>
      </c>
      <c r="G6" s="378" t="s">
        <v>12</v>
      </c>
      <c r="H6" s="379" t="s">
        <v>562</v>
      </c>
      <c r="I6" s="378" t="s">
        <v>29</v>
      </c>
      <c r="J6" s="2" t="s">
        <v>548</v>
      </c>
    </row>
    <row r="7" spans="1:10" ht="50.25" customHeight="1" x14ac:dyDescent="0.25">
      <c r="A7" s="375">
        <v>4</v>
      </c>
      <c r="B7" s="374" t="s">
        <v>59</v>
      </c>
      <c r="C7" s="374" t="s">
        <v>11</v>
      </c>
      <c r="D7" s="374" t="s">
        <v>414</v>
      </c>
      <c r="E7" s="375">
        <v>50</v>
      </c>
      <c r="F7" s="376" t="s">
        <v>563</v>
      </c>
      <c r="G7" s="374" t="s">
        <v>12</v>
      </c>
      <c r="H7" s="376" t="s">
        <v>564</v>
      </c>
      <c r="I7" s="374" t="s">
        <v>23</v>
      </c>
      <c r="J7" s="2" t="s">
        <v>548</v>
      </c>
    </row>
    <row r="8" spans="1:10" ht="50.25" customHeight="1" x14ac:dyDescent="0.25">
      <c r="A8" s="377">
        <v>5</v>
      </c>
      <c r="B8" s="378" t="s">
        <v>60</v>
      </c>
      <c r="C8" s="378" t="s">
        <v>52</v>
      </c>
      <c r="D8" s="378" t="s">
        <v>415</v>
      </c>
      <c r="E8" s="377">
        <v>50</v>
      </c>
      <c r="F8" s="379" t="s">
        <v>565</v>
      </c>
      <c r="G8" s="378" t="s">
        <v>12</v>
      </c>
      <c r="H8" s="379" t="s">
        <v>566</v>
      </c>
      <c r="I8" s="378" t="s">
        <v>27</v>
      </c>
      <c r="J8" s="2" t="s">
        <v>548</v>
      </c>
    </row>
    <row r="9" spans="1:10" ht="50.25" customHeight="1" x14ac:dyDescent="0.25">
      <c r="A9" s="375">
        <v>6</v>
      </c>
      <c r="B9" s="374" t="s">
        <v>61</v>
      </c>
      <c r="C9" s="374" t="s">
        <v>11</v>
      </c>
      <c r="D9" s="374" t="s">
        <v>416</v>
      </c>
      <c r="E9" s="375">
        <v>50</v>
      </c>
      <c r="F9" s="376" t="s">
        <v>567</v>
      </c>
      <c r="G9" s="374" t="s">
        <v>12</v>
      </c>
      <c r="H9" s="376" t="s">
        <v>568</v>
      </c>
      <c r="I9" s="374" t="s">
        <v>42</v>
      </c>
      <c r="J9" s="2" t="s">
        <v>548</v>
      </c>
    </row>
    <row r="10" spans="1:10" ht="50.25" customHeight="1" x14ac:dyDescent="0.25">
      <c r="A10" s="377">
        <v>7</v>
      </c>
      <c r="B10" s="378" t="s">
        <v>417</v>
      </c>
      <c r="C10" s="378" t="s">
        <v>26</v>
      </c>
      <c r="D10" s="378" t="s">
        <v>418</v>
      </c>
      <c r="E10" s="377">
        <v>60</v>
      </c>
      <c r="F10" s="379" t="s">
        <v>561</v>
      </c>
      <c r="G10" s="378" t="s">
        <v>12</v>
      </c>
      <c r="H10" s="379" t="s">
        <v>569</v>
      </c>
      <c r="I10" s="378" t="s">
        <v>47</v>
      </c>
      <c r="J10" s="2" t="s">
        <v>548</v>
      </c>
    </row>
    <row r="11" spans="1:10" ht="50.25" customHeight="1" x14ac:dyDescent="0.25">
      <c r="A11" s="375">
        <v>8</v>
      </c>
      <c r="B11" s="374" t="s">
        <v>62</v>
      </c>
      <c r="C11" s="374" t="s">
        <v>11</v>
      </c>
      <c r="D11" s="374" t="s">
        <v>419</v>
      </c>
      <c r="E11" s="375">
        <v>50</v>
      </c>
      <c r="F11" s="376" t="s">
        <v>570</v>
      </c>
      <c r="G11" s="374" t="s">
        <v>12</v>
      </c>
      <c r="H11" s="376" t="s">
        <v>571</v>
      </c>
      <c r="I11" s="374" t="s">
        <v>39</v>
      </c>
      <c r="J11" s="2" t="s">
        <v>548</v>
      </c>
    </row>
    <row r="12" spans="1:10" ht="50.25" customHeight="1" x14ac:dyDescent="0.25">
      <c r="A12" s="377">
        <v>9</v>
      </c>
      <c r="B12" s="378" t="s">
        <v>63</v>
      </c>
      <c r="C12" s="378" t="s">
        <v>26</v>
      </c>
      <c r="D12" s="378" t="s">
        <v>420</v>
      </c>
      <c r="E12" s="377">
        <v>50</v>
      </c>
      <c r="F12" s="379" t="s">
        <v>572</v>
      </c>
      <c r="G12" s="378" t="s">
        <v>12</v>
      </c>
      <c r="H12" s="379" t="s">
        <v>573</v>
      </c>
      <c r="I12" s="378" t="s">
        <v>42</v>
      </c>
      <c r="J12" s="2" t="s">
        <v>548</v>
      </c>
    </row>
    <row r="13" spans="1:10" ht="50.25" customHeight="1" x14ac:dyDescent="0.25">
      <c r="A13" s="375">
        <v>10</v>
      </c>
      <c r="B13" s="374" t="s">
        <v>64</v>
      </c>
      <c r="C13" s="374" t="s">
        <v>26</v>
      </c>
      <c r="D13" s="374" t="s">
        <v>421</v>
      </c>
      <c r="E13" s="375">
        <v>60</v>
      </c>
      <c r="F13" s="376" t="s">
        <v>574</v>
      </c>
      <c r="G13" s="374" t="s">
        <v>12</v>
      </c>
      <c r="H13" s="376" t="s">
        <v>575</v>
      </c>
      <c r="I13" s="374" t="s">
        <v>53</v>
      </c>
      <c r="J13" s="2" t="s">
        <v>548</v>
      </c>
    </row>
    <row r="14" spans="1:10" ht="50.25" customHeight="1" x14ac:dyDescent="0.25">
      <c r="A14" s="377">
        <v>11</v>
      </c>
      <c r="B14" s="378" t="s">
        <v>64</v>
      </c>
      <c r="C14" s="378" t="s">
        <v>26</v>
      </c>
      <c r="D14" s="378" t="s">
        <v>422</v>
      </c>
      <c r="E14" s="377">
        <v>60</v>
      </c>
      <c r="F14" s="379" t="s">
        <v>576</v>
      </c>
      <c r="G14" s="378" t="s">
        <v>12</v>
      </c>
      <c r="H14" s="379" t="s">
        <v>577</v>
      </c>
      <c r="I14" s="378" t="s">
        <v>29</v>
      </c>
      <c r="J14" s="2" t="s">
        <v>548</v>
      </c>
    </row>
    <row r="15" spans="1:10" ht="50.25" customHeight="1" x14ac:dyDescent="0.25">
      <c r="A15" s="375">
        <v>12</v>
      </c>
      <c r="B15" s="374" t="s">
        <v>64</v>
      </c>
      <c r="C15" s="374" t="s">
        <v>26</v>
      </c>
      <c r="D15" s="374" t="s">
        <v>423</v>
      </c>
      <c r="E15" s="375">
        <v>60</v>
      </c>
      <c r="F15" s="376" t="s">
        <v>576</v>
      </c>
      <c r="G15" s="374" t="s">
        <v>12</v>
      </c>
      <c r="H15" s="376" t="s">
        <v>578</v>
      </c>
      <c r="I15" s="374" t="s">
        <v>29</v>
      </c>
      <c r="J15" s="2" t="s">
        <v>548</v>
      </c>
    </row>
    <row r="16" spans="1:10" ht="50.25" customHeight="1" x14ac:dyDescent="0.25">
      <c r="A16" s="1515">
        <v>13</v>
      </c>
      <c r="B16" s="1516" t="s">
        <v>424</v>
      </c>
      <c r="C16" s="1516" t="s">
        <v>52</v>
      </c>
      <c r="D16" s="1516" t="s">
        <v>425</v>
      </c>
      <c r="E16" s="1515">
        <v>28</v>
      </c>
      <c r="F16" s="1517" t="s">
        <v>596</v>
      </c>
      <c r="G16" s="1516" t="s">
        <v>12</v>
      </c>
      <c r="H16" s="77" t="s">
        <v>597</v>
      </c>
      <c r="I16" s="1516" t="s">
        <v>53</v>
      </c>
      <c r="J16" s="2" t="s">
        <v>268</v>
      </c>
    </row>
    <row r="17" spans="1:10" ht="50.25" customHeight="1" x14ac:dyDescent="0.25">
      <c r="A17" s="1515"/>
      <c r="B17" s="1516"/>
      <c r="C17" s="1516"/>
      <c r="D17" s="1516"/>
      <c r="E17" s="1515"/>
      <c r="F17" s="1517"/>
      <c r="G17" s="1516"/>
      <c r="H17" s="77" t="s">
        <v>598</v>
      </c>
      <c r="I17" s="1516"/>
      <c r="J17" s="2" t="s">
        <v>268</v>
      </c>
    </row>
    <row r="18" spans="1:10" ht="50.25" customHeight="1" x14ac:dyDescent="0.25">
      <c r="A18" s="1509">
        <v>14</v>
      </c>
      <c r="B18" s="1510" t="s">
        <v>424</v>
      </c>
      <c r="C18" s="1510" t="s">
        <v>52</v>
      </c>
      <c r="D18" s="1510" t="s">
        <v>426</v>
      </c>
      <c r="E18" s="1509">
        <v>28</v>
      </c>
      <c r="F18" s="1514" t="s">
        <v>596</v>
      </c>
      <c r="G18" s="1510" t="s">
        <v>12</v>
      </c>
      <c r="H18" s="79" t="s">
        <v>599</v>
      </c>
      <c r="I18" s="1510" t="s">
        <v>50</v>
      </c>
      <c r="J18" s="2" t="s">
        <v>268</v>
      </c>
    </row>
    <row r="19" spans="1:10" ht="50.25" customHeight="1" x14ac:dyDescent="0.25">
      <c r="A19" s="1509"/>
      <c r="B19" s="1510"/>
      <c r="C19" s="1510"/>
      <c r="D19" s="1510"/>
      <c r="E19" s="1509"/>
      <c r="F19" s="1514"/>
      <c r="G19" s="1510"/>
      <c r="H19" s="79" t="s">
        <v>600</v>
      </c>
      <c r="I19" s="1510"/>
      <c r="J19" s="2" t="s">
        <v>268</v>
      </c>
    </row>
    <row r="20" spans="1:10" ht="50.25" customHeight="1" x14ac:dyDescent="0.25">
      <c r="A20" s="1515">
        <v>15</v>
      </c>
      <c r="B20" s="1516" t="s">
        <v>424</v>
      </c>
      <c r="C20" s="1516" t="s">
        <v>52</v>
      </c>
      <c r="D20" s="1516" t="s">
        <v>427</v>
      </c>
      <c r="E20" s="1515">
        <v>28</v>
      </c>
      <c r="F20" s="1517" t="s">
        <v>596</v>
      </c>
      <c r="G20" s="1516" t="s">
        <v>12</v>
      </c>
      <c r="H20" s="77" t="s">
        <v>601</v>
      </c>
      <c r="I20" s="1516" t="s">
        <v>65</v>
      </c>
      <c r="J20" s="2" t="s">
        <v>268</v>
      </c>
    </row>
    <row r="21" spans="1:10" ht="50.25" customHeight="1" x14ac:dyDescent="0.25">
      <c r="A21" s="1515"/>
      <c r="B21" s="1516"/>
      <c r="C21" s="1516"/>
      <c r="D21" s="1516"/>
      <c r="E21" s="1515"/>
      <c r="F21" s="1517"/>
      <c r="G21" s="1516"/>
      <c r="H21" s="77" t="s">
        <v>602</v>
      </c>
      <c r="I21" s="1516"/>
      <c r="J21" s="2" t="s">
        <v>268</v>
      </c>
    </row>
    <row r="22" spans="1:10" ht="50.25" customHeight="1" x14ac:dyDescent="0.25">
      <c r="A22" s="1509">
        <v>16</v>
      </c>
      <c r="B22" s="1510" t="s">
        <v>424</v>
      </c>
      <c r="C22" s="1510" t="s">
        <v>52</v>
      </c>
      <c r="D22" s="1510" t="s">
        <v>428</v>
      </c>
      <c r="E22" s="1509">
        <v>28</v>
      </c>
      <c r="F22" s="1514" t="s">
        <v>603</v>
      </c>
      <c r="G22" s="1510" t="s">
        <v>12</v>
      </c>
      <c r="H22" s="79" t="s">
        <v>604</v>
      </c>
      <c r="I22" s="1510" t="s">
        <v>53</v>
      </c>
      <c r="J22" s="2" t="s">
        <v>268</v>
      </c>
    </row>
    <row r="23" spans="1:10" ht="50.25" customHeight="1" x14ac:dyDescent="0.25">
      <c r="A23" s="1509"/>
      <c r="B23" s="1510"/>
      <c r="C23" s="1510"/>
      <c r="D23" s="1510"/>
      <c r="E23" s="1509"/>
      <c r="F23" s="1514"/>
      <c r="G23" s="1510"/>
      <c r="H23" s="79" t="s">
        <v>605</v>
      </c>
      <c r="I23" s="1510"/>
      <c r="J23" s="2" t="s">
        <v>268</v>
      </c>
    </row>
    <row r="24" spans="1:10" ht="50.25" customHeight="1" x14ac:dyDescent="0.25">
      <c r="A24" s="1515">
        <v>17</v>
      </c>
      <c r="B24" s="1516" t="s">
        <v>424</v>
      </c>
      <c r="C24" s="1516" t="s">
        <v>52</v>
      </c>
      <c r="D24" s="1516" t="s">
        <v>429</v>
      </c>
      <c r="E24" s="1515">
        <v>28</v>
      </c>
      <c r="F24" s="1517" t="s">
        <v>606</v>
      </c>
      <c r="G24" s="1516" t="s">
        <v>12</v>
      </c>
      <c r="H24" s="77" t="s">
        <v>607</v>
      </c>
      <c r="I24" s="1516" t="s">
        <v>50</v>
      </c>
      <c r="J24" s="2" t="s">
        <v>268</v>
      </c>
    </row>
    <row r="25" spans="1:10" ht="50.25" customHeight="1" x14ac:dyDescent="0.25">
      <c r="A25" s="1515"/>
      <c r="B25" s="1516"/>
      <c r="C25" s="1516"/>
      <c r="D25" s="1516"/>
      <c r="E25" s="1515"/>
      <c r="F25" s="1517"/>
      <c r="G25" s="1516"/>
      <c r="H25" s="77" t="s">
        <v>608</v>
      </c>
      <c r="I25" s="1516"/>
      <c r="J25" s="2" t="s">
        <v>268</v>
      </c>
    </row>
    <row r="26" spans="1:10" ht="50.25" customHeight="1" x14ac:dyDescent="0.25">
      <c r="A26" s="1509">
        <v>18</v>
      </c>
      <c r="B26" s="1510" t="s">
        <v>424</v>
      </c>
      <c r="C26" s="1510" t="s">
        <v>52</v>
      </c>
      <c r="D26" s="1510" t="s">
        <v>430</v>
      </c>
      <c r="E26" s="1509">
        <v>28</v>
      </c>
      <c r="F26" s="1514" t="s">
        <v>603</v>
      </c>
      <c r="G26" s="1510" t="s">
        <v>12</v>
      </c>
      <c r="H26" s="79" t="s">
        <v>609</v>
      </c>
      <c r="I26" s="1510" t="s">
        <v>14</v>
      </c>
      <c r="J26" s="2" t="s">
        <v>268</v>
      </c>
    </row>
    <row r="27" spans="1:10" ht="50.25" customHeight="1" x14ac:dyDescent="0.25">
      <c r="A27" s="1509"/>
      <c r="B27" s="1510"/>
      <c r="C27" s="1510"/>
      <c r="D27" s="1510"/>
      <c r="E27" s="1509"/>
      <c r="F27" s="1514"/>
      <c r="G27" s="1510"/>
      <c r="H27" s="79" t="s">
        <v>610</v>
      </c>
      <c r="I27" s="1510"/>
      <c r="J27" s="2" t="s">
        <v>268</v>
      </c>
    </row>
    <row r="28" spans="1:10" ht="50.25" customHeight="1" x14ac:dyDescent="0.25">
      <c r="A28" s="356">
        <v>19</v>
      </c>
      <c r="B28" s="76" t="s">
        <v>431</v>
      </c>
      <c r="C28" s="76" t="s">
        <v>11</v>
      </c>
      <c r="D28" s="76" t="s">
        <v>432</v>
      </c>
      <c r="E28" s="356">
        <v>20</v>
      </c>
      <c r="F28" s="77" t="s">
        <v>611</v>
      </c>
      <c r="G28" s="76" t="s">
        <v>12</v>
      </c>
      <c r="H28" s="77" t="s">
        <v>612</v>
      </c>
      <c r="I28" s="76" t="s">
        <v>18</v>
      </c>
      <c r="J28" s="2" t="s">
        <v>268</v>
      </c>
    </row>
    <row r="29" spans="1:10" ht="50.25" customHeight="1" x14ac:dyDescent="0.25">
      <c r="A29" s="357">
        <v>20</v>
      </c>
      <c r="B29" s="78" t="s">
        <v>431</v>
      </c>
      <c r="C29" s="78" t="s">
        <v>11</v>
      </c>
      <c r="D29" s="78" t="s">
        <v>433</v>
      </c>
      <c r="E29" s="357">
        <v>20</v>
      </c>
      <c r="F29" s="79" t="s">
        <v>613</v>
      </c>
      <c r="G29" s="78" t="s">
        <v>12</v>
      </c>
      <c r="H29" s="79" t="s">
        <v>614</v>
      </c>
      <c r="I29" s="78" t="s">
        <v>19</v>
      </c>
      <c r="J29" s="2" t="s">
        <v>268</v>
      </c>
    </row>
    <row r="30" spans="1:10" ht="50.25" customHeight="1" x14ac:dyDescent="0.25">
      <c r="A30" s="356">
        <v>21</v>
      </c>
      <c r="B30" s="76" t="s">
        <v>434</v>
      </c>
      <c r="C30" s="76" t="s">
        <v>26</v>
      </c>
      <c r="D30" s="76" t="s">
        <v>435</v>
      </c>
      <c r="E30" s="356">
        <v>22</v>
      </c>
      <c r="F30" s="77" t="s">
        <v>615</v>
      </c>
      <c r="G30" s="76" t="s">
        <v>12</v>
      </c>
      <c r="H30" s="77" t="s">
        <v>616</v>
      </c>
      <c r="I30" s="76" t="s">
        <v>30</v>
      </c>
      <c r="J30" s="2" t="s">
        <v>268</v>
      </c>
    </row>
    <row r="31" spans="1:10" ht="50.25" customHeight="1" x14ac:dyDescent="0.25">
      <c r="A31" s="357">
        <v>22</v>
      </c>
      <c r="B31" s="78" t="s">
        <v>434</v>
      </c>
      <c r="C31" s="78" t="s">
        <v>26</v>
      </c>
      <c r="D31" s="78" t="s">
        <v>436</v>
      </c>
      <c r="E31" s="357">
        <v>22</v>
      </c>
      <c r="F31" s="79" t="s">
        <v>617</v>
      </c>
      <c r="G31" s="78" t="s">
        <v>12</v>
      </c>
      <c r="H31" s="79" t="s">
        <v>618</v>
      </c>
      <c r="I31" s="78" t="s">
        <v>45</v>
      </c>
      <c r="J31" s="2" t="s">
        <v>268</v>
      </c>
    </row>
    <row r="32" spans="1:10" ht="50.25" customHeight="1" x14ac:dyDescent="0.25">
      <c r="A32" s="356">
        <v>23</v>
      </c>
      <c r="B32" s="76" t="s">
        <v>434</v>
      </c>
      <c r="C32" s="76" t="s">
        <v>26</v>
      </c>
      <c r="D32" s="76" t="s">
        <v>437</v>
      </c>
      <c r="E32" s="356">
        <v>22</v>
      </c>
      <c r="F32" s="77" t="s">
        <v>619</v>
      </c>
      <c r="G32" s="76" t="s">
        <v>12</v>
      </c>
      <c r="H32" s="77" t="s">
        <v>620</v>
      </c>
      <c r="I32" s="76" t="s">
        <v>47</v>
      </c>
      <c r="J32" s="2" t="s">
        <v>268</v>
      </c>
    </row>
    <row r="33" spans="1:10" ht="50.25" customHeight="1" x14ac:dyDescent="0.25">
      <c r="A33" s="357">
        <v>24</v>
      </c>
      <c r="B33" s="78" t="s">
        <v>434</v>
      </c>
      <c r="C33" s="78" t="s">
        <v>26</v>
      </c>
      <c r="D33" s="78" t="s">
        <v>438</v>
      </c>
      <c r="E33" s="357">
        <v>22</v>
      </c>
      <c r="F33" s="79" t="s">
        <v>619</v>
      </c>
      <c r="G33" s="78" t="s">
        <v>12</v>
      </c>
      <c r="H33" s="79" t="s">
        <v>621</v>
      </c>
      <c r="I33" s="78" t="s">
        <v>45</v>
      </c>
      <c r="J33" s="2" t="s">
        <v>268</v>
      </c>
    </row>
    <row r="34" spans="1:10" ht="50.25" customHeight="1" x14ac:dyDescent="0.25">
      <c r="A34" s="356">
        <v>25</v>
      </c>
      <c r="B34" s="76" t="s">
        <v>434</v>
      </c>
      <c r="C34" s="76" t="s">
        <v>26</v>
      </c>
      <c r="D34" s="76" t="s">
        <v>439</v>
      </c>
      <c r="E34" s="356">
        <v>22</v>
      </c>
      <c r="F34" s="77" t="s">
        <v>615</v>
      </c>
      <c r="G34" s="76" t="s">
        <v>12</v>
      </c>
      <c r="H34" s="77" t="s">
        <v>622</v>
      </c>
      <c r="I34" s="76" t="s">
        <v>45</v>
      </c>
      <c r="J34" s="2" t="s">
        <v>268</v>
      </c>
    </row>
    <row r="35" spans="1:10" ht="50.25" customHeight="1" x14ac:dyDescent="0.25">
      <c r="A35" s="357">
        <v>26</v>
      </c>
      <c r="B35" s="78" t="s">
        <v>434</v>
      </c>
      <c r="C35" s="78" t="s">
        <v>26</v>
      </c>
      <c r="D35" s="78" t="s">
        <v>440</v>
      </c>
      <c r="E35" s="357">
        <v>22</v>
      </c>
      <c r="F35" s="79" t="s">
        <v>623</v>
      </c>
      <c r="G35" s="78" t="s">
        <v>12</v>
      </c>
      <c r="H35" s="79" t="s">
        <v>624</v>
      </c>
      <c r="I35" s="78" t="s">
        <v>29</v>
      </c>
      <c r="J35" s="2" t="s">
        <v>268</v>
      </c>
    </row>
    <row r="36" spans="1:10" ht="50.25" customHeight="1" x14ac:dyDescent="0.25">
      <c r="A36" s="356">
        <v>27</v>
      </c>
      <c r="B36" s="76" t="s">
        <v>434</v>
      </c>
      <c r="C36" s="76" t="s">
        <v>26</v>
      </c>
      <c r="D36" s="76" t="s">
        <v>441</v>
      </c>
      <c r="E36" s="356">
        <v>20</v>
      </c>
      <c r="F36" s="77" t="s">
        <v>625</v>
      </c>
      <c r="G36" s="76" t="s">
        <v>12</v>
      </c>
      <c r="H36" s="77" t="s">
        <v>626</v>
      </c>
      <c r="I36" s="76" t="s">
        <v>32</v>
      </c>
      <c r="J36" s="2" t="s">
        <v>268</v>
      </c>
    </row>
    <row r="37" spans="1:10" ht="50.25" customHeight="1" x14ac:dyDescent="0.25">
      <c r="A37" s="357">
        <v>28</v>
      </c>
      <c r="B37" s="78" t="s">
        <v>434</v>
      </c>
      <c r="C37" s="78" t="s">
        <v>26</v>
      </c>
      <c r="D37" s="78" t="s">
        <v>442</v>
      </c>
      <c r="E37" s="357">
        <v>20</v>
      </c>
      <c r="F37" s="79" t="s">
        <v>623</v>
      </c>
      <c r="G37" s="78" t="s">
        <v>12</v>
      </c>
      <c r="H37" s="79" t="s">
        <v>627</v>
      </c>
      <c r="I37" s="78" t="s">
        <v>30</v>
      </c>
      <c r="J37" s="2" t="s">
        <v>268</v>
      </c>
    </row>
    <row r="38" spans="1:10" ht="50.25" customHeight="1" x14ac:dyDescent="0.25">
      <c r="A38" s="377">
        <v>29</v>
      </c>
      <c r="B38" s="378" t="s">
        <v>66</v>
      </c>
      <c r="C38" s="378" t="s">
        <v>52</v>
      </c>
      <c r="D38" s="378" t="s">
        <v>443</v>
      </c>
      <c r="E38" s="377">
        <v>65</v>
      </c>
      <c r="F38" s="379" t="s">
        <v>579</v>
      </c>
      <c r="G38" s="378" t="s">
        <v>56</v>
      </c>
      <c r="H38" s="379" t="s">
        <v>580</v>
      </c>
      <c r="I38" s="378" t="s">
        <v>444</v>
      </c>
      <c r="J38" s="2" t="s">
        <v>95</v>
      </c>
    </row>
    <row r="39" spans="1:10" ht="50.25" customHeight="1" x14ac:dyDescent="0.25">
      <c r="A39" s="357">
        <v>30</v>
      </c>
      <c r="B39" s="78" t="s">
        <v>67</v>
      </c>
      <c r="C39" s="78" t="s">
        <v>11</v>
      </c>
      <c r="D39" s="78" t="s">
        <v>445</v>
      </c>
      <c r="E39" s="357">
        <v>20</v>
      </c>
      <c r="F39" s="79" t="s">
        <v>628</v>
      </c>
      <c r="G39" s="78" t="s">
        <v>12</v>
      </c>
      <c r="H39" s="79" t="s">
        <v>629</v>
      </c>
      <c r="I39" s="78" t="s">
        <v>446</v>
      </c>
      <c r="J39" s="2" t="s">
        <v>268</v>
      </c>
    </row>
    <row r="40" spans="1:10" ht="50.25" customHeight="1" x14ac:dyDescent="0.25">
      <c r="A40" s="356">
        <v>31</v>
      </c>
      <c r="B40" s="76" t="s">
        <v>67</v>
      </c>
      <c r="C40" s="76" t="s">
        <v>11</v>
      </c>
      <c r="D40" s="76" t="s">
        <v>447</v>
      </c>
      <c r="E40" s="356">
        <v>20</v>
      </c>
      <c r="F40" s="77" t="s">
        <v>630</v>
      </c>
      <c r="G40" s="76" t="s">
        <v>12</v>
      </c>
      <c r="H40" s="77" t="s">
        <v>631</v>
      </c>
      <c r="I40" s="76" t="s">
        <v>446</v>
      </c>
      <c r="J40" s="2" t="s">
        <v>268</v>
      </c>
    </row>
    <row r="41" spans="1:10" ht="50.25" customHeight="1" x14ac:dyDescent="0.25">
      <c r="A41" s="375">
        <v>32</v>
      </c>
      <c r="B41" s="374" t="s">
        <v>68</v>
      </c>
      <c r="C41" s="374" t="s">
        <v>26</v>
      </c>
      <c r="D41" s="374" t="s">
        <v>448</v>
      </c>
      <c r="E41" s="375">
        <v>60</v>
      </c>
      <c r="F41" s="376" t="s">
        <v>563</v>
      </c>
      <c r="G41" s="374" t="s">
        <v>12</v>
      </c>
      <c r="H41" s="376" t="s">
        <v>581</v>
      </c>
      <c r="I41" s="374" t="s">
        <v>39</v>
      </c>
      <c r="J41" s="2" t="s">
        <v>548</v>
      </c>
    </row>
    <row r="42" spans="1:10" x14ac:dyDescent="0.25">
      <c r="A42" s="813"/>
      <c r="C42" s="2"/>
      <c r="D42" s="2"/>
      <c r="E42" s="3"/>
    </row>
  </sheetData>
  <mergeCells count="49">
    <mergeCell ref="A1:I1"/>
    <mergeCell ref="A16:A17"/>
    <mergeCell ref="B16:B17"/>
    <mergeCell ref="C16:C17"/>
    <mergeCell ref="D16:D17"/>
    <mergeCell ref="E16:E17"/>
    <mergeCell ref="F16:F17"/>
    <mergeCell ref="G16:G17"/>
    <mergeCell ref="I16:I17"/>
    <mergeCell ref="G18:G19"/>
    <mergeCell ref="I18:I19"/>
    <mergeCell ref="A20:A21"/>
    <mergeCell ref="B20:B21"/>
    <mergeCell ref="C20:C21"/>
    <mergeCell ref="D20:D21"/>
    <mergeCell ref="E20:E21"/>
    <mergeCell ref="F20:F21"/>
    <mergeCell ref="G20:G21"/>
    <mergeCell ref="I20:I21"/>
    <mergeCell ref="A18:A19"/>
    <mergeCell ref="B18:B19"/>
    <mergeCell ref="C18:C19"/>
    <mergeCell ref="D18:D19"/>
    <mergeCell ref="E18:E19"/>
    <mergeCell ref="F18:F19"/>
    <mergeCell ref="G22:G23"/>
    <mergeCell ref="I22:I23"/>
    <mergeCell ref="A24:A25"/>
    <mergeCell ref="B24:B25"/>
    <mergeCell ref="C24:C25"/>
    <mergeCell ref="D24:D25"/>
    <mergeCell ref="E24:E25"/>
    <mergeCell ref="F24:F25"/>
    <mergeCell ref="G24:G25"/>
    <mergeCell ref="I24:I25"/>
    <mergeCell ref="A22:A23"/>
    <mergeCell ref="B22:B23"/>
    <mergeCell ref="C22:C23"/>
    <mergeCell ref="D22:D23"/>
    <mergeCell ref="E22:E23"/>
    <mergeCell ref="F22:F23"/>
    <mergeCell ref="G26:G27"/>
    <mergeCell ref="I26:I27"/>
    <mergeCell ref="A26:A27"/>
    <mergeCell ref="B26:B27"/>
    <mergeCell ref="C26:C27"/>
    <mergeCell ref="D26:D27"/>
    <mergeCell ref="E26:E27"/>
    <mergeCell ref="F26:F27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CC"/>
  </sheetPr>
  <dimension ref="A1:J25"/>
  <sheetViews>
    <sheetView topLeftCell="A14" workbookViewId="0">
      <selection activeCell="A2" sqref="A2:I24"/>
    </sheetView>
  </sheetViews>
  <sheetFormatPr defaultRowHeight="15" x14ac:dyDescent="0.25"/>
  <cols>
    <col min="1" max="1" width="6.25" style="359" customWidth="1"/>
    <col min="2" max="2" width="17.375" style="359" customWidth="1"/>
    <col min="3" max="3" width="9" style="359"/>
    <col min="4" max="4" width="14.875" customWidth="1"/>
    <col min="5" max="5" width="7.375" style="359" customWidth="1"/>
    <col min="6" max="6" width="13.375" customWidth="1"/>
    <col min="7" max="7" width="9.625" customWidth="1"/>
    <col min="8" max="8" width="27.75" customWidth="1"/>
    <col min="9" max="9" width="21.875" customWidth="1"/>
    <col min="10" max="10" width="12.375" style="487" customWidth="1"/>
  </cols>
  <sheetData>
    <row r="1" spans="1:10" ht="27" customHeight="1" x14ac:dyDescent="0.25">
      <c r="A1" s="1518" t="s">
        <v>0</v>
      </c>
      <c r="B1" s="1518"/>
      <c r="C1" s="1518"/>
      <c r="D1" s="1518"/>
      <c r="E1" s="1518"/>
      <c r="F1" s="1518"/>
      <c r="G1" s="1518"/>
      <c r="H1" s="1518"/>
      <c r="I1" s="1518"/>
    </row>
    <row r="2" spans="1:10" ht="27" customHeight="1" x14ac:dyDescent="0.25">
      <c r="A2" s="597"/>
      <c r="B2" s="597"/>
      <c r="C2" s="597"/>
      <c r="D2" s="597"/>
      <c r="E2" s="597"/>
      <c r="F2" s="597"/>
      <c r="G2" s="597"/>
      <c r="H2" s="597" t="s">
        <v>9987</v>
      </c>
      <c r="I2" s="597"/>
    </row>
    <row r="3" spans="1:10" s="1" customFormat="1" ht="28.5" x14ac:dyDescent="0.25">
      <c r="A3" s="815" t="s">
        <v>9988</v>
      </c>
      <c r="B3" s="815" t="s">
        <v>2</v>
      </c>
      <c r="C3" s="815" t="s">
        <v>3</v>
      </c>
      <c r="D3" s="816" t="s">
        <v>4</v>
      </c>
      <c r="E3" s="815" t="s">
        <v>5</v>
      </c>
      <c r="F3" s="816" t="s">
        <v>6</v>
      </c>
      <c r="G3" s="816" t="s">
        <v>7</v>
      </c>
      <c r="H3" s="816" t="s">
        <v>8</v>
      </c>
      <c r="I3" s="816" t="s">
        <v>9</v>
      </c>
      <c r="J3" s="488"/>
    </row>
    <row r="4" spans="1:10" s="1" customFormat="1" ht="30" x14ac:dyDescent="0.25">
      <c r="A4" s="383">
        <v>1</v>
      </c>
      <c r="B4" s="383" t="s">
        <v>69</v>
      </c>
      <c r="C4" s="383" t="s">
        <v>26</v>
      </c>
      <c r="D4" s="384" t="s">
        <v>450</v>
      </c>
      <c r="E4" s="383">
        <v>72</v>
      </c>
      <c r="F4" s="385" t="s">
        <v>656</v>
      </c>
      <c r="G4" s="384" t="s">
        <v>12</v>
      </c>
      <c r="H4" s="385" t="s">
        <v>83</v>
      </c>
      <c r="I4" s="384" t="s">
        <v>32</v>
      </c>
      <c r="J4" s="488" t="s">
        <v>548</v>
      </c>
    </row>
    <row r="5" spans="1:10" s="1" customFormat="1" ht="30" x14ac:dyDescent="0.25">
      <c r="A5" s="380">
        <v>2</v>
      </c>
      <c r="B5" s="380" t="s">
        <v>69</v>
      </c>
      <c r="C5" s="380" t="s">
        <v>26</v>
      </c>
      <c r="D5" s="381" t="s">
        <v>451</v>
      </c>
      <c r="E5" s="380">
        <v>72</v>
      </c>
      <c r="F5" s="382" t="s">
        <v>656</v>
      </c>
      <c r="G5" s="381" t="s">
        <v>12</v>
      </c>
      <c r="H5" s="382" t="s">
        <v>84</v>
      </c>
      <c r="I5" s="381" t="s">
        <v>31</v>
      </c>
      <c r="J5" s="488" t="s">
        <v>548</v>
      </c>
    </row>
    <row r="6" spans="1:10" s="1" customFormat="1" ht="30" x14ac:dyDescent="0.25">
      <c r="A6" s="383">
        <v>3</v>
      </c>
      <c r="B6" s="383" t="s">
        <v>70</v>
      </c>
      <c r="C6" s="383" t="s">
        <v>11</v>
      </c>
      <c r="D6" s="384" t="s">
        <v>452</v>
      </c>
      <c r="E6" s="383">
        <v>65</v>
      </c>
      <c r="F6" s="385" t="s">
        <v>478</v>
      </c>
      <c r="G6" s="384" t="s">
        <v>12</v>
      </c>
      <c r="H6" s="385" t="s">
        <v>657</v>
      </c>
      <c r="I6" s="384" t="s">
        <v>71</v>
      </c>
      <c r="J6" s="488" t="s">
        <v>548</v>
      </c>
    </row>
    <row r="7" spans="1:10" s="1" customFormat="1" ht="30" x14ac:dyDescent="0.25">
      <c r="A7" s="380">
        <v>4</v>
      </c>
      <c r="B7" s="380" t="s">
        <v>72</v>
      </c>
      <c r="C7" s="380" t="s">
        <v>26</v>
      </c>
      <c r="D7" s="381" t="s">
        <v>453</v>
      </c>
      <c r="E7" s="380">
        <v>65</v>
      </c>
      <c r="F7" s="382" t="s">
        <v>482</v>
      </c>
      <c r="G7" s="381" t="s">
        <v>12</v>
      </c>
      <c r="H7" s="382" t="s">
        <v>658</v>
      </c>
      <c r="I7" s="381" t="s">
        <v>16</v>
      </c>
      <c r="J7" s="488" t="s">
        <v>548</v>
      </c>
    </row>
    <row r="8" spans="1:10" s="1" customFormat="1" ht="30" x14ac:dyDescent="0.25">
      <c r="A8" s="383">
        <v>5</v>
      </c>
      <c r="B8" s="383" t="s">
        <v>73</v>
      </c>
      <c r="C8" s="383" t="s">
        <v>11</v>
      </c>
      <c r="D8" s="384" t="s">
        <v>454</v>
      </c>
      <c r="E8" s="383">
        <v>65</v>
      </c>
      <c r="F8" s="385" t="s">
        <v>509</v>
      </c>
      <c r="G8" s="384" t="s">
        <v>12</v>
      </c>
      <c r="H8" s="385" t="s">
        <v>85</v>
      </c>
      <c r="I8" s="384" t="s">
        <v>40</v>
      </c>
      <c r="J8" s="488" t="s">
        <v>548</v>
      </c>
    </row>
    <row r="9" spans="1:10" s="1" customFormat="1" ht="30" x14ac:dyDescent="0.25">
      <c r="A9" s="380">
        <v>6</v>
      </c>
      <c r="B9" s="380" t="s">
        <v>74</v>
      </c>
      <c r="C9" s="380" t="s">
        <v>11</v>
      </c>
      <c r="D9" s="381" t="s">
        <v>455</v>
      </c>
      <c r="E9" s="380">
        <v>65</v>
      </c>
      <c r="F9" s="382" t="s">
        <v>494</v>
      </c>
      <c r="G9" s="381" t="s">
        <v>12</v>
      </c>
      <c r="H9" s="382" t="s">
        <v>659</v>
      </c>
      <c r="I9" s="381" t="s">
        <v>75</v>
      </c>
      <c r="J9" s="488" t="s">
        <v>548</v>
      </c>
    </row>
    <row r="10" spans="1:10" s="1" customFormat="1" ht="30" x14ac:dyDescent="0.25">
      <c r="A10" s="383">
        <v>7</v>
      </c>
      <c r="B10" s="383" t="s">
        <v>76</v>
      </c>
      <c r="C10" s="383" t="s">
        <v>11</v>
      </c>
      <c r="D10" s="384" t="s">
        <v>456</v>
      </c>
      <c r="E10" s="383">
        <v>65</v>
      </c>
      <c r="F10" s="385" t="s">
        <v>505</v>
      </c>
      <c r="G10" s="384" t="s">
        <v>12</v>
      </c>
      <c r="H10" s="385" t="s">
        <v>660</v>
      </c>
      <c r="I10" s="384" t="s">
        <v>40</v>
      </c>
      <c r="J10" s="488" t="s">
        <v>548</v>
      </c>
    </row>
    <row r="11" spans="1:10" s="1" customFormat="1" ht="30" x14ac:dyDescent="0.25">
      <c r="A11" s="380">
        <v>8</v>
      </c>
      <c r="B11" s="380" t="s">
        <v>77</v>
      </c>
      <c r="C11" s="380" t="s">
        <v>52</v>
      </c>
      <c r="D11" s="381" t="s">
        <v>457</v>
      </c>
      <c r="E11" s="380">
        <v>65</v>
      </c>
      <c r="F11" s="382" t="s">
        <v>472</v>
      </c>
      <c r="G11" s="381" t="s">
        <v>12</v>
      </c>
      <c r="H11" s="382" t="s">
        <v>661</v>
      </c>
      <c r="I11" s="381" t="s">
        <v>40</v>
      </c>
      <c r="J11" s="488" t="s">
        <v>548</v>
      </c>
    </row>
    <row r="12" spans="1:10" s="1" customFormat="1" ht="30" x14ac:dyDescent="0.25">
      <c r="A12" s="383">
        <v>9</v>
      </c>
      <c r="B12" s="383" t="s">
        <v>78</v>
      </c>
      <c r="C12" s="383" t="s">
        <v>11</v>
      </c>
      <c r="D12" s="384" t="s">
        <v>458</v>
      </c>
      <c r="E12" s="383">
        <v>70</v>
      </c>
      <c r="F12" s="385" t="s">
        <v>511</v>
      </c>
      <c r="G12" s="384" t="s">
        <v>12</v>
      </c>
      <c r="H12" s="385" t="s">
        <v>662</v>
      </c>
      <c r="I12" s="384" t="s">
        <v>18</v>
      </c>
      <c r="J12" s="488" t="s">
        <v>548</v>
      </c>
    </row>
    <row r="13" spans="1:10" s="1" customFormat="1" ht="30" x14ac:dyDescent="0.25">
      <c r="A13" s="380">
        <v>10</v>
      </c>
      <c r="B13" s="380" t="s">
        <v>78</v>
      </c>
      <c r="C13" s="380" t="s">
        <v>11</v>
      </c>
      <c r="D13" s="381" t="s">
        <v>459</v>
      </c>
      <c r="E13" s="380">
        <v>70</v>
      </c>
      <c r="F13" s="382" t="s">
        <v>511</v>
      </c>
      <c r="G13" s="381" t="s">
        <v>12</v>
      </c>
      <c r="H13" s="382" t="s">
        <v>663</v>
      </c>
      <c r="I13" s="381" t="s">
        <v>75</v>
      </c>
      <c r="J13" s="488" t="s">
        <v>548</v>
      </c>
    </row>
    <row r="14" spans="1:10" s="1" customFormat="1" ht="30" x14ac:dyDescent="0.25">
      <c r="A14" s="383">
        <v>11</v>
      </c>
      <c r="B14" s="383" t="s">
        <v>79</v>
      </c>
      <c r="C14" s="383" t="s">
        <v>26</v>
      </c>
      <c r="D14" s="384" t="s">
        <v>460</v>
      </c>
      <c r="E14" s="383">
        <v>65</v>
      </c>
      <c r="F14" s="385" t="s">
        <v>664</v>
      </c>
      <c r="G14" s="384" t="s">
        <v>12</v>
      </c>
      <c r="H14" s="385" t="s">
        <v>86</v>
      </c>
      <c r="I14" s="384" t="s">
        <v>39</v>
      </c>
      <c r="J14" s="488" t="s">
        <v>548</v>
      </c>
    </row>
    <row r="15" spans="1:10" s="1" customFormat="1" ht="30" x14ac:dyDescent="0.25">
      <c r="A15" s="380">
        <v>12</v>
      </c>
      <c r="B15" s="380" t="s">
        <v>80</v>
      </c>
      <c r="C15" s="380" t="s">
        <v>26</v>
      </c>
      <c r="D15" s="381" t="s">
        <v>461</v>
      </c>
      <c r="E15" s="380">
        <v>70</v>
      </c>
      <c r="F15" s="382" t="s">
        <v>509</v>
      </c>
      <c r="G15" s="381" t="s">
        <v>12</v>
      </c>
      <c r="H15" s="382" t="s">
        <v>87</v>
      </c>
      <c r="I15" s="381" t="s">
        <v>14</v>
      </c>
      <c r="J15" s="488" t="s">
        <v>548</v>
      </c>
    </row>
    <row r="16" spans="1:10" s="1" customFormat="1" ht="30" x14ac:dyDescent="0.25">
      <c r="A16" s="383">
        <v>13</v>
      </c>
      <c r="B16" s="383" t="s">
        <v>80</v>
      </c>
      <c r="C16" s="383" t="s">
        <v>26</v>
      </c>
      <c r="D16" s="384" t="s">
        <v>462</v>
      </c>
      <c r="E16" s="383">
        <v>70</v>
      </c>
      <c r="F16" s="385" t="s">
        <v>509</v>
      </c>
      <c r="G16" s="384" t="s">
        <v>12</v>
      </c>
      <c r="H16" s="385" t="s">
        <v>88</v>
      </c>
      <c r="I16" s="384" t="s">
        <v>47</v>
      </c>
      <c r="J16" s="488" t="s">
        <v>548</v>
      </c>
    </row>
    <row r="17" spans="1:10" s="1" customFormat="1" ht="45" x14ac:dyDescent="0.25">
      <c r="A17" s="380">
        <v>14</v>
      </c>
      <c r="B17" s="380" t="s">
        <v>81</v>
      </c>
      <c r="C17" s="380" t="s">
        <v>26</v>
      </c>
      <c r="D17" s="381" t="s">
        <v>463</v>
      </c>
      <c r="E17" s="380">
        <v>23</v>
      </c>
      <c r="F17" s="382" t="s">
        <v>472</v>
      </c>
      <c r="G17" s="381" t="s">
        <v>12</v>
      </c>
      <c r="H17" s="382" t="s">
        <v>665</v>
      </c>
      <c r="I17" s="381" t="s">
        <v>65</v>
      </c>
      <c r="J17" s="488" t="s">
        <v>268</v>
      </c>
    </row>
    <row r="18" spans="1:10" s="1" customFormat="1" ht="45" x14ac:dyDescent="0.25">
      <c r="A18" s="383">
        <v>15</v>
      </c>
      <c r="B18" s="383" t="s">
        <v>81</v>
      </c>
      <c r="C18" s="383" t="s">
        <v>26</v>
      </c>
      <c r="D18" s="384" t="s">
        <v>464</v>
      </c>
      <c r="E18" s="383">
        <v>23</v>
      </c>
      <c r="F18" s="385" t="s">
        <v>509</v>
      </c>
      <c r="G18" s="384" t="s">
        <v>12</v>
      </c>
      <c r="H18" s="385" t="s">
        <v>666</v>
      </c>
      <c r="I18" s="384" t="s">
        <v>45</v>
      </c>
      <c r="J18" s="488" t="s">
        <v>268</v>
      </c>
    </row>
    <row r="19" spans="1:10" s="1" customFormat="1" ht="30" x14ac:dyDescent="0.25">
      <c r="A19" s="1511">
        <v>16</v>
      </c>
      <c r="B19" s="1511" t="s">
        <v>82</v>
      </c>
      <c r="C19" s="1511" t="s">
        <v>26</v>
      </c>
      <c r="D19" s="1512" t="s">
        <v>465</v>
      </c>
      <c r="E19" s="1511">
        <v>70</v>
      </c>
      <c r="F19" s="1513" t="s">
        <v>667</v>
      </c>
      <c r="G19" s="1512" t="s">
        <v>56</v>
      </c>
      <c r="H19" s="382" t="s">
        <v>668</v>
      </c>
      <c r="I19" s="1512" t="s">
        <v>466</v>
      </c>
      <c r="J19" s="488" t="s">
        <v>95</v>
      </c>
    </row>
    <row r="20" spans="1:10" s="1" customFormat="1" ht="30" x14ac:dyDescent="0.25">
      <c r="A20" s="1511"/>
      <c r="B20" s="1511"/>
      <c r="C20" s="1511"/>
      <c r="D20" s="1512"/>
      <c r="E20" s="1511"/>
      <c r="F20" s="1513"/>
      <c r="G20" s="1512"/>
      <c r="H20" s="382" t="s">
        <v>669</v>
      </c>
      <c r="I20" s="1512"/>
      <c r="J20" s="488" t="s">
        <v>95</v>
      </c>
    </row>
    <row r="21" spans="1:10" s="1" customFormat="1" ht="30" x14ac:dyDescent="0.25">
      <c r="A21" s="1511"/>
      <c r="B21" s="1511"/>
      <c r="C21" s="1511"/>
      <c r="D21" s="1512"/>
      <c r="E21" s="1511"/>
      <c r="F21" s="1513"/>
      <c r="G21" s="1512"/>
      <c r="H21" s="382" t="s">
        <v>670</v>
      </c>
      <c r="I21" s="1512"/>
      <c r="J21" s="488" t="s">
        <v>95</v>
      </c>
    </row>
    <row r="22" spans="1:10" s="1" customFormat="1" ht="30" x14ac:dyDescent="0.25">
      <c r="A22" s="1506">
        <v>17</v>
      </c>
      <c r="B22" s="1506" t="s">
        <v>82</v>
      </c>
      <c r="C22" s="1506" t="s">
        <v>26</v>
      </c>
      <c r="D22" s="1507" t="s">
        <v>467</v>
      </c>
      <c r="E22" s="1506">
        <v>70</v>
      </c>
      <c r="F22" s="1508" t="s">
        <v>667</v>
      </c>
      <c r="G22" s="1507" t="s">
        <v>56</v>
      </c>
      <c r="H22" s="385" t="s">
        <v>671</v>
      </c>
      <c r="I22" s="1507" t="s">
        <v>466</v>
      </c>
      <c r="J22" s="488" t="s">
        <v>95</v>
      </c>
    </row>
    <row r="23" spans="1:10" s="1" customFormat="1" ht="30" x14ac:dyDescent="0.25">
      <c r="A23" s="1506"/>
      <c r="B23" s="1506"/>
      <c r="C23" s="1506"/>
      <c r="D23" s="1507"/>
      <c r="E23" s="1506"/>
      <c r="F23" s="1508"/>
      <c r="G23" s="1507"/>
      <c r="H23" s="385" t="s">
        <v>672</v>
      </c>
      <c r="I23" s="1507"/>
      <c r="J23" s="488" t="s">
        <v>95</v>
      </c>
    </row>
    <row r="24" spans="1:10" s="1" customFormat="1" ht="30" x14ac:dyDescent="0.25">
      <c r="A24" s="1506"/>
      <c r="B24" s="1506"/>
      <c r="C24" s="1506"/>
      <c r="D24" s="1507"/>
      <c r="E24" s="1506"/>
      <c r="F24" s="1508"/>
      <c r="G24" s="1507"/>
      <c r="H24" s="385" t="s">
        <v>673</v>
      </c>
      <c r="I24" s="1507"/>
      <c r="J24" s="488" t="s">
        <v>95</v>
      </c>
    </row>
    <row r="25" spans="1:10" x14ac:dyDescent="0.25">
      <c r="A25" s="814"/>
    </row>
  </sheetData>
  <mergeCells count="17">
    <mergeCell ref="C22:C24"/>
    <mergeCell ref="D22:D24"/>
    <mergeCell ref="A1:I1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  <mergeCell ref="F19:F21"/>
    <mergeCell ref="G19:G21"/>
    <mergeCell ref="I19:I21"/>
    <mergeCell ref="A22:A24"/>
    <mergeCell ref="B22:B24"/>
  </mergeCells>
  <pageMargins left="0.31496062992125984" right="0.11811023622047245" top="0.35433070866141736" bottom="0.35433070866141736" header="0.31496062992125984" footer="0.31496062992125984"/>
  <pageSetup paperSize="9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tabColor rgb="FFFFFF00"/>
  </sheetPr>
  <dimension ref="A1:J43"/>
  <sheetViews>
    <sheetView topLeftCell="A37" workbookViewId="0">
      <selection activeCell="K55" sqref="K55"/>
    </sheetView>
  </sheetViews>
  <sheetFormatPr defaultColWidth="9" defaultRowHeight="15.75" x14ac:dyDescent="0.25"/>
  <cols>
    <col min="1" max="1" width="4.625" style="3" customWidth="1"/>
    <col min="2" max="2" width="16.25" style="2" customWidth="1"/>
    <col min="3" max="3" width="9" style="3"/>
    <col min="4" max="4" width="11.125" style="442" customWidth="1"/>
    <col min="5" max="5" width="9" style="443"/>
    <col min="6" max="6" width="15.375" style="2" customWidth="1"/>
    <col min="7" max="7" width="9" style="2"/>
    <col min="8" max="8" width="27.375" style="2" customWidth="1"/>
    <col min="9" max="9" width="20.75" style="2" bestFit="1" customWidth="1"/>
    <col min="10" max="16384" width="9" style="2"/>
  </cols>
  <sheetData>
    <row r="1" spans="1:10" ht="72" customHeight="1" x14ac:dyDescent="0.25">
      <c r="A1" s="1518" t="s">
        <v>0</v>
      </c>
      <c r="B1" s="1518"/>
      <c r="C1" s="1518"/>
      <c r="D1" s="1518"/>
      <c r="E1" s="1518"/>
      <c r="F1" s="1518"/>
      <c r="G1" s="1518"/>
      <c r="H1" s="1518"/>
      <c r="I1" s="1518"/>
    </row>
    <row r="2" spans="1:10" x14ac:dyDescent="0.25">
      <c r="A2" s="440"/>
      <c r="C2" s="2"/>
      <c r="D2" s="2"/>
      <c r="E2" s="2"/>
    </row>
    <row r="3" spans="1:10" x14ac:dyDescent="0.25">
      <c r="A3" s="440"/>
      <c r="C3" s="2"/>
      <c r="D3" s="2"/>
      <c r="E3" s="2"/>
    </row>
    <row r="4" spans="1:10" ht="50.25" customHeight="1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10" ht="50.25" customHeight="1" x14ac:dyDescent="0.25">
      <c r="A5" s="378">
        <v>1</v>
      </c>
      <c r="B5" s="378" t="s">
        <v>58</v>
      </c>
      <c r="C5" s="378" t="s">
        <v>26</v>
      </c>
      <c r="D5" s="378" t="s">
        <v>411</v>
      </c>
      <c r="E5" s="378">
        <v>65</v>
      </c>
      <c r="F5" s="379" t="s">
        <v>559</v>
      </c>
      <c r="G5" s="378" t="s">
        <v>12</v>
      </c>
      <c r="H5" s="379" t="s">
        <v>560</v>
      </c>
      <c r="I5" s="378" t="s">
        <v>37</v>
      </c>
      <c r="J5" s="2" t="s">
        <v>548</v>
      </c>
    </row>
    <row r="6" spans="1:10" ht="50.25" customHeight="1" x14ac:dyDescent="0.25">
      <c r="A6" s="374">
        <v>2</v>
      </c>
      <c r="B6" s="374" t="s">
        <v>58</v>
      </c>
      <c r="C6" s="374" t="s">
        <v>26</v>
      </c>
      <c r="D6" s="374" t="s">
        <v>412</v>
      </c>
      <c r="E6" s="374">
        <v>65</v>
      </c>
      <c r="F6" s="376" t="s">
        <v>561</v>
      </c>
      <c r="G6" s="374" t="s">
        <v>12</v>
      </c>
      <c r="H6" s="376" t="s">
        <v>276</v>
      </c>
      <c r="I6" s="374" t="s">
        <v>37</v>
      </c>
      <c r="J6" s="2" t="s">
        <v>548</v>
      </c>
    </row>
    <row r="7" spans="1:10" ht="50.25" customHeight="1" x14ac:dyDescent="0.25">
      <c r="A7" s="378">
        <v>3</v>
      </c>
      <c r="B7" s="378" t="s">
        <v>58</v>
      </c>
      <c r="C7" s="378" t="s">
        <v>26</v>
      </c>
      <c r="D7" s="378" t="s">
        <v>413</v>
      </c>
      <c r="E7" s="378">
        <v>65</v>
      </c>
      <c r="F7" s="379" t="s">
        <v>559</v>
      </c>
      <c r="G7" s="378" t="s">
        <v>12</v>
      </c>
      <c r="H7" s="379" t="s">
        <v>562</v>
      </c>
      <c r="I7" s="378" t="s">
        <v>29</v>
      </c>
      <c r="J7" s="2" t="s">
        <v>548</v>
      </c>
    </row>
    <row r="8" spans="1:10" ht="50.25" customHeight="1" x14ac:dyDescent="0.25">
      <c r="A8" s="374">
        <v>4</v>
      </c>
      <c r="B8" s="374" t="s">
        <v>59</v>
      </c>
      <c r="C8" s="374" t="s">
        <v>11</v>
      </c>
      <c r="D8" s="374" t="s">
        <v>414</v>
      </c>
      <c r="E8" s="374">
        <v>50</v>
      </c>
      <c r="F8" s="376" t="s">
        <v>563</v>
      </c>
      <c r="G8" s="374" t="s">
        <v>12</v>
      </c>
      <c r="H8" s="376" t="s">
        <v>564</v>
      </c>
      <c r="I8" s="374" t="s">
        <v>23</v>
      </c>
      <c r="J8" s="2" t="s">
        <v>548</v>
      </c>
    </row>
    <row r="9" spans="1:10" ht="50.25" customHeight="1" x14ac:dyDescent="0.25">
      <c r="A9" s="378">
        <v>5</v>
      </c>
      <c r="B9" s="378" t="s">
        <v>60</v>
      </c>
      <c r="C9" s="378" t="s">
        <v>52</v>
      </c>
      <c r="D9" s="378" t="s">
        <v>415</v>
      </c>
      <c r="E9" s="378">
        <v>50</v>
      </c>
      <c r="F9" s="379" t="s">
        <v>565</v>
      </c>
      <c r="G9" s="378" t="s">
        <v>12</v>
      </c>
      <c r="H9" s="379" t="s">
        <v>566</v>
      </c>
      <c r="I9" s="378" t="s">
        <v>27</v>
      </c>
      <c r="J9" s="2" t="s">
        <v>548</v>
      </c>
    </row>
    <row r="10" spans="1:10" ht="50.25" customHeight="1" x14ac:dyDescent="0.25">
      <c r="A10" s="374">
        <v>6</v>
      </c>
      <c r="B10" s="374" t="s">
        <v>61</v>
      </c>
      <c r="C10" s="374" t="s">
        <v>11</v>
      </c>
      <c r="D10" s="374" t="s">
        <v>416</v>
      </c>
      <c r="E10" s="374">
        <v>50</v>
      </c>
      <c r="F10" s="376" t="s">
        <v>567</v>
      </c>
      <c r="G10" s="374" t="s">
        <v>12</v>
      </c>
      <c r="H10" s="376" t="s">
        <v>568</v>
      </c>
      <c r="I10" s="374" t="s">
        <v>42</v>
      </c>
      <c r="J10" s="2" t="s">
        <v>548</v>
      </c>
    </row>
    <row r="11" spans="1:10" ht="50.25" customHeight="1" x14ac:dyDescent="0.25">
      <c r="A11" s="378">
        <v>7</v>
      </c>
      <c r="B11" s="378" t="s">
        <v>417</v>
      </c>
      <c r="C11" s="378" t="s">
        <v>26</v>
      </c>
      <c r="D11" s="378" t="s">
        <v>418</v>
      </c>
      <c r="E11" s="378">
        <v>60</v>
      </c>
      <c r="F11" s="379" t="s">
        <v>561</v>
      </c>
      <c r="G11" s="378" t="s">
        <v>12</v>
      </c>
      <c r="H11" s="379" t="s">
        <v>569</v>
      </c>
      <c r="I11" s="378" t="s">
        <v>47</v>
      </c>
      <c r="J11" s="2" t="s">
        <v>548</v>
      </c>
    </row>
    <row r="12" spans="1:10" ht="50.25" customHeight="1" x14ac:dyDescent="0.25">
      <c r="A12" s="374">
        <v>8</v>
      </c>
      <c r="B12" s="374" t="s">
        <v>62</v>
      </c>
      <c r="C12" s="374" t="s">
        <v>11</v>
      </c>
      <c r="D12" s="374" t="s">
        <v>419</v>
      </c>
      <c r="E12" s="374">
        <v>50</v>
      </c>
      <c r="F12" s="376" t="s">
        <v>570</v>
      </c>
      <c r="G12" s="374" t="s">
        <v>12</v>
      </c>
      <c r="H12" s="376" t="s">
        <v>571</v>
      </c>
      <c r="I12" s="374" t="s">
        <v>39</v>
      </c>
      <c r="J12" s="2" t="s">
        <v>548</v>
      </c>
    </row>
    <row r="13" spans="1:10" ht="50.25" customHeight="1" x14ac:dyDescent="0.25">
      <c r="A13" s="378">
        <v>9</v>
      </c>
      <c r="B13" s="378" t="s">
        <v>63</v>
      </c>
      <c r="C13" s="378" t="s">
        <v>26</v>
      </c>
      <c r="D13" s="378" t="s">
        <v>420</v>
      </c>
      <c r="E13" s="378">
        <v>50</v>
      </c>
      <c r="F13" s="379" t="s">
        <v>572</v>
      </c>
      <c r="G13" s="378" t="s">
        <v>12</v>
      </c>
      <c r="H13" s="379" t="s">
        <v>573</v>
      </c>
      <c r="I13" s="378" t="s">
        <v>42</v>
      </c>
      <c r="J13" s="2" t="s">
        <v>548</v>
      </c>
    </row>
    <row r="14" spans="1:10" ht="50.25" customHeight="1" x14ac:dyDescent="0.25">
      <c r="A14" s="374">
        <v>10</v>
      </c>
      <c r="B14" s="374" t="s">
        <v>64</v>
      </c>
      <c r="C14" s="374" t="s">
        <v>26</v>
      </c>
      <c r="D14" s="374" t="s">
        <v>421</v>
      </c>
      <c r="E14" s="374">
        <v>60</v>
      </c>
      <c r="F14" s="376" t="s">
        <v>574</v>
      </c>
      <c r="G14" s="374" t="s">
        <v>12</v>
      </c>
      <c r="H14" s="376" t="s">
        <v>575</v>
      </c>
      <c r="I14" s="374" t="s">
        <v>53</v>
      </c>
      <c r="J14" s="2" t="s">
        <v>548</v>
      </c>
    </row>
    <row r="15" spans="1:10" ht="50.25" customHeight="1" x14ac:dyDescent="0.25">
      <c r="A15" s="378">
        <v>11</v>
      </c>
      <c r="B15" s="378" t="s">
        <v>64</v>
      </c>
      <c r="C15" s="378" t="s">
        <v>26</v>
      </c>
      <c r="D15" s="378" t="s">
        <v>422</v>
      </c>
      <c r="E15" s="378">
        <v>60</v>
      </c>
      <c r="F15" s="379" t="s">
        <v>576</v>
      </c>
      <c r="G15" s="378" t="s">
        <v>12</v>
      </c>
      <c r="H15" s="379" t="s">
        <v>577</v>
      </c>
      <c r="I15" s="378" t="s">
        <v>29</v>
      </c>
      <c r="J15" s="2" t="s">
        <v>548</v>
      </c>
    </row>
    <row r="16" spans="1:10" ht="50.25" customHeight="1" x14ac:dyDescent="0.25">
      <c r="A16" s="374">
        <v>12</v>
      </c>
      <c r="B16" s="374" t="s">
        <v>64</v>
      </c>
      <c r="C16" s="374" t="s">
        <v>26</v>
      </c>
      <c r="D16" s="374" t="s">
        <v>423</v>
      </c>
      <c r="E16" s="374">
        <v>60</v>
      </c>
      <c r="F16" s="376" t="s">
        <v>576</v>
      </c>
      <c r="G16" s="374" t="s">
        <v>12</v>
      </c>
      <c r="H16" s="376" t="s">
        <v>578</v>
      </c>
      <c r="I16" s="374" t="s">
        <v>29</v>
      </c>
      <c r="J16" s="2" t="s">
        <v>548</v>
      </c>
    </row>
    <row r="17" spans="1:10" ht="50.25" customHeight="1" x14ac:dyDescent="0.25">
      <c r="A17" s="1516">
        <v>13</v>
      </c>
      <c r="B17" s="1516" t="s">
        <v>424</v>
      </c>
      <c r="C17" s="1516" t="s">
        <v>52</v>
      </c>
      <c r="D17" s="1516" t="s">
        <v>425</v>
      </c>
      <c r="E17" s="1516">
        <v>28</v>
      </c>
      <c r="F17" s="1517" t="s">
        <v>596</v>
      </c>
      <c r="G17" s="1516" t="s">
        <v>12</v>
      </c>
      <c r="H17" s="77" t="s">
        <v>597</v>
      </c>
      <c r="I17" s="1516" t="s">
        <v>53</v>
      </c>
      <c r="J17" s="2" t="s">
        <v>268</v>
      </c>
    </row>
    <row r="18" spans="1:10" ht="50.25" customHeight="1" x14ac:dyDescent="0.25">
      <c r="A18" s="1516"/>
      <c r="B18" s="1516"/>
      <c r="C18" s="1516"/>
      <c r="D18" s="1516"/>
      <c r="E18" s="1516"/>
      <c r="F18" s="1517"/>
      <c r="G18" s="1516"/>
      <c r="H18" s="77" t="s">
        <v>598</v>
      </c>
      <c r="I18" s="1516"/>
      <c r="J18" s="2" t="s">
        <v>268</v>
      </c>
    </row>
    <row r="19" spans="1:10" ht="50.25" customHeight="1" x14ac:dyDescent="0.25">
      <c r="A19" s="1510">
        <v>14</v>
      </c>
      <c r="B19" s="1510" t="s">
        <v>424</v>
      </c>
      <c r="C19" s="1510" t="s">
        <v>52</v>
      </c>
      <c r="D19" s="1510" t="s">
        <v>426</v>
      </c>
      <c r="E19" s="1510">
        <v>28</v>
      </c>
      <c r="F19" s="1514" t="s">
        <v>596</v>
      </c>
      <c r="G19" s="1510" t="s">
        <v>12</v>
      </c>
      <c r="H19" s="79" t="s">
        <v>599</v>
      </c>
      <c r="I19" s="1510" t="s">
        <v>50</v>
      </c>
      <c r="J19" s="2" t="s">
        <v>268</v>
      </c>
    </row>
    <row r="20" spans="1:10" ht="50.25" customHeight="1" x14ac:dyDescent="0.25">
      <c r="A20" s="1510"/>
      <c r="B20" s="1510"/>
      <c r="C20" s="1510"/>
      <c r="D20" s="1510"/>
      <c r="E20" s="1510"/>
      <c r="F20" s="1514"/>
      <c r="G20" s="1510"/>
      <c r="H20" s="79" t="s">
        <v>600</v>
      </c>
      <c r="I20" s="1510"/>
      <c r="J20" s="2" t="s">
        <v>268</v>
      </c>
    </row>
    <row r="21" spans="1:10" ht="50.25" customHeight="1" x14ac:dyDescent="0.25">
      <c r="A21" s="1516">
        <v>15</v>
      </c>
      <c r="B21" s="1516" t="s">
        <v>424</v>
      </c>
      <c r="C21" s="1516" t="s">
        <v>52</v>
      </c>
      <c r="D21" s="1516" t="s">
        <v>427</v>
      </c>
      <c r="E21" s="1516">
        <v>28</v>
      </c>
      <c r="F21" s="1517" t="s">
        <v>596</v>
      </c>
      <c r="G21" s="1516" t="s">
        <v>12</v>
      </c>
      <c r="H21" s="77" t="s">
        <v>601</v>
      </c>
      <c r="I21" s="1516" t="s">
        <v>65</v>
      </c>
      <c r="J21" s="2" t="s">
        <v>268</v>
      </c>
    </row>
    <row r="22" spans="1:10" ht="50.25" customHeight="1" x14ac:dyDescent="0.25">
      <c r="A22" s="1516"/>
      <c r="B22" s="1516"/>
      <c r="C22" s="1516"/>
      <c r="D22" s="1516"/>
      <c r="E22" s="1516"/>
      <c r="F22" s="1517"/>
      <c r="G22" s="1516"/>
      <c r="H22" s="77" t="s">
        <v>602</v>
      </c>
      <c r="I22" s="1516"/>
      <c r="J22" s="2" t="s">
        <v>268</v>
      </c>
    </row>
    <row r="23" spans="1:10" ht="50.25" customHeight="1" x14ac:dyDescent="0.25">
      <c r="A23" s="1510">
        <v>16</v>
      </c>
      <c r="B23" s="1510" t="s">
        <v>424</v>
      </c>
      <c r="C23" s="1510" t="s">
        <v>52</v>
      </c>
      <c r="D23" s="1510" t="s">
        <v>428</v>
      </c>
      <c r="E23" s="1510">
        <v>28</v>
      </c>
      <c r="F23" s="1514" t="s">
        <v>603</v>
      </c>
      <c r="G23" s="1510" t="s">
        <v>12</v>
      </c>
      <c r="H23" s="79" t="s">
        <v>604</v>
      </c>
      <c r="I23" s="1510" t="s">
        <v>53</v>
      </c>
      <c r="J23" s="2" t="s">
        <v>268</v>
      </c>
    </row>
    <row r="24" spans="1:10" ht="50.25" customHeight="1" x14ac:dyDescent="0.25">
      <c r="A24" s="1510"/>
      <c r="B24" s="1510"/>
      <c r="C24" s="1510"/>
      <c r="D24" s="1510"/>
      <c r="E24" s="1510"/>
      <c r="F24" s="1514"/>
      <c r="G24" s="1510"/>
      <c r="H24" s="79" t="s">
        <v>605</v>
      </c>
      <c r="I24" s="1510"/>
      <c r="J24" s="2" t="s">
        <v>268</v>
      </c>
    </row>
    <row r="25" spans="1:10" ht="50.25" customHeight="1" x14ac:dyDescent="0.25">
      <c r="A25" s="1516">
        <v>17</v>
      </c>
      <c r="B25" s="1516" t="s">
        <v>424</v>
      </c>
      <c r="C25" s="1516" t="s">
        <v>52</v>
      </c>
      <c r="D25" s="1516" t="s">
        <v>429</v>
      </c>
      <c r="E25" s="1516">
        <v>28</v>
      </c>
      <c r="F25" s="1517" t="s">
        <v>606</v>
      </c>
      <c r="G25" s="1516" t="s">
        <v>12</v>
      </c>
      <c r="H25" s="77" t="s">
        <v>607</v>
      </c>
      <c r="I25" s="1516" t="s">
        <v>50</v>
      </c>
      <c r="J25" s="2" t="s">
        <v>268</v>
      </c>
    </row>
    <row r="26" spans="1:10" ht="50.25" customHeight="1" x14ac:dyDescent="0.25">
      <c r="A26" s="1516"/>
      <c r="B26" s="1516"/>
      <c r="C26" s="1516"/>
      <c r="D26" s="1516"/>
      <c r="E26" s="1516"/>
      <c r="F26" s="1517"/>
      <c r="G26" s="1516"/>
      <c r="H26" s="77" t="s">
        <v>608</v>
      </c>
      <c r="I26" s="1516"/>
      <c r="J26" s="2" t="s">
        <v>268</v>
      </c>
    </row>
    <row r="27" spans="1:10" ht="50.25" customHeight="1" x14ac:dyDescent="0.25">
      <c r="A27" s="1510">
        <v>18</v>
      </c>
      <c r="B27" s="1510" t="s">
        <v>424</v>
      </c>
      <c r="C27" s="1510" t="s">
        <v>52</v>
      </c>
      <c r="D27" s="1510" t="s">
        <v>430</v>
      </c>
      <c r="E27" s="1510">
        <v>28</v>
      </c>
      <c r="F27" s="1514" t="s">
        <v>603</v>
      </c>
      <c r="G27" s="1510" t="s">
        <v>12</v>
      </c>
      <c r="H27" s="79" t="s">
        <v>609</v>
      </c>
      <c r="I27" s="1510" t="s">
        <v>14</v>
      </c>
      <c r="J27" s="2" t="s">
        <v>268</v>
      </c>
    </row>
    <row r="28" spans="1:10" ht="50.25" customHeight="1" x14ac:dyDescent="0.25">
      <c r="A28" s="1510"/>
      <c r="B28" s="1510"/>
      <c r="C28" s="1510"/>
      <c r="D28" s="1510"/>
      <c r="E28" s="1510"/>
      <c r="F28" s="1514"/>
      <c r="G28" s="1510"/>
      <c r="H28" s="79" t="s">
        <v>610</v>
      </c>
      <c r="I28" s="1510"/>
      <c r="J28" s="2" t="s">
        <v>268</v>
      </c>
    </row>
    <row r="29" spans="1:10" ht="50.25" customHeight="1" x14ac:dyDescent="0.25">
      <c r="A29" s="76">
        <v>19</v>
      </c>
      <c r="B29" s="76" t="s">
        <v>431</v>
      </c>
      <c r="C29" s="76" t="s">
        <v>11</v>
      </c>
      <c r="D29" s="76" t="s">
        <v>432</v>
      </c>
      <c r="E29" s="76">
        <v>20</v>
      </c>
      <c r="F29" s="77" t="s">
        <v>611</v>
      </c>
      <c r="G29" s="76" t="s">
        <v>12</v>
      </c>
      <c r="H29" s="77" t="s">
        <v>612</v>
      </c>
      <c r="I29" s="76" t="s">
        <v>18</v>
      </c>
      <c r="J29" s="2" t="s">
        <v>268</v>
      </c>
    </row>
    <row r="30" spans="1:10" ht="50.25" customHeight="1" x14ac:dyDescent="0.25">
      <c r="A30" s="78">
        <v>20</v>
      </c>
      <c r="B30" s="78" t="s">
        <v>431</v>
      </c>
      <c r="C30" s="78" t="s">
        <v>11</v>
      </c>
      <c r="D30" s="78" t="s">
        <v>433</v>
      </c>
      <c r="E30" s="78">
        <v>20</v>
      </c>
      <c r="F30" s="79" t="s">
        <v>613</v>
      </c>
      <c r="G30" s="78" t="s">
        <v>12</v>
      </c>
      <c r="H30" s="79" t="s">
        <v>614</v>
      </c>
      <c r="I30" s="78" t="s">
        <v>19</v>
      </c>
      <c r="J30" s="2" t="s">
        <v>268</v>
      </c>
    </row>
    <row r="31" spans="1:10" ht="50.25" customHeight="1" x14ac:dyDescent="0.25">
      <c r="A31" s="76">
        <v>21</v>
      </c>
      <c r="B31" s="76" t="s">
        <v>434</v>
      </c>
      <c r="C31" s="76" t="s">
        <v>26</v>
      </c>
      <c r="D31" s="76" t="s">
        <v>435</v>
      </c>
      <c r="E31" s="76">
        <v>22</v>
      </c>
      <c r="F31" s="77" t="s">
        <v>615</v>
      </c>
      <c r="G31" s="76" t="s">
        <v>12</v>
      </c>
      <c r="H31" s="77" t="s">
        <v>616</v>
      </c>
      <c r="I31" s="76" t="s">
        <v>30</v>
      </c>
      <c r="J31" s="2" t="s">
        <v>268</v>
      </c>
    </row>
    <row r="32" spans="1:10" ht="50.25" customHeight="1" x14ac:dyDescent="0.25">
      <c r="A32" s="78">
        <v>22</v>
      </c>
      <c r="B32" s="78" t="s">
        <v>434</v>
      </c>
      <c r="C32" s="78" t="s">
        <v>26</v>
      </c>
      <c r="D32" s="78" t="s">
        <v>436</v>
      </c>
      <c r="E32" s="78">
        <v>22</v>
      </c>
      <c r="F32" s="79" t="s">
        <v>617</v>
      </c>
      <c r="G32" s="78" t="s">
        <v>12</v>
      </c>
      <c r="H32" s="79" t="s">
        <v>618</v>
      </c>
      <c r="I32" s="78" t="s">
        <v>45</v>
      </c>
      <c r="J32" s="2" t="s">
        <v>268</v>
      </c>
    </row>
    <row r="33" spans="1:10" ht="50.25" customHeight="1" x14ac:dyDescent="0.25">
      <c r="A33" s="76">
        <v>23</v>
      </c>
      <c r="B33" s="76" t="s">
        <v>434</v>
      </c>
      <c r="C33" s="76" t="s">
        <v>26</v>
      </c>
      <c r="D33" s="76" t="s">
        <v>437</v>
      </c>
      <c r="E33" s="76">
        <v>22</v>
      </c>
      <c r="F33" s="77" t="s">
        <v>619</v>
      </c>
      <c r="G33" s="76" t="s">
        <v>12</v>
      </c>
      <c r="H33" s="77" t="s">
        <v>620</v>
      </c>
      <c r="I33" s="76" t="s">
        <v>47</v>
      </c>
      <c r="J33" s="2" t="s">
        <v>268</v>
      </c>
    </row>
    <row r="34" spans="1:10" ht="50.25" customHeight="1" x14ac:dyDescent="0.25">
      <c r="A34" s="78">
        <v>24</v>
      </c>
      <c r="B34" s="78" t="s">
        <v>434</v>
      </c>
      <c r="C34" s="78" t="s">
        <v>26</v>
      </c>
      <c r="D34" s="78" t="s">
        <v>438</v>
      </c>
      <c r="E34" s="78">
        <v>22</v>
      </c>
      <c r="F34" s="79" t="s">
        <v>619</v>
      </c>
      <c r="G34" s="78" t="s">
        <v>12</v>
      </c>
      <c r="H34" s="79" t="s">
        <v>621</v>
      </c>
      <c r="I34" s="78" t="s">
        <v>45</v>
      </c>
      <c r="J34" s="2" t="s">
        <v>268</v>
      </c>
    </row>
    <row r="35" spans="1:10" ht="50.25" customHeight="1" x14ac:dyDescent="0.25">
      <c r="A35" s="76">
        <v>25</v>
      </c>
      <c r="B35" s="76" t="s">
        <v>434</v>
      </c>
      <c r="C35" s="76" t="s">
        <v>26</v>
      </c>
      <c r="D35" s="76" t="s">
        <v>439</v>
      </c>
      <c r="E35" s="76">
        <v>22</v>
      </c>
      <c r="F35" s="77" t="s">
        <v>615</v>
      </c>
      <c r="G35" s="76" t="s">
        <v>12</v>
      </c>
      <c r="H35" s="77" t="s">
        <v>622</v>
      </c>
      <c r="I35" s="76" t="s">
        <v>45</v>
      </c>
      <c r="J35" s="2" t="s">
        <v>268</v>
      </c>
    </row>
    <row r="36" spans="1:10" ht="50.25" customHeight="1" x14ac:dyDescent="0.25">
      <c r="A36" s="78">
        <v>26</v>
      </c>
      <c r="B36" s="78" t="s">
        <v>434</v>
      </c>
      <c r="C36" s="78" t="s">
        <v>26</v>
      </c>
      <c r="D36" s="78" t="s">
        <v>440</v>
      </c>
      <c r="E36" s="78">
        <v>22</v>
      </c>
      <c r="F36" s="79" t="s">
        <v>623</v>
      </c>
      <c r="G36" s="78" t="s">
        <v>12</v>
      </c>
      <c r="H36" s="79" t="s">
        <v>624</v>
      </c>
      <c r="I36" s="78" t="s">
        <v>29</v>
      </c>
      <c r="J36" s="2" t="s">
        <v>268</v>
      </c>
    </row>
    <row r="37" spans="1:10" ht="50.25" customHeight="1" x14ac:dyDescent="0.25">
      <c r="A37" s="76">
        <v>27</v>
      </c>
      <c r="B37" s="76" t="s">
        <v>434</v>
      </c>
      <c r="C37" s="76" t="s">
        <v>26</v>
      </c>
      <c r="D37" s="76" t="s">
        <v>441</v>
      </c>
      <c r="E37" s="76">
        <v>20</v>
      </c>
      <c r="F37" s="77" t="s">
        <v>625</v>
      </c>
      <c r="G37" s="76" t="s">
        <v>12</v>
      </c>
      <c r="H37" s="77" t="s">
        <v>626</v>
      </c>
      <c r="I37" s="76" t="s">
        <v>32</v>
      </c>
      <c r="J37" s="2" t="s">
        <v>268</v>
      </c>
    </row>
    <row r="38" spans="1:10" ht="50.25" customHeight="1" x14ac:dyDescent="0.25">
      <c r="A38" s="78">
        <v>28</v>
      </c>
      <c r="B38" s="78" t="s">
        <v>434</v>
      </c>
      <c r="C38" s="78" t="s">
        <v>26</v>
      </c>
      <c r="D38" s="78" t="s">
        <v>442</v>
      </c>
      <c r="E38" s="78">
        <v>20</v>
      </c>
      <c r="F38" s="79" t="s">
        <v>623</v>
      </c>
      <c r="G38" s="78" t="s">
        <v>12</v>
      </c>
      <c r="H38" s="79" t="s">
        <v>627</v>
      </c>
      <c r="I38" s="78" t="s">
        <v>30</v>
      </c>
      <c r="J38" s="2" t="s">
        <v>268</v>
      </c>
    </row>
    <row r="39" spans="1:10" ht="50.25" customHeight="1" x14ac:dyDescent="0.25">
      <c r="A39" s="378">
        <v>29</v>
      </c>
      <c r="B39" s="378" t="s">
        <v>66</v>
      </c>
      <c r="C39" s="378" t="s">
        <v>52</v>
      </c>
      <c r="D39" s="378" t="s">
        <v>443</v>
      </c>
      <c r="E39" s="378">
        <v>65</v>
      </c>
      <c r="F39" s="379" t="s">
        <v>579</v>
      </c>
      <c r="G39" s="378" t="s">
        <v>56</v>
      </c>
      <c r="H39" s="379" t="s">
        <v>580</v>
      </c>
      <c r="I39" s="378" t="s">
        <v>444</v>
      </c>
      <c r="J39" s="2" t="s">
        <v>95</v>
      </c>
    </row>
    <row r="40" spans="1:10" ht="50.25" customHeight="1" x14ac:dyDescent="0.25">
      <c r="A40" s="78">
        <v>30</v>
      </c>
      <c r="B40" s="78" t="s">
        <v>67</v>
      </c>
      <c r="C40" s="78" t="s">
        <v>11</v>
      </c>
      <c r="D40" s="78" t="s">
        <v>445</v>
      </c>
      <c r="E40" s="78">
        <v>20</v>
      </c>
      <c r="F40" s="79" t="s">
        <v>628</v>
      </c>
      <c r="G40" s="78" t="s">
        <v>12</v>
      </c>
      <c r="H40" s="79" t="s">
        <v>629</v>
      </c>
      <c r="I40" s="78" t="s">
        <v>446</v>
      </c>
      <c r="J40" s="2" t="s">
        <v>268</v>
      </c>
    </row>
    <row r="41" spans="1:10" ht="50.25" customHeight="1" x14ac:dyDescent="0.25">
      <c r="A41" s="76">
        <v>31</v>
      </c>
      <c r="B41" s="76" t="s">
        <v>67</v>
      </c>
      <c r="C41" s="76" t="s">
        <v>11</v>
      </c>
      <c r="D41" s="76" t="s">
        <v>447</v>
      </c>
      <c r="E41" s="76">
        <v>20</v>
      </c>
      <c r="F41" s="77" t="s">
        <v>630</v>
      </c>
      <c r="G41" s="76" t="s">
        <v>12</v>
      </c>
      <c r="H41" s="77" t="s">
        <v>631</v>
      </c>
      <c r="I41" s="76" t="s">
        <v>446</v>
      </c>
      <c r="J41" s="2" t="s">
        <v>268</v>
      </c>
    </row>
    <row r="42" spans="1:10" ht="50.25" customHeight="1" x14ac:dyDescent="0.25">
      <c r="A42" s="374">
        <v>32</v>
      </c>
      <c r="B42" s="374" t="s">
        <v>68</v>
      </c>
      <c r="C42" s="374" t="s">
        <v>26</v>
      </c>
      <c r="D42" s="374" t="s">
        <v>448</v>
      </c>
      <c r="E42" s="374">
        <v>60</v>
      </c>
      <c r="F42" s="376" t="s">
        <v>563</v>
      </c>
      <c r="G42" s="374" t="s">
        <v>12</v>
      </c>
      <c r="H42" s="376" t="s">
        <v>581</v>
      </c>
      <c r="I42" s="374" t="s">
        <v>39</v>
      </c>
      <c r="J42" s="2" t="s">
        <v>548</v>
      </c>
    </row>
    <row r="43" spans="1:10" x14ac:dyDescent="0.25">
      <c r="A43" s="441"/>
      <c r="C43" s="2"/>
      <c r="D43" s="2"/>
      <c r="E43" s="2"/>
    </row>
  </sheetData>
  <mergeCells count="49">
    <mergeCell ref="F27:F28"/>
    <mergeCell ref="G27:G28"/>
    <mergeCell ref="I27:I28"/>
    <mergeCell ref="A25:A26"/>
    <mergeCell ref="B25:B26"/>
    <mergeCell ref="C25:C26"/>
    <mergeCell ref="D25:D26"/>
    <mergeCell ref="A27:A28"/>
    <mergeCell ref="B27:B28"/>
    <mergeCell ref="C27:C28"/>
    <mergeCell ref="D27:D28"/>
    <mergeCell ref="E27:E28"/>
    <mergeCell ref="E25:E26"/>
    <mergeCell ref="F25:F26"/>
    <mergeCell ref="G25:G26"/>
    <mergeCell ref="I25:I26"/>
    <mergeCell ref="A21:A22"/>
    <mergeCell ref="B21:B22"/>
    <mergeCell ref="C21:C22"/>
    <mergeCell ref="D21:D22"/>
    <mergeCell ref="A1:I1"/>
    <mergeCell ref="E17:E18"/>
    <mergeCell ref="F21:F22"/>
    <mergeCell ref="G21:G22"/>
    <mergeCell ref="I21:I22"/>
    <mergeCell ref="F17:F18"/>
    <mergeCell ref="E21:E22"/>
    <mergeCell ref="G17:G18"/>
    <mergeCell ref="I17:I18"/>
    <mergeCell ref="A19:A20"/>
    <mergeCell ref="B19:B20"/>
    <mergeCell ref="C19:C20"/>
    <mergeCell ref="A23:A24"/>
    <mergeCell ref="B23:B24"/>
    <mergeCell ref="C23:C24"/>
    <mergeCell ref="D23:D24"/>
    <mergeCell ref="E23:E24"/>
    <mergeCell ref="E19:E20"/>
    <mergeCell ref="F19:F20"/>
    <mergeCell ref="G19:G20"/>
    <mergeCell ref="I19:I20"/>
    <mergeCell ref="F23:F24"/>
    <mergeCell ref="G23:G24"/>
    <mergeCell ref="I23:I24"/>
    <mergeCell ref="A17:A18"/>
    <mergeCell ref="B17:B18"/>
    <mergeCell ref="C17:C18"/>
    <mergeCell ref="D17:D18"/>
    <mergeCell ref="D19:D20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95" r:id="rId3" name="Control 23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3095" r:id="rId3" name="Control 23"/>
      </mc:Fallback>
    </mc:AlternateContent>
    <mc:AlternateContent xmlns:mc="http://schemas.openxmlformats.org/markup-compatibility/2006">
      <mc:Choice Requires="x14">
        <control shapeId="3094" r:id="rId5" name="Control 22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85725</xdr:colOff>
                <xdr:row>2</xdr:row>
                <xdr:rowOff>28575</xdr:rowOff>
              </to>
            </anchor>
          </controlPr>
        </control>
      </mc:Choice>
      <mc:Fallback>
        <control shapeId="3094" r:id="rId5" name="Control 22"/>
      </mc:Fallback>
    </mc:AlternateContent>
    <mc:AlternateContent xmlns:mc="http://schemas.openxmlformats.org/markup-compatibility/2006">
      <mc:Choice Requires="x14">
        <control shapeId="3093" r:id="rId7" name="Control 21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1219200</xdr:colOff>
                <xdr:row>2</xdr:row>
                <xdr:rowOff>28575</xdr:rowOff>
              </to>
            </anchor>
          </controlPr>
        </control>
      </mc:Choice>
      <mc:Fallback>
        <control shapeId="3093" r:id="rId7" name="Control 21"/>
      </mc:Fallback>
    </mc:AlternateContent>
    <mc:AlternateContent xmlns:mc="http://schemas.openxmlformats.org/markup-compatibility/2006">
      <mc:Choice Requires="x14">
        <control shapeId="3092" r:id="rId9" name="Control 20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371475</xdr:colOff>
                <xdr:row>2</xdr:row>
                <xdr:rowOff>28575</xdr:rowOff>
              </to>
            </anchor>
          </controlPr>
        </control>
      </mc:Choice>
      <mc:Fallback>
        <control shapeId="3092" r:id="rId9" name="Control 20"/>
      </mc:Fallback>
    </mc:AlternateContent>
    <mc:AlternateContent xmlns:mc="http://schemas.openxmlformats.org/markup-compatibility/2006">
      <mc:Choice Requires="x14">
        <control shapeId="3091" r:id="rId11" name="Control 19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47625</xdr:colOff>
                <xdr:row>2</xdr:row>
                <xdr:rowOff>28575</xdr:rowOff>
              </to>
            </anchor>
          </controlPr>
        </control>
      </mc:Choice>
      <mc:Fallback>
        <control shapeId="3091" r:id="rId11" name="Control 19"/>
      </mc:Fallback>
    </mc:AlternateContent>
    <mc:AlternateContent xmlns:mc="http://schemas.openxmlformats.org/markup-compatibility/2006">
      <mc:Choice Requires="x14">
        <control shapeId="3090" r:id="rId13" name="Control 18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2</xdr:row>
                <xdr:rowOff>28575</xdr:rowOff>
              </to>
            </anchor>
          </controlPr>
        </control>
      </mc:Choice>
      <mc:Fallback>
        <control shapeId="3090" r:id="rId13" name="Control 18"/>
      </mc:Fallback>
    </mc:AlternateContent>
    <mc:AlternateContent xmlns:mc="http://schemas.openxmlformats.org/markup-compatibility/2006">
      <mc:Choice Requires="x14">
        <control shapeId="3089" r:id="rId15" name="Control 17">
          <controlPr defaultSize="0" r:id="rId16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114300</xdr:colOff>
                <xdr:row>3</xdr:row>
                <xdr:rowOff>28575</xdr:rowOff>
              </to>
            </anchor>
          </controlPr>
        </control>
      </mc:Choice>
      <mc:Fallback>
        <control shapeId="3089" r:id="rId15" name="Control 17"/>
      </mc:Fallback>
    </mc:AlternateContent>
    <mc:AlternateContent xmlns:mc="http://schemas.openxmlformats.org/markup-compatibility/2006">
      <mc:Choice Requires="x14">
        <control shapeId="3088" r:id="rId17" name="Control 16">
          <controlPr defaultSize="0" r:id="rId1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85725</xdr:colOff>
                <xdr:row>2</xdr:row>
                <xdr:rowOff>28575</xdr:rowOff>
              </to>
            </anchor>
          </controlPr>
        </control>
      </mc:Choice>
      <mc:Fallback>
        <control shapeId="3088" r:id="rId17" name="Control 16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2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1219200</xdr:colOff>
                <xdr:row>2</xdr:row>
                <xdr:rowOff>28575</xdr:rowOff>
              </to>
            </anchor>
          </controlPr>
        </control>
      </mc:Choice>
      <mc:Fallback>
        <control shapeId="3087" r:id="rId19" name="Control 15"/>
      </mc:Fallback>
    </mc:AlternateContent>
    <mc:AlternateContent xmlns:mc="http://schemas.openxmlformats.org/markup-compatibility/2006">
      <mc:Choice Requires="x14">
        <control shapeId="3086" r:id="rId21" name="Control 14">
          <controlPr defaultSize="0" r:id="rId2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371475</xdr:colOff>
                <xdr:row>2</xdr:row>
                <xdr:rowOff>28575</xdr:rowOff>
              </to>
            </anchor>
          </controlPr>
        </control>
      </mc:Choice>
      <mc:Fallback>
        <control shapeId="3086" r:id="rId21" name="Control 14"/>
      </mc:Fallback>
    </mc:AlternateContent>
    <mc:AlternateContent xmlns:mc="http://schemas.openxmlformats.org/markup-compatibility/2006">
      <mc:Choice Requires="x14">
        <control shapeId="3085" r:id="rId23" name="Control 13">
          <controlPr defaultSize="0" r:id="rId2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47625</xdr:colOff>
                <xdr:row>2</xdr:row>
                <xdr:rowOff>28575</xdr:rowOff>
              </to>
            </anchor>
          </controlPr>
        </control>
      </mc:Choice>
      <mc:Fallback>
        <control shapeId="3085" r:id="rId23" name="Control 13"/>
      </mc:Fallback>
    </mc:AlternateContent>
    <mc:AlternateContent xmlns:mc="http://schemas.openxmlformats.org/markup-compatibility/2006">
      <mc:Choice Requires="x14">
        <control shapeId="3084" r:id="rId25" name="Control 12">
          <controlPr defaultSize="0" r:id="rId2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1019175</xdr:colOff>
                <xdr:row>2</xdr:row>
                <xdr:rowOff>28575</xdr:rowOff>
              </to>
            </anchor>
          </controlPr>
        </control>
      </mc:Choice>
      <mc:Fallback>
        <control shapeId="3084" r:id="rId25" name="Control 12"/>
      </mc:Fallback>
    </mc:AlternateContent>
    <mc:AlternateContent xmlns:mc="http://schemas.openxmlformats.org/markup-compatibility/2006">
      <mc:Choice Requires="x14">
        <control shapeId="3078" r:id="rId27" name="Control 6">
          <controlPr defaultSiz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295275</xdr:colOff>
                <xdr:row>0</xdr:row>
                <xdr:rowOff>228600</xdr:rowOff>
              </to>
            </anchor>
          </controlPr>
        </control>
      </mc:Choice>
      <mc:Fallback>
        <control shapeId="3078" r:id="rId27" name="Control 6"/>
      </mc:Fallback>
    </mc:AlternateContent>
    <mc:AlternateContent xmlns:mc="http://schemas.openxmlformats.org/markup-compatibility/2006">
      <mc:Choice Requires="x14">
        <control shapeId="3077" r:id="rId29" name="Control 5">
          <controlPr defaultSiz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666750</xdr:colOff>
                <xdr:row>0</xdr:row>
                <xdr:rowOff>228600</xdr:rowOff>
              </to>
            </anchor>
          </controlPr>
        </control>
      </mc:Choice>
      <mc:Fallback>
        <control shapeId="3077" r:id="rId29" name="Control 5"/>
      </mc:Fallback>
    </mc:AlternateContent>
    <mc:AlternateContent xmlns:mc="http://schemas.openxmlformats.org/markup-compatibility/2006">
      <mc:Choice Requires="x14">
        <control shapeId="3076" r:id="rId31" name="Control 4">
          <controlPr defaultSiz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142875</xdr:colOff>
                <xdr:row>0</xdr:row>
                <xdr:rowOff>228600</xdr:rowOff>
              </to>
            </anchor>
          </controlPr>
        </control>
      </mc:Choice>
      <mc:Fallback>
        <control shapeId="3076" r:id="rId31" name="Control 4"/>
      </mc:Fallback>
    </mc:AlternateContent>
    <mc:AlternateContent xmlns:mc="http://schemas.openxmlformats.org/markup-compatibility/2006">
      <mc:Choice Requires="x14">
        <control shapeId="3075" r:id="rId33" name="Control 3">
          <controlPr defaultSiz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361950</xdr:colOff>
                <xdr:row>0</xdr:row>
                <xdr:rowOff>228600</xdr:rowOff>
              </to>
            </anchor>
          </controlPr>
        </control>
      </mc:Choice>
      <mc:Fallback>
        <control shapeId="3075" r:id="rId33" name="Control 3"/>
      </mc:Fallback>
    </mc:AlternateContent>
    <mc:AlternateContent xmlns:mc="http://schemas.openxmlformats.org/markup-compatibility/2006">
      <mc:Choice Requires="x14">
        <control shapeId="3074" r:id="rId35" name="Control 2">
          <controlPr defaultSiz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219075</xdr:colOff>
                <xdr:row>0</xdr:row>
                <xdr:rowOff>228600</xdr:rowOff>
              </to>
            </anchor>
          </controlPr>
        </control>
      </mc:Choice>
      <mc:Fallback>
        <control shapeId="3074" r:id="rId35" name="Control 2"/>
      </mc:Fallback>
    </mc:AlternateContent>
    <mc:AlternateContent xmlns:mc="http://schemas.openxmlformats.org/markup-compatibility/2006">
      <mc:Choice Requires="x14">
        <control shapeId="3073" r:id="rId37" name="Control 1">
          <controlPr defaultSiz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1152525</xdr:colOff>
                <xdr:row>0</xdr:row>
                <xdr:rowOff>228600</xdr:rowOff>
              </to>
            </anchor>
          </controlPr>
        </control>
      </mc:Choice>
      <mc:Fallback>
        <control shapeId="3073" r:id="rId37" name="Control 1"/>
      </mc:Fallback>
    </mc:AlternateContent>
    <mc:AlternateContent xmlns:mc="http://schemas.openxmlformats.org/markup-compatibility/2006">
      <mc:Choice Requires="x14">
        <control shapeId="3079" r:id="rId39" name="Control 7">
          <controlPr defaultSize="0" r:id="rId4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514350</xdr:colOff>
                <xdr:row>0</xdr:row>
                <xdr:rowOff>228600</xdr:rowOff>
              </to>
            </anchor>
          </controlPr>
        </control>
      </mc:Choice>
      <mc:Fallback>
        <control shapeId="3079" r:id="rId39" name="Control 7"/>
      </mc:Fallback>
    </mc:AlternateContent>
    <mc:AlternateContent xmlns:mc="http://schemas.openxmlformats.org/markup-compatibility/2006">
      <mc:Choice Requires="x14">
        <control shapeId="3080" r:id="rId41" name="Control 8">
          <controlPr defaultSize="0" r:id="rId4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295275</xdr:colOff>
                <xdr:row>0</xdr:row>
                <xdr:rowOff>228600</xdr:rowOff>
              </to>
            </anchor>
          </controlPr>
        </control>
      </mc:Choice>
      <mc:Fallback>
        <control shapeId="3080" r:id="rId41" name="Control 8"/>
      </mc:Fallback>
    </mc:AlternateContent>
    <mc:AlternateContent xmlns:mc="http://schemas.openxmlformats.org/markup-compatibility/2006">
      <mc:Choice Requires="x14">
        <control shapeId="3081" r:id="rId43" name="Control 9">
          <controlPr defaultSize="0" r:id="rId4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1152525</xdr:colOff>
                <xdr:row>0</xdr:row>
                <xdr:rowOff>228600</xdr:rowOff>
              </to>
            </anchor>
          </controlPr>
        </control>
      </mc:Choice>
      <mc:Fallback>
        <control shapeId="3081" r:id="rId43" name="Control 9"/>
      </mc:Fallback>
    </mc:AlternateContent>
    <mc:AlternateContent xmlns:mc="http://schemas.openxmlformats.org/markup-compatibility/2006">
      <mc:Choice Requires="x14">
        <control shapeId="3082" r:id="rId45" name="Control 10">
          <controlPr defaultSize="0" r:id="rId4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514350</xdr:colOff>
                <xdr:row>0</xdr:row>
                <xdr:rowOff>228600</xdr:rowOff>
              </to>
            </anchor>
          </controlPr>
        </control>
      </mc:Choice>
      <mc:Fallback>
        <control shapeId="3082" r:id="rId45" name="Control 10"/>
      </mc:Fallback>
    </mc:AlternateContent>
    <mc:AlternateContent xmlns:mc="http://schemas.openxmlformats.org/markup-compatibility/2006">
      <mc:Choice Requires="x14">
        <control shapeId="3083" r:id="rId47" name="Control 11">
          <controlPr defaultSize="0" r:id="rId4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523875</xdr:colOff>
                <xdr:row>0</xdr:row>
                <xdr:rowOff>333375</xdr:rowOff>
              </to>
            </anchor>
          </controlPr>
        </control>
      </mc:Choice>
      <mc:Fallback>
        <control shapeId="3083" r:id="rId47" name="Control 11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>
    <tabColor rgb="FFFFFF00"/>
  </sheetPr>
  <dimension ref="A2:J25"/>
  <sheetViews>
    <sheetView topLeftCell="A10" workbookViewId="0">
      <selection activeCell="A2" sqref="A2:I24"/>
    </sheetView>
  </sheetViews>
  <sheetFormatPr defaultRowHeight="15" x14ac:dyDescent="0.25"/>
  <cols>
    <col min="1" max="1" width="6.25" style="359" customWidth="1"/>
    <col min="2" max="2" width="17.375" customWidth="1"/>
    <col min="4" max="4" width="14.875" customWidth="1"/>
    <col min="5" max="5" width="9" style="359"/>
    <col min="6" max="6" width="15.75" customWidth="1"/>
    <col min="7" max="7" width="13.375" customWidth="1"/>
    <col min="8" max="8" width="27.75" customWidth="1"/>
    <col min="9" max="9" width="19.75" customWidth="1"/>
    <col min="10" max="10" width="12.375" style="487" customWidth="1"/>
  </cols>
  <sheetData>
    <row r="2" spans="1:10" ht="39" thickBot="1" x14ac:dyDescent="0.3">
      <c r="A2" s="358" t="s">
        <v>449</v>
      </c>
      <c r="E2"/>
      <c r="H2" t="s">
        <v>9987</v>
      </c>
    </row>
    <row r="3" spans="1:10" s="1" customFormat="1" ht="29.25" thickBot="1" x14ac:dyDescent="0.3">
      <c r="A3" s="435" t="s">
        <v>674</v>
      </c>
      <c r="B3" s="435" t="s">
        <v>2</v>
      </c>
      <c r="C3" s="435" t="s">
        <v>3</v>
      </c>
      <c r="D3" s="435" t="s">
        <v>4</v>
      </c>
      <c r="E3" s="435" t="s">
        <v>5</v>
      </c>
      <c r="F3" s="435" t="s">
        <v>6</v>
      </c>
      <c r="G3" s="435" t="s">
        <v>7</v>
      </c>
      <c r="H3" s="435" t="s">
        <v>8</v>
      </c>
      <c r="I3" s="435" t="s">
        <v>9</v>
      </c>
      <c r="J3" s="488"/>
    </row>
    <row r="4" spans="1:10" s="1" customFormat="1" ht="30.75" thickBot="1" x14ac:dyDescent="0.3">
      <c r="A4" s="422">
        <v>1</v>
      </c>
      <c r="B4" s="422" t="s">
        <v>69</v>
      </c>
      <c r="C4" s="422" t="s">
        <v>26</v>
      </c>
      <c r="D4" s="422" t="s">
        <v>450</v>
      </c>
      <c r="E4" s="422">
        <v>72</v>
      </c>
      <c r="F4" s="423" t="s">
        <v>656</v>
      </c>
      <c r="G4" s="422" t="s">
        <v>12</v>
      </c>
      <c r="H4" s="423" t="s">
        <v>83</v>
      </c>
      <c r="I4" s="422" t="s">
        <v>32</v>
      </c>
      <c r="J4" s="488" t="s">
        <v>548</v>
      </c>
    </row>
    <row r="5" spans="1:10" s="1" customFormat="1" ht="30.75" thickBot="1" x14ac:dyDescent="0.3">
      <c r="A5" s="424">
        <v>2</v>
      </c>
      <c r="B5" s="424" t="s">
        <v>69</v>
      </c>
      <c r="C5" s="424" t="s">
        <v>26</v>
      </c>
      <c r="D5" s="424" t="s">
        <v>451</v>
      </c>
      <c r="E5" s="424">
        <v>72</v>
      </c>
      <c r="F5" s="425" t="s">
        <v>656</v>
      </c>
      <c r="G5" s="424" t="s">
        <v>12</v>
      </c>
      <c r="H5" s="425" t="s">
        <v>84</v>
      </c>
      <c r="I5" s="424" t="s">
        <v>31</v>
      </c>
      <c r="J5" s="488" t="s">
        <v>548</v>
      </c>
    </row>
    <row r="6" spans="1:10" s="1" customFormat="1" ht="30.75" thickBot="1" x14ac:dyDescent="0.3">
      <c r="A6" s="422">
        <v>3</v>
      </c>
      <c r="B6" s="422" t="s">
        <v>70</v>
      </c>
      <c r="C6" s="422" t="s">
        <v>11</v>
      </c>
      <c r="D6" s="422" t="s">
        <v>452</v>
      </c>
      <c r="E6" s="422">
        <v>65</v>
      </c>
      <c r="F6" s="423" t="s">
        <v>478</v>
      </c>
      <c r="G6" s="422" t="s">
        <v>12</v>
      </c>
      <c r="H6" s="423" t="s">
        <v>657</v>
      </c>
      <c r="I6" s="422" t="s">
        <v>71</v>
      </c>
      <c r="J6" s="488" t="s">
        <v>548</v>
      </c>
    </row>
    <row r="7" spans="1:10" s="1" customFormat="1" ht="30.75" thickBot="1" x14ac:dyDescent="0.3">
      <c r="A7" s="424">
        <v>4</v>
      </c>
      <c r="B7" s="424" t="s">
        <v>72</v>
      </c>
      <c r="C7" s="424" t="s">
        <v>26</v>
      </c>
      <c r="D7" s="424" t="s">
        <v>453</v>
      </c>
      <c r="E7" s="424">
        <v>65</v>
      </c>
      <c r="F7" s="425" t="s">
        <v>482</v>
      </c>
      <c r="G7" s="424" t="s">
        <v>12</v>
      </c>
      <c r="H7" s="425" t="s">
        <v>658</v>
      </c>
      <c r="I7" s="424" t="s">
        <v>16</v>
      </c>
      <c r="J7" s="488" t="s">
        <v>548</v>
      </c>
    </row>
    <row r="8" spans="1:10" s="1" customFormat="1" ht="30.75" thickBot="1" x14ac:dyDescent="0.3">
      <c r="A8" s="422">
        <v>5</v>
      </c>
      <c r="B8" s="422" t="s">
        <v>73</v>
      </c>
      <c r="C8" s="422" t="s">
        <v>11</v>
      </c>
      <c r="D8" s="422" t="s">
        <v>454</v>
      </c>
      <c r="E8" s="422">
        <v>65</v>
      </c>
      <c r="F8" s="423" t="s">
        <v>509</v>
      </c>
      <c r="G8" s="422" t="s">
        <v>12</v>
      </c>
      <c r="H8" s="423" t="s">
        <v>85</v>
      </c>
      <c r="I8" s="422" t="s">
        <v>40</v>
      </c>
      <c r="J8" s="488" t="s">
        <v>548</v>
      </c>
    </row>
    <row r="9" spans="1:10" s="1" customFormat="1" ht="30.75" thickBot="1" x14ac:dyDescent="0.3">
      <c r="A9" s="424">
        <v>6</v>
      </c>
      <c r="B9" s="424" t="s">
        <v>74</v>
      </c>
      <c r="C9" s="424" t="s">
        <v>11</v>
      </c>
      <c r="D9" s="424" t="s">
        <v>455</v>
      </c>
      <c r="E9" s="424">
        <v>65</v>
      </c>
      <c r="F9" s="425" t="s">
        <v>494</v>
      </c>
      <c r="G9" s="424" t="s">
        <v>12</v>
      </c>
      <c r="H9" s="425" t="s">
        <v>659</v>
      </c>
      <c r="I9" s="424" t="s">
        <v>75</v>
      </c>
      <c r="J9" s="488" t="s">
        <v>548</v>
      </c>
    </row>
    <row r="10" spans="1:10" s="1" customFormat="1" ht="30.75" thickBot="1" x14ac:dyDescent="0.3">
      <c r="A10" s="422">
        <v>7</v>
      </c>
      <c r="B10" s="422" t="s">
        <v>76</v>
      </c>
      <c r="C10" s="422" t="s">
        <v>11</v>
      </c>
      <c r="D10" s="422" t="s">
        <v>456</v>
      </c>
      <c r="E10" s="422">
        <v>65</v>
      </c>
      <c r="F10" s="423" t="s">
        <v>505</v>
      </c>
      <c r="G10" s="422" t="s">
        <v>12</v>
      </c>
      <c r="H10" s="423" t="s">
        <v>660</v>
      </c>
      <c r="I10" s="422" t="s">
        <v>40</v>
      </c>
      <c r="J10" s="488" t="s">
        <v>548</v>
      </c>
    </row>
    <row r="11" spans="1:10" s="1" customFormat="1" ht="30.75" thickBot="1" x14ac:dyDescent="0.3">
      <c r="A11" s="424">
        <v>8</v>
      </c>
      <c r="B11" s="424" t="s">
        <v>77</v>
      </c>
      <c r="C11" s="424" t="s">
        <v>52</v>
      </c>
      <c r="D11" s="424" t="s">
        <v>457</v>
      </c>
      <c r="E11" s="424">
        <v>65</v>
      </c>
      <c r="F11" s="425" t="s">
        <v>472</v>
      </c>
      <c r="G11" s="424" t="s">
        <v>12</v>
      </c>
      <c r="H11" s="425" t="s">
        <v>661</v>
      </c>
      <c r="I11" s="424" t="s">
        <v>40</v>
      </c>
      <c r="J11" s="488" t="s">
        <v>548</v>
      </c>
    </row>
    <row r="12" spans="1:10" s="1" customFormat="1" ht="30.75" thickBot="1" x14ac:dyDescent="0.3">
      <c r="A12" s="422">
        <v>9</v>
      </c>
      <c r="B12" s="422" t="s">
        <v>78</v>
      </c>
      <c r="C12" s="422" t="s">
        <v>11</v>
      </c>
      <c r="D12" s="422" t="s">
        <v>458</v>
      </c>
      <c r="E12" s="422">
        <v>70</v>
      </c>
      <c r="F12" s="423" t="s">
        <v>511</v>
      </c>
      <c r="G12" s="422" t="s">
        <v>12</v>
      </c>
      <c r="H12" s="423" t="s">
        <v>662</v>
      </c>
      <c r="I12" s="422" t="s">
        <v>18</v>
      </c>
      <c r="J12" s="488" t="s">
        <v>548</v>
      </c>
    </row>
    <row r="13" spans="1:10" s="1" customFormat="1" ht="30.75" thickBot="1" x14ac:dyDescent="0.3">
      <c r="A13" s="424">
        <v>10</v>
      </c>
      <c r="B13" s="424" t="s">
        <v>78</v>
      </c>
      <c r="C13" s="424" t="s">
        <v>11</v>
      </c>
      <c r="D13" s="424" t="s">
        <v>459</v>
      </c>
      <c r="E13" s="424">
        <v>70</v>
      </c>
      <c r="F13" s="425" t="s">
        <v>511</v>
      </c>
      <c r="G13" s="424" t="s">
        <v>12</v>
      </c>
      <c r="H13" s="425" t="s">
        <v>663</v>
      </c>
      <c r="I13" s="424" t="s">
        <v>75</v>
      </c>
      <c r="J13" s="488" t="s">
        <v>548</v>
      </c>
    </row>
    <row r="14" spans="1:10" s="1" customFormat="1" ht="30.75" thickBot="1" x14ac:dyDescent="0.3">
      <c r="A14" s="422">
        <v>11</v>
      </c>
      <c r="B14" s="422" t="s">
        <v>79</v>
      </c>
      <c r="C14" s="422" t="s">
        <v>26</v>
      </c>
      <c r="D14" s="422" t="s">
        <v>460</v>
      </c>
      <c r="E14" s="422">
        <v>65</v>
      </c>
      <c r="F14" s="423" t="s">
        <v>664</v>
      </c>
      <c r="G14" s="422" t="s">
        <v>12</v>
      </c>
      <c r="H14" s="423" t="s">
        <v>86</v>
      </c>
      <c r="I14" s="422" t="s">
        <v>39</v>
      </c>
      <c r="J14" s="488" t="s">
        <v>548</v>
      </c>
    </row>
    <row r="15" spans="1:10" s="1" customFormat="1" ht="30.75" thickBot="1" x14ac:dyDescent="0.3">
      <c r="A15" s="424">
        <v>12</v>
      </c>
      <c r="B15" s="424" t="s">
        <v>80</v>
      </c>
      <c r="C15" s="424" t="s">
        <v>26</v>
      </c>
      <c r="D15" s="424" t="s">
        <v>461</v>
      </c>
      <c r="E15" s="424">
        <v>70</v>
      </c>
      <c r="F15" s="425" t="s">
        <v>509</v>
      </c>
      <c r="G15" s="424" t="s">
        <v>12</v>
      </c>
      <c r="H15" s="425" t="s">
        <v>87</v>
      </c>
      <c r="I15" s="424" t="s">
        <v>14</v>
      </c>
      <c r="J15" s="488" t="s">
        <v>548</v>
      </c>
    </row>
    <row r="16" spans="1:10" s="1" customFormat="1" ht="30.75" thickBot="1" x14ac:dyDescent="0.3">
      <c r="A16" s="422">
        <v>13</v>
      </c>
      <c r="B16" s="422" t="s">
        <v>80</v>
      </c>
      <c r="C16" s="422" t="s">
        <v>26</v>
      </c>
      <c r="D16" s="422" t="s">
        <v>462</v>
      </c>
      <c r="E16" s="422">
        <v>70</v>
      </c>
      <c r="F16" s="423" t="s">
        <v>509</v>
      </c>
      <c r="G16" s="422" t="s">
        <v>12</v>
      </c>
      <c r="H16" s="423" t="s">
        <v>88</v>
      </c>
      <c r="I16" s="422" t="s">
        <v>47</v>
      </c>
      <c r="J16" s="488" t="s">
        <v>548</v>
      </c>
    </row>
    <row r="17" spans="1:10" s="1" customFormat="1" ht="45.75" thickBot="1" x14ac:dyDescent="0.3">
      <c r="A17" s="424">
        <v>14</v>
      </c>
      <c r="B17" s="424" t="s">
        <v>81</v>
      </c>
      <c r="C17" s="424" t="s">
        <v>26</v>
      </c>
      <c r="D17" s="424" t="s">
        <v>463</v>
      </c>
      <c r="E17" s="424">
        <v>23</v>
      </c>
      <c r="F17" s="425" t="s">
        <v>472</v>
      </c>
      <c r="G17" s="424" t="s">
        <v>12</v>
      </c>
      <c r="H17" s="425" t="s">
        <v>665</v>
      </c>
      <c r="I17" s="424" t="s">
        <v>65</v>
      </c>
      <c r="J17" s="488" t="s">
        <v>268</v>
      </c>
    </row>
    <row r="18" spans="1:10" s="1" customFormat="1" ht="45.75" thickBot="1" x14ac:dyDescent="0.3">
      <c r="A18" s="422">
        <v>15</v>
      </c>
      <c r="B18" s="422" t="s">
        <v>81</v>
      </c>
      <c r="C18" s="422" t="s">
        <v>26</v>
      </c>
      <c r="D18" s="422" t="s">
        <v>464</v>
      </c>
      <c r="E18" s="422">
        <v>23</v>
      </c>
      <c r="F18" s="423" t="s">
        <v>509</v>
      </c>
      <c r="G18" s="422" t="s">
        <v>12</v>
      </c>
      <c r="H18" s="423" t="s">
        <v>666</v>
      </c>
      <c r="I18" s="422" t="s">
        <v>45</v>
      </c>
      <c r="J18" s="488" t="s">
        <v>268</v>
      </c>
    </row>
    <row r="19" spans="1:10" s="1" customFormat="1" ht="30" x14ac:dyDescent="0.25">
      <c r="A19" s="1522">
        <v>16</v>
      </c>
      <c r="B19" s="1522" t="s">
        <v>82</v>
      </c>
      <c r="C19" s="1522" t="s">
        <v>26</v>
      </c>
      <c r="D19" s="1522" t="s">
        <v>465</v>
      </c>
      <c r="E19" s="1522">
        <v>70</v>
      </c>
      <c r="F19" s="1519" t="s">
        <v>667</v>
      </c>
      <c r="G19" s="1522" t="s">
        <v>56</v>
      </c>
      <c r="H19" s="438" t="s">
        <v>668</v>
      </c>
      <c r="I19" s="1522" t="s">
        <v>466</v>
      </c>
      <c r="J19" s="488" t="s">
        <v>95</v>
      </c>
    </row>
    <row r="20" spans="1:10" s="1" customFormat="1" ht="30" x14ac:dyDescent="0.25">
      <c r="A20" s="1523"/>
      <c r="B20" s="1523"/>
      <c r="C20" s="1523"/>
      <c r="D20" s="1523"/>
      <c r="E20" s="1523"/>
      <c r="F20" s="1520"/>
      <c r="G20" s="1523"/>
      <c r="H20" s="485" t="s">
        <v>669</v>
      </c>
      <c r="I20" s="1523"/>
      <c r="J20" s="488" t="s">
        <v>95</v>
      </c>
    </row>
    <row r="21" spans="1:10" s="1" customFormat="1" ht="30.75" thickBot="1" x14ac:dyDescent="0.3">
      <c r="A21" s="1524"/>
      <c r="B21" s="1524"/>
      <c r="C21" s="1524"/>
      <c r="D21" s="1524"/>
      <c r="E21" s="1524"/>
      <c r="F21" s="1521"/>
      <c r="G21" s="1524"/>
      <c r="H21" s="439" t="s">
        <v>670</v>
      </c>
      <c r="I21" s="1524"/>
      <c r="J21" s="488" t="s">
        <v>95</v>
      </c>
    </row>
    <row r="22" spans="1:10" s="1" customFormat="1" ht="30" x14ac:dyDescent="0.25">
      <c r="A22" s="1525">
        <v>17</v>
      </c>
      <c r="B22" s="1525" t="s">
        <v>82</v>
      </c>
      <c r="C22" s="1525" t="s">
        <v>26</v>
      </c>
      <c r="D22" s="1525" t="s">
        <v>467</v>
      </c>
      <c r="E22" s="1525">
        <v>70</v>
      </c>
      <c r="F22" s="1528" t="s">
        <v>667</v>
      </c>
      <c r="G22" s="1525" t="s">
        <v>56</v>
      </c>
      <c r="H22" s="436" t="s">
        <v>671</v>
      </c>
      <c r="I22" s="1525" t="s">
        <v>466</v>
      </c>
      <c r="J22" s="488" t="s">
        <v>95</v>
      </c>
    </row>
    <row r="23" spans="1:10" s="1" customFormat="1" ht="30" x14ac:dyDescent="0.25">
      <c r="A23" s="1526"/>
      <c r="B23" s="1526"/>
      <c r="C23" s="1526"/>
      <c r="D23" s="1526"/>
      <c r="E23" s="1526"/>
      <c r="F23" s="1529"/>
      <c r="G23" s="1526"/>
      <c r="H23" s="486" t="s">
        <v>672</v>
      </c>
      <c r="I23" s="1526"/>
      <c r="J23" s="488" t="s">
        <v>95</v>
      </c>
    </row>
    <row r="24" spans="1:10" s="1" customFormat="1" ht="30.75" thickBot="1" x14ac:dyDescent="0.3">
      <c r="A24" s="1527"/>
      <c r="B24" s="1527"/>
      <c r="C24" s="1527"/>
      <c r="D24" s="1527"/>
      <c r="E24" s="1527"/>
      <c r="F24" s="1530"/>
      <c r="G24" s="1527"/>
      <c r="H24" s="437" t="s">
        <v>673</v>
      </c>
      <c r="I24" s="1527"/>
      <c r="J24" s="488" t="s">
        <v>95</v>
      </c>
    </row>
    <row r="25" spans="1:10" ht="51" x14ac:dyDescent="0.25">
      <c r="A25" s="394" t="s">
        <v>57</v>
      </c>
      <c r="E25"/>
    </row>
  </sheetData>
  <mergeCells count="16">
    <mergeCell ref="F19:F21"/>
    <mergeCell ref="G19:G21"/>
    <mergeCell ref="I19:I21"/>
    <mergeCell ref="A22:A24"/>
    <mergeCell ref="B22:B24"/>
    <mergeCell ref="C22:C24"/>
    <mergeCell ref="D22:D24"/>
    <mergeCell ref="E22:E24"/>
    <mergeCell ref="F22:F24"/>
    <mergeCell ref="G22:G24"/>
    <mergeCell ref="I22:I24"/>
    <mergeCell ref="A19:A21"/>
    <mergeCell ref="B19:B21"/>
    <mergeCell ref="C19:C21"/>
    <mergeCell ref="D19:D21"/>
    <mergeCell ref="E19:E21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16413" r:id="rId4" name="Control 29">
          <control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1228725</xdr:colOff>
                <xdr:row>2</xdr:row>
                <xdr:rowOff>228600</xdr:rowOff>
              </to>
            </anchor>
          </controlPr>
        </control>
      </mc:Choice>
      <mc:Fallback>
        <control shapeId="16413" r:id="rId4" name="Control 29"/>
      </mc:Fallback>
    </mc:AlternateContent>
    <mc:AlternateContent xmlns:mc="http://schemas.openxmlformats.org/markup-compatibility/2006">
      <mc:Choice Requires="x14">
        <control shapeId="16412" r:id="rId6" name="Control 28">
          <controlPr defaultSiz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4</xdr:col>
                <xdr:colOff>276225</xdr:colOff>
                <xdr:row>2</xdr:row>
                <xdr:rowOff>228600</xdr:rowOff>
              </to>
            </anchor>
          </controlPr>
        </control>
      </mc:Choice>
      <mc:Fallback>
        <control shapeId="16412" r:id="rId6" name="Control 28"/>
      </mc:Fallback>
    </mc:AlternateContent>
    <mc:AlternateContent xmlns:mc="http://schemas.openxmlformats.org/markup-compatibility/2006">
      <mc:Choice Requires="x14">
        <control shapeId="16411" r:id="rId8" name="Control 27">
          <controlPr defaultSize="0" r:id="rId9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</xdr:col>
                <xdr:colOff>1095375</xdr:colOff>
                <xdr:row>2</xdr:row>
                <xdr:rowOff>228600</xdr:rowOff>
              </to>
            </anchor>
          </controlPr>
        </control>
      </mc:Choice>
      <mc:Fallback>
        <control shapeId="16411" r:id="rId8" name="Control 27"/>
      </mc:Fallback>
    </mc:AlternateContent>
    <mc:AlternateContent xmlns:mc="http://schemas.openxmlformats.org/markup-compatibility/2006">
      <mc:Choice Requires="x14">
        <control shapeId="16410" r:id="rId10" name="Control 26">
          <controlPr defaultSize="0" r:id="rId11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352425</xdr:colOff>
                <xdr:row>2</xdr:row>
                <xdr:rowOff>228600</xdr:rowOff>
              </to>
            </anchor>
          </controlPr>
        </control>
      </mc:Choice>
      <mc:Fallback>
        <control shapeId="16410" r:id="rId10" name="Control 26"/>
      </mc:Fallback>
    </mc:AlternateContent>
    <mc:AlternateContent xmlns:mc="http://schemas.openxmlformats.org/markup-compatibility/2006">
      <mc:Choice Requires="x14">
        <control shapeId="16409" r:id="rId12" name="Control 25">
          <controlPr defaultSize="0" r:id="rId13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1162050</xdr:colOff>
                <xdr:row>1</xdr:row>
                <xdr:rowOff>228600</xdr:rowOff>
              </to>
            </anchor>
          </controlPr>
        </control>
      </mc:Choice>
      <mc:Fallback>
        <control shapeId="16409" r:id="rId12" name="Control 25"/>
      </mc:Fallback>
    </mc:AlternateContent>
    <mc:AlternateContent xmlns:mc="http://schemas.openxmlformats.org/markup-compatibility/2006">
      <mc:Choice Requires="x14">
        <control shapeId="16408" r:id="rId14" name="Control 24">
          <controlPr defaultSize="0" r:id="rId1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895350</xdr:colOff>
                <xdr:row>1</xdr:row>
                <xdr:rowOff>228600</xdr:rowOff>
              </to>
            </anchor>
          </controlPr>
        </control>
      </mc:Choice>
      <mc:Fallback>
        <control shapeId="16408" r:id="rId14" name="Control 24"/>
      </mc:Fallback>
    </mc:AlternateContent>
    <mc:AlternateContent xmlns:mc="http://schemas.openxmlformats.org/markup-compatibility/2006">
      <mc:Choice Requires="x14">
        <control shapeId="16407" r:id="rId16" name="Control 23">
          <controlPr defaultSiz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407" r:id="rId16" name="Control 23"/>
      </mc:Fallback>
    </mc:AlternateContent>
    <mc:AlternateContent xmlns:mc="http://schemas.openxmlformats.org/markup-compatibility/2006">
      <mc:Choice Requires="x14">
        <control shapeId="16406" r:id="rId18" name="Control 22">
          <controlPr defaultSiz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95250</xdr:colOff>
                <xdr:row>1</xdr:row>
                <xdr:rowOff>38100</xdr:rowOff>
              </to>
            </anchor>
          </controlPr>
        </control>
      </mc:Choice>
      <mc:Fallback>
        <control shapeId="16406" r:id="rId18" name="Control 22"/>
      </mc:Fallback>
    </mc:AlternateContent>
    <mc:AlternateContent xmlns:mc="http://schemas.openxmlformats.org/markup-compatibility/2006">
      <mc:Choice Requires="x14">
        <control shapeId="16405" r:id="rId20" name="Control 21">
          <controlPr defaultSize="0" r:id="rId2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1257300</xdr:colOff>
                <xdr:row>1</xdr:row>
                <xdr:rowOff>38100</xdr:rowOff>
              </to>
            </anchor>
          </controlPr>
        </control>
      </mc:Choice>
      <mc:Fallback>
        <control shapeId="16405" r:id="rId20" name="Control 21"/>
      </mc:Fallback>
    </mc:AlternateContent>
    <mc:AlternateContent xmlns:mc="http://schemas.openxmlformats.org/markup-compatibility/2006">
      <mc:Choice Requires="x14">
        <control shapeId="16404" r:id="rId22" name="Control 20">
          <controlPr defaultSize="0" r:id="rId2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6404" r:id="rId22" name="Control 20"/>
      </mc:Fallback>
    </mc:AlternateContent>
    <mc:AlternateContent xmlns:mc="http://schemas.openxmlformats.org/markup-compatibility/2006">
      <mc:Choice Requires="x14">
        <control shapeId="16403" r:id="rId24" name="Control 19">
          <controlPr defaultSize="0" r:id="rId2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38100</xdr:rowOff>
              </to>
            </anchor>
          </controlPr>
        </control>
      </mc:Choice>
      <mc:Fallback>
        <control shapeId="16403" r:id="rId24" name="Control 19"/>
      </mc:Fallback>
    </mc:AlternateContent>
    <mc:AlternateContent xmlns:mc="http://schemas.openxmlformats.org/markup-compatibility/2006">
      <mc:Choice Requires="x14">
        <control shapeId="16402" r:id="rId26" name="Control 18">
          <controlPr defaultSize="0" r:id="rId2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402" r:id="rId26" name="Control 18"/>
      </mc:Fallback>
    </mc:AlternateContent>
    <mc:AlternateContent xmlns:mc="http://schemas.openxmlformats.org/markup-compatibility/2006">
      <mc:Choice Requires="x14">
        <control shapeId="16401" r:id="rId28" name="Control 17">
          <controlPr defaultSize="0" r:id="rId2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401" r:id="rId28" name="Control 17"/>
      </mc:Fallback>
    </mc:AlternateContent>
    <mc:AlternateContent xmlns:mc="http://schemas.openxmlformats.org/markup-compatibility/2006">
      <mc:Choice Requires="x14">
        <control shapeId="16400" r:id="rId30" name="Control 16">
          <controlPr defaultSize="0" r:id="rId3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95250</xdr:colOff>
                <xdr:row>1</xdr:row>
                <xdr:rowOff>38100</xdr:rowOff>
              </to>
            </anchor>
          </controlPr>
        </control>
      </mc:Choice>
      <mc:Fallback>
        <control shapeId="16400" r:id="rId30" name="Control 16"/>
      </mc:Fallback>
    </mc:AlternateContent>
    <mc:AlternateContent xmlns:mc="http://schemas.openxmlformats.org/markup-compatibility/2006">
      <mc:Choice Requires="x14">
        <control shapeId="16399" r:id="rId32" name="Control 15">
          <controlPr defaultSize="0" r:id="rId3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1257300</xdr:colOff>
                <xdr:row>1</xdr:row>
                <xdr:rowOff>38100</xdr:rowOff>
              </to>
            </anchor>
          </controlPr>
        </control>
      </mc:Choice>
      <mc:Fallback>
        <control shapeId="16399" r:id="rId32" name="Control 15"/>
      </mc:Fallback>
    </mc:AlternateContent>
    <mc:AlternateContent xmlns:mc="http://schemas.openxmlformats.org/markup-compatibility/2006">
      <mc:Choice Requires="x14">
        <control shapeId="16398" r:id="rId34" name="Control 14">
          <controlPr defaultSize="0" r:id="rId3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695325</xdr:colOff>
                <xdr:row>1</xdr:row>
                <xdr:rowOff>38100</xdr:rowOff>
              </to>
            </anchor>
          </controlPr>
        </control>
      </mc:Choice>
      <mc:Fallback>
        <control shapeId="16398" r:id="rId34" name="Control 14"/>
      </mc:Fallback>
    </mc:AlternateContent>
    <mc:AlternateContent xmlns:mc="http://schemas.openxmlformats.org/markup-compatibility/2006">
      <mc:Choice Requires="x14">
        <control shapeId="16397" r:id="rId36" name="Control 13">
          <controlPr defaultSize="0" r:id="rId3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38100</xdr:rowOff>
              </to>
            </anchor>
          </controlPr>
        </control>
      </mc:Choice>
      <mc:Fallback>
        <control shapeId="16397" r:id="rId36" name="Control 13"/>
      </mc:Fallback>
    </mc:AlternateContent>
    <mc:AlternateContent xmlns:mc="http://schemas.openxmlformats.org/markup-compatibility/2006">
      <mc:Choice Requires="x14">
        <control shapeId="16396" r:id="rId38" name="Control 12">
          <controlPr defaultSize="0" r:id="rId3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396" r:id="rId38" name="Control 12"/>
      </mc:Fallback>
    </mc:AlternateContent>
    <mc:AlternateContent xmlns:mc="http://schemas.openxmlformats.org/markup-compatibility/2006">
      <mc:Choice Requires="x14">
        <control shapeId="16385" r:id="rId40" name="Control 1">
          <controlPr defaultSize="0" r:id="rId4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385" r:id="rId40" name="Control 1"/>
      </mc:Fallback>
    </mc:AlternateContent>
    <mc:AlternateContent xmlns:mc="http://schemas.openxmlformats.org/markup-compatibility/2006">
      <mc:Choice Requires="x14">
        <control shapeId="16386" r:id="rId42" name="Control 2">
          <controlPr defaultSize="0" r:id="rId4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38100</xdr:rowOff>
              </to>
            </anchor>
          </controlPr>
        </control>
      </mc:Choice>
      <mc:Fallback>
        <control shapeId="16386" r:id="rId42" name="Control 2"/>
      </mc:Fallback>
    </mc:AlternateContent>
    <mc:AlternateContent xmlns:mc="http://schemas.openxmlformats.org/markup-compatibility/2006">
      <mc:Choice Requires="x14">
        <control shapeId="16387" r:id="rId44" name="Control 3">
          <controlPr defaultSize="0" r:id="rId4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161925</xdr:colOff>
                <xdr:row>1</xdr:row>
                <xdr:rowOff>38100</xdr:rowOff>
              </to>
            </anchor>
          </controlPr>
        </control>
      </mc:Choice>
      <mc:Fallback>
        <control shapeId="16387" r:id="rId44" name="Control 3"/>
      </mc:Fallback>
    </mc:AlternateContent>
    <mc:AlternateContent xmlns:mc="http://schemas.openxmlformats.org/markup-compatibility/2006">
      <mc:Choice Requires="x14">
        <control shapeId="16388" r:id="rId46" name="Control 4">
          <controlPr defaultSize="0" r:id="rId4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1257300</xdr:colOff>
                <xdr:row>1</xdr:row>
                <xdr:rowOff>38100</xdr:rowOff>
              </to>
            </anchor>
          </controlPr>
        </control>
      </mc:Choice>
      <mc:Fallback>
        <control shapeId="16388" r:id="rId46" name="Control 4"/>
      </mc:Fallback>
    </mc:AlternateContent>
    <mc:AlternateContent xmlns:mc="http://schemas.openxmlformats.org/markup-compatibility/2006">
      <mc:Choice Requires="x14">
        <control shapeId="16389" r:id="rId48" name="Control 5">
          <controlPr defaultSize="0" r:id="rId4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171450</xdr:colOff>
                <xdr:row>1</xdr:row>
                <xdr:rowOff>38100</xdr:rowOff>
              </to>
            </anchor>
          </controlPr>
        </control>
      </mc:Choice>
      <mc:Fallback>
        <control shapeId="16389" r:id="rId48" name="Control 5"/>
      </mc:Fallback>
    </mc:AlternateContent>
    <mc:AlternateContent xmlns:mc="http://schemas.openxmlformats.org/markup-compatibility/2006">
      <mc:Choice Requires="x14">
        <control shapeId="16390" r:id="rId50" name="Control 6">
          <controlPr defaultSize="0" r:id="rId5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390" r:id="rId50" name="Control 6"/>
      </mc:Fallback>
    </mc:AlternateContent>
    <mc:AlternateContent xmlns:mc="http://schemas.openxmlformats.org/markup-compatibility/2006">
      <mc:Choice Requires="x14">
        <control shapeId="16391" r:id="rId52" name="Control 7">
          <controlPr defaultSize="0" r:id="rId5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</xdr:colOff>
                <xdr:row>1</xdr:row>
                <xdr:rowOff>38100</xdr:rowOff>
              </to>
            </anchor>
          </controlPr>
        </control>
      </mc:Choice>
      <mc:Fallback>
        <control shapeId="16391" r:id="rId52" name="Control 7"/>
      </mc:Fallback>
    </mc:AlternateContent>
    <mc:AlternateContent xmlns:mc="http://schemas.openxmlformats.org/markup-compatibility/2006">
      <mc:Choice Requires="x14">
        <control shapeId="16392" r:id="rId54" name="Control 8">
          <controlPr defaultSize="0" r:id="rId5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85725</xdr:colOff>
                <xdr:row>1</xdr:row>
                <xdr:rowOff>38100</xdr:rowOff>
              </to>
            </anchor>
          </controlPr>
        </control>
      </mc:Choice>
      <mc:Fallback>
        <control shapeId="16392" r:id="rId54" name="Control 8"/>
      </mc:Fallback>
    </mc:AlternateContent>
    <mc:AlternateContent xmlns:mc="http://schemas.openxmlformats.org/markup-compatibility/2006">
      <mc:Choice Requires="x14">
        <control shapeId="16393" r:id="rId56" name="Control 9">
          <controlPr defaultSize="0" r:id="rId5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1028700</xdr:colOff>
                <xdr:row>1</xdr:row>
                <xdr:rowOff>38100</xdr:rowOff>
              </to>
            </anchor>
          </controlPr>
        </control>
      </mc:Choice>
      <mc:Fallback>
        <control shapeId="16393" r:id="rId56" name="Control 9"/>
      </mc:Fallback>
    </mc:AlternateContent>
    <mc:AlternateContent xmlns:mc="http://schemas.openxmlformats.org/markup-compatibility/2006">
      <mc:Choice Requires="x14">
        <control shapeId="16394" r:id="rId58" name="Control 10">
          <controlPr defaultSize="0" r:id="rId5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</xdr:colOff>
                <xdr:row>1</xdr:row>
                <xdr:rowOff>38100</xdr:rowOff>
              </to>
            </anchor>
          </controlPr>
        </control>
      </mc:Choice>
      <mc:Fallback>
        <control shapeId="16394" r:id="rId58" name="Control 10"/>
      </mc:Fallback>
    </mc:AlternateContent>
    <mc:AlternateContent xmlns:mc="http://schemas.openxmlformats.org/markup-compatibility/2006">
      <mc:Choice Requires="x14">
        <control shapeId="16395" r:id="rId60" name="Control 11">
          <controlPr defaultSize="0" r:id="rId6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371475</xdr:colOff>
                <xdr:row>1</xdr:row>
                <xdr:rowOff>123825</xdr:rowOff>
              </to>
            </anchor>
          </controlPr>
        </control>
      </mc:Choice>
      <mc:Fallback>
        <control shapeId="16395" r:id="rId60" name="Control 11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26"/>
  <sheetViews>
    <sheetView workbookViewId="0">
      <selection activeCell="D15" sqref="D15"/>
    </sheetView>
  </sheetViews>
  <sheetFormatPr defaultColWidth="9" defaultRowHeight="15.75" x14ac:dyDescent="0.25"/>
  <cols>
    <col min="1" max="1" width="6.625" style="3" customWidth="1"/>
    <col min="2" max="2" width="16" style="2" customWidth="1"/>
    <col min="3" max="3" width="9" style="3"/>
    <col min="4" max="4" width="16.25" style="2" customWidth="1"/>
    <col min="5" max="5" width="8" style="3" customWidth="1"/>
    <col min="6" max="6" width="15.25" style="2" customWidth="1"/>
    <col min="7" max="7" width="9.375" style="2" customWidth="1"/>
    <col min="8" max="8" width="25.75" style="2" customWidth="1"/>
    <col min="9" max="9" width="23.125" style="2" customWidth="1"/>
    <col min="10" max="13" width="11.25" style="2" customWidth="1"/>
    <col min="14" max="16384" width="9" style="2"/>
  </cols>
  <sheetData>
    <row r="1" spans="1:9" ht="39" customHeight="1" x14ac:dyDescent="0.25">
      <c r="A1" s="1518" t="s">
        <v>0</v>
      </c>
      <c r="B1" s="1518"/>
      <c r="C1" s="1518"/>
      <c r="D1" s="1518"/>
      <c r="E1" s="1518"/>
      <c r="F1" s="1518"/>
      <c r="G1" s="1518"/>
      <c r="H1" s="1518"/>
      <c r="I1" s="1518"/>
    </row>
    <row r="2" spans="1:9" s="826" customFormat="1" ht="18.75" x14ac:dyDescent="0.3">
      <c r="A2" s="825"/>
      <c r="C2" s="827"/>
      <c r="E2" s="827"/>
      <c r="H2" s="826" t="s">
        <v>10072</v>
      </c>
    </row>
    <row r="3" spans="1:9" x14ac:dyDescent="0.25">
      <c r="A3" s="813"/>
    </row>
    <row r="4" spans="1:9" ht="41.25" customHeight="1" x14ac:dyDescent="0.25">
      <c r="A4" s="4" t="s">
        <v>1</v>
      </c>
      <c r="B4" s="5" t="s">
        <v>2</v>
      </c>
      <c r="C4" s="4" t="s">
        <v>3</v>
      </c>
      <c r="D4" s="5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5" t="s">
        <v>9</v>
      </c>
    </row>
    <row r="5" spans="1:9" ht="31.5" x14ac:dyDescent="0.25">
      <c r="A5" s="377">
        <v>1</v>
      </c>
      <c r="B5" s="378" t="s">
        <v>9989</v>
      </c>
      <c r="C5" s="377" t="s">
        <v>11</v>
      </c>
      <c r="D5" s="378" t="s">
        <v>9990</v>
      </c>
      <c r="E5" s="377">
        <v>65</v>
      </c>
      <c r="F5" s="379" t="s">
        <v>10039</v>
      </c>
      <c r="G5" s="378" t="s">
        <v>12</v>
      </c>
      <c r="H5" s="379" t="s">
        <v>10040</v>
      </c>
      <c r="I5" s="378" t="s">
        <v>53</v>
      </c>
    </row>
    <row r="6" spans="1:9" ht="47.25" x14ac:dyDescent="0.25">
      <c r="A6" s="375">
        <v>2</v>
      </c>
      <c r="B6" s="374" t="s">
        <v>699</v>
      </c>
      <c r="C6" s="375" t="s">
        <v>26</v>
      </c>
      <c r="D6" s="374" t="s">
        <v>700</v>
      </c>
      <c r="E6" s="375">
        <v>25</v>
      </c>
      <c r="F6" s="376" t="s">
        <v>10041</v>
      </c>
      <c r="G6" s="374" t="s">
        <v>12</v>
      </c>
      <c r="H6" s="376" t="s">
        <v>10042</v>
      </c>
      <c r="I6" s="374" t="s">
        <v>701</v>
      </c>
    </row>
    <row r="7" spans="1:9" ht="47.25" x14ac:dyDescent="0.25">
      <c r="A7" s="377">
        <v>3</v>
      </c>
      <c r="B7" s="378" t="s">
        <v>699</v>
      </c>
      <c r="C7" s="377" t="s">
        <v>26</v>
      </c>
      <c r="D7" s="378" t="s">
        <v>702</v>
      </c>
      <c r="E7" s="377">
        <v>25</v>
      </c>
      <c r="F7" s="379" t="s">
        <v>10043</v>
      </c>
      <c r="G7" s="378" t="s">
        <v>12</v>
      </c>
      <c r="H7" s="379" t="s">
        <v>10044</v>
      </c>
      <c r="I7" s="378" t="s">
        <v>75</v>
      </c>
    </row>
    <row r="8" spans="1:9" ht="47.25" x14ac:dyDescent="0.25">
      <c r="A8" s="375">
        <v>4</v>
      </c>
      <c r="B8" s="374" t="s">
        <v>699</v>
      </c>
      <c r="C8" s="375" t="s">
        <v>26</v>
      </c>
      <c r="D8" s="374" t="s">
        <v>703</v>
      </c>
      <c r="E8" s="375">
        <v>21</v>
      </c>
      <c r="F8" s="376" t="s">
        <v>10045</v>
      </c>
      <c r="G8" s="374" t="s">
        <v>12</v>
      </c>
      <c r="H8" s="376" t="s">
        <v>10046</v>
      </c>
      <c r="I8" s="374" t="s">
        <v>701</v>
      </c>
    </row>
    <row r="9" spans="1:9" ht="31.5" x14ac:dyDescent="0.25">
      <c r="A9" s="377">
        <v>5</v>
      </c>
      <c r="B9" s="378" t="s">
        <v>9999</v>
      </c>
      <c r="C9" s="377" t="s">
        <v>11</v>
      </c>
      <c r="D9" s="378" t="s">
        <v>10000</v>
      </c>
      <c r="E9" s="377">
        <v>65</v>
      </c>
      <c r="F9" s="379" t="s">
        <v>10047</v>
      </c>
      <c r="G9" s="378" t="s">
        <v>10002</v>
      </c>
      <c r="H9" s="379" t="s">
        <v>10048</v>
      </c>
      <c r="I9" s="378" t="s">
        <v>75</v>
      </c>
    </row>
    <row r="10" spans="1:9" ht="31.5" x14ac:dyDescent="0.25">
      <c r="A10" s="375">
        <v>6</v>
      </c>
      <c r="B10" s="374" t="s">
        <v>10004</v>
      </c>
      <c r="C10" s="375" t="s">
        <v>11</v>
      </c>
      <c r="D10" s="374" t="s">
        <v>10005</v>
      </c>
      <c r="E10" s="375">
        <v>70</v>
      </c>
      <c r="F10" s="376" t="s">
        <v>10049</v>
      </c>
      <c r="G10" s="374" t="s">
        <v>12</v>
      </c>
      <c r="H10" s="376" t="s">
        <v>10050</v>
      </c>
      <c r="I10" s="374" t="s">
        <v>701</v>
      </c>
    </row>
    <row r="11" spans="1:9" ht="47.25" x14ac:dyDescent="0.25">
      <c r="A11" s="377">
        <v>7</v>
      </c>
      <c r="B11" s="378" t="s">
        <v>10008</v>
      </c>
      <c r="C11" s="377" t="s">
        <v>26</v>
      </c>
      <c r="D11" s="378" t="s">
        <v>10009</v>
      </c>
      <c r="E11" s="377">
        <v>70</v>
      </c>
      <c r="F11" s="379" t="s">
        <v>10051</v>
      </c>
      <c r="G11" s="378" t="s">
        <v>12</v>
      </c>
      <c r="H11" s="379" t="s">
        <v>10052</v>
      </c>
      <c r="I11" s="378" t="s">
        <v>37</v>
      </c>
    </row>
    <row r="12" spans="1:9" ht="47.25" x14ac:dyDescent="0.25">
      <c r="A12" s="375">
        <v>8</v>
      </c>
      <c r="B12" s="374" t="s">
        <v>10008</v>
      </c>
      <c r="C12" s="375" t="s">
        <v>26</v>
      </c>
      <c r="D12" s="374" t="s">
        <v>10012</v>
      </c>
      <c r="E12" s="375">
        <v>70</v>
      </c>
      <c r="F12" s="376" t="s">
        <v>10051</v>
      </c>
      <c r="G12" s="374" t="s">
        <v>12</v>
      </c>
      <c r="H12" s="376" t="s">
        <v>10053</v>
      </c>
      <c r="I12" s="374" t="s">
        <v>13</v>
      </c>
    </row>
    <row r="13" spans="1:9" ht="47.25" x14ac:dyDescent="0.25">
      <c r="A13" s="377">
        <v>9</v>
      </c>
      <c r="B13" s="378" t="s">
        <v>10008</v>
      </c>
      <c r="C13" s="377" t="s">
        <v>26</v>
      </c>
      <c r="D13" s="378" t="s">
        <v>10014</v>
      </c>
      <c r="E13" s="377">
        <v>70</v>
      </c>
      <c r="F13" s="379" t="s">
        <v>10054</v>
      </c>
      <c r="G13" s="378" t="s">
        <v>12</v>
      </c>
      <c r="H13" s="379" t="s">
        <v>10055</v>
      </c>
      <c r="I13" s="378" t="s">
        <v>13</v>
      </c>
    </row>
    <row r="14" spans="1:9" ht="47.25" x14ac:dyDescent="0.25">
      <c r="A14" s="375">
        <v>10</v>
      </c>
      <c r="B14" s="374" t="s">
        <v>10017</v>
      </c>
      <c r="C14" s="375" t="s">
        <v>26</v>
      </c>
      <c r="D14" s="374" t="s">
        <v>10018</v>
      </c>
      <c r="E14" s="375">
        <v>70</v>
      </c>
      <c r="F14" s="376" t="s">
        <v>10054</v>
      </c>
      <c r="G14" s="374" t="s">
        <v>12</v>
      </c>
      <c r="H14" s="376" t="s">
        <v>10056</v>
      </c>
      <c r="I14" s="374" t="s">
        <v>71</v>
      </c>
    </row>
    <row r="15" spans="1:9" ht="47.25" x14ac:dyDescent="0.25">
      <c r="A15" s="377">
        <v>11</v>
      </c>
      <c r="B15" s="378" t="s">
        <v>10020</v>
      </c>
      <c r="C15" s="377" t="s">
        <v>26</v>
      </c>
      <c r="D15" s="378" t="s">
        <v>10021</v>
      </c>
      <c r="E15" s="377">
        <v>70</v>
      </c>
      <c r="F15" s="379" t="s">
        <v>10057</v>
      </c>
      <c r="G15" s="378" t="s">
        <v>12</v>
      </c>
      <c r="H15" s="379" t="s">
        <v>10058</v>
      </c>
      <c r="I15" s="378" t="s">
        <v>39</v>
      </c>
    </row>
    <row r="16" spans="1:9" ht="31.5" x14ac:dyDescent="0.25">
      <c r="A16" s="375">
        <v>12</v>
      </c>
      <c r="B16" s="374" t="s">
        <v>10024</v>
      </c>
      <c r="C16" s="375" t="s">
        <v>26</v>
      </c>
      <c r="D16" s="374" t="s">
        <v>10025</v>
      </c>
      <c r="E16" s="375">
        <v>65</v>
      </c>
      <c r="F16" s="376" t="s">
        <v>10059</v>
      </c>
      <c r="G16" s="374" t="s">
        <v>12</v>
      </c>
      <c r="H16" s="376" t="s">
        <v>10060</v>
      </c>
      <c r="I16" s="374" t="s">
        <v>71</v>
      </c>
    </row>
    <row r="17" spans="1:9" ht="47.25" x14ac:dyDescent="0.25">
      <c r="A17" s="377">
        <v>13</v>
      </c>
      <c r="B17" s="378" t="s">
        <v>704</v>
      </c>
      <c r="C17" s="377" t="s">
        <v>11</v>
      </c>
      <c r="D17" s="378" t="s">
        <v>705</v>
      </c>
      <c r="E17" s="377">
        <v>70</v>
      </c>
      <c r="F17" s="379" t="s">
        <v>10039</v>
      </c>
      <c r="G17" s="378" t="s">
        <v>12</v>
      </c>
      <c r="H17" s="379" t="s">
        <v>10061</v>
      </c>
      <c r="I17" s="378" t="s">
        <v>701</v>
      </c>
    </row>
    <row r="18" spans="1:9" ht="47.25" x14ac:dyDescent="0.25">
      <c r="A18" s="375">
        <v>14</v>
      </c>
      <c r="B18" s="374" t="s">
        <v>704</v>
      </c>
      <c r="C18" s="375" t="s">
        <v>11</v>
      </c>
      <c r="D18" s="374" t="s">
        <v>706</v>
      </c>
      <c r="E18" s="375">
        <v>70</v>
      </c>
      <c r="F18" s="376" t="s">
        <v>10039</v>
      </c>
      <c r="G18" s="374" t="s">
        <v>12</v>
      </c>
      <c r="H18" s="376" t="s">
        <v>10062</v>
      </c>
      <c r="I18" s="374" t="s">
        <v>39</v>
      </c>
    </row>
    <row r="19" spans="1:9" ht="47.25" x14ac:dyDescent="0.25">
      <c r="A19" s="377">
        <v>15</v>
      </c>
      <c r="B19" s="378" t="s">
        <v>704</v>
      </c>
      <c r="C19" s="377" t="s">
        <v>11</v>
      </c>
      <c r="D19" s="378" t="s">
        <v>707</v>
      </c>
      <c r="E19" s="377">
        <v>70</v>
      </c>
      <c r="F19" s="379" t="s">
        <v>10063</v>
      </c>
      <c r="G19" s="378" t="s">
        <v>12</v>
      </c>
      <c r="H19" s="379" t="s">
        <v>10064</v>
      </c>
      <c r="I19" s="378" t="s">
        <v>18</v>
      </c>
    </row>
    <row r="20" spans="1:9" ht="47.25" x14ac:dyDescent="0.25">
      <c r="A20" s="375">
        <v>16</v>
      </c>
      <c r="B20" s="374" t="s">
        <v>704</v>
      </c>
      <c r="C20" s="375" t="s">
        <v>11</v>
      </c>
      <c r="D20" s="374" t="s">
        <v>708</v>
      </c>
      <c r="E20" s="375">
        <v>25</v>
      </c>
      <c r="F20" s="376" t="s">
        <v>10049</v>
      </c>
      <c r="G20" s="374" t="s">
        <v>12</v>
      </c>
      <c r="H20" s="376" t="s">
        <v>10065</v>
      </c>
      <c r="I20" s="374" t="s">
        <v>48</v>
      </c>
    </row>
    <row r="21" spans="1:9" ht="47.25" x14ac:dyDescent="0.25">
      <c r="A21" s="377">
        <v>17</v>
      </c>
      <c r="B21" s="378" t="s">
        <v>704</v>
      </c>
      <c r="C21" s="377" t="s">
        <v>11</v>
      </c>
      <c r="D21" s="378" t="s">
        <v>709</v>
      </c>
      <c r="E21" s="377">
        <v>25</v>
      </c>
      <c r="F21" s="379" t="s">
        <v>10049</v>
      </c>
      <c r="G21" s="378" t="s">
        <v>12</v>
      </c>
      <c r="H21" s="379" t="s">
        <v>10066</v>
      </c>
      <c r="I21" s="378" t="s">
        <v>701</v>
      </c>
    </row>
    <row r="22" spans="1:9" ht="47.25" x14ac:dyDescent="0.25">
      <c r="A22" s="375">
        <v>18</v>
      </c>
      <c r="B22" s="374" t="s">
        <v>704</v>
      </c>
      <c r="C22" s="375" t="s">
        <v>11</v>
      </c>
      <c r="D22" s="374" t="s">
        <v>710</v>
      </c>
      <c r="E22" s="375">
        <v>25</v>
      </c>
      <c r="F22" s="376" t="s">
        <v>10049</v>
      </c>
      <c r="G22" s="374" t="s">
        <v>12</v>
      </c>
      <c r="H22" s="376" t="s">
        <v>10067</v>
      </c>
      <c r="I22" s="374" t="s">
        <v>18</v>
      </c>
    </row>
    <row r="23" spans="1:9" ht="47.25" x14ac:dyDescent="0.25">
      <c r="A23" s="377">
        <v>19</v>
      </c>
      <c r="B23" s="378" t="s">
        <v>704</v>
      </c>
      <c r="C23" s="377" t="s">
        <v>11</v>
      </c>
      <c r="D23" s="378" t="s">
        <v>711</v>
      </c>
      <c r="E23" s="377">
        <v>25</v>
      </c>
      <c r="F23" s="379" t="s">
        <v>10068</v>
      </c>
      <c r="G23" s="378" t="s">
        <v>12</v>
      </c>
      <c r="H23" s="379" t="s">
        <v>10069</v>
      </c>
      <c r="I23" s="378" t="s">
        <v>75</v>
      </c>
    </row>
    <row r="24" spans="1:9" ht="47.25" x14ac:dyDescent="0.25">
      <c r="A24" s="375">
        <v>20</v>
      </c>
      <c r="B24" s="374" t="s">
        <v>704</v>
      </c>
      <c r="C24" s="375" t="s">
        <v>11</v>
      </c>
      <c r="D24" s="374" t="s">
        <v>712</v>
      </c>
      <c r="E24" s="375">
        <v>25</v>
      </c>
      <c r="F24" s="376" t="s">
        <v>10068</v>
      </c>
      <c r="G24" s="374" t="s">
        <v>12</v>
      </c>
      <c r="H24" s="376" t="s">
        <v>10070</v>
      </c>
      <c r="I24" s="374" t="s">
        <v>701</v>
      </c>
    </row>
    <row r="25" spans="1:9" ht="47.25" x14ac:dyDescent="0.25">
      <c r="A25" s="377">
        <v>21</v>
      </c>
      <c r="B25" s="378" t="s">
        <v>704</v>
      </c>
      <c r="C25" s="377" t="s">
        <v>11</v>
      </c>
      <c r="D25" s="378" t="s">
        <v>713</v>
      </c>
      <c r="E25" s="377">
        <v>25</v>
      </c>
      <c r="F25" s="379" t="s">
        <v>10039</v>
      </c>
      <c r="G25" s="378" t="s">
        <v>12</v>
      </c>
      <c r="H25" s="379" t="s">
        <v>10071</v>
      </c>
      <c r="I25" s="378" t="s">
        <v>75</v>
      </c>
    </row>
    <row r="26" spans="1:9" x14ac:dyDescent="0.25">
      <c r="A26" s="813"/>
    </row>
  </sheetData>
  <mergeCells count="1">
    <mergeCell ref="A1:I1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M117"/>
  <sheetViews>
    <sheetView topLeftCell="A67" workbookViewId="0">
      <selection activeCell="J79" sqref="J79"/>
    </sheetView>
  </sheetViews>
  <sheetFormatPr defaultColWidth="9" defaultRowHeight="15.75" x14ac:dyDescent="0.25"/>
  <cols>
    <col min="1" max="1" width="6.75" style="3" customWidth="1"/>
    <col min="2" max="2" width="16" style="2" customWidth="1"/>
    <col min="3" max="3" width="10.375" style="2" customWidth="1"/>
    <col min="4" max="4" width="11.375" style="2" bestFit="1" customWidth="1"/>
    <col min="5" max="5" width="15.625" style="2" customWidth="1"/>
    <col min="6" max="6" width="13.375" style="2" customWidth="1"/>
    <col min="7" max="7" width="14.625" style="3" customWidth="1"/>
    <col min="8" max="8" width="15.75" style="3" customWidth="1"/>
    <col min="9" max="9" width="13.875" style="3" customWidth="1"/>
    <col min="10" max="10" width="14.375" style="3" customWidth="1"/>
    <col min="11" max="11" width="12.375" style="3" customWidth="1"/>
    <col min="12" max="12" width="13.75" style="3" customWidth="1"/>
    <col min="13" max="16384" width="9" style="2"/>
  </cols>
  <sheetData>
    <row r="1" spans="1:12" ht="39.75" customHeight="1" x14ac:dyDescent="0.25">
      <c r="A1" s="1518" t="s">
        <v>280</v>
      </c>
      <c r="B1" s="1518"/>
      <c r="C1" s="1518"/>
      <c r="D1" s="1518"/>
      <c r="E1" s="1518"/>
      <c r="F1" s="1518"/>
      <c r="G1" s="1518"/>
      <c r="H1" s="1518"/>
      <c r="I1" s="3" t="s">
        <v>592</v>
      </c>
      <c r="J1" s="445" t="s">
        <v>593</v>
      </c>
    </row>
    <row r="2" spans="1:12" ht="39.75" customHeight="1" x14ac:dyDescent="0.25">
      <c r="A2" s="5" t="s">
        <v>1</v>
      </c>
      <c r="B2" s="5" t="s">
        <v>281</v>
      </c>
      <c r="C2" s="5" t="s">
        <v>173</v>
      </c>
      <c r="D2" s="5" t="s">
        <v>174</v>
      </c>
      <c r="E2" s="5" t="s">
        <v>282</v>
      </c>
      <c r="F2" s="5" t="s">
        <v>283</v>
      </c>
      <c r="G2" s="4" t="s">
        <v>284</v>
      </c>
      <c r="H2" s="4" t="s">
        <v>285</v>
      </c>
      <c r="I2" s="4" t="s">
        <v>286</v>
      </c>
      <c r="J2" s="4" t="s">
        <v>287</v>
      </c>
      <c r="K2" s="4" t="s">
        <v>288</v>
      </c>
      <c r="L2" s="4" t="s">
        <v>289</v>
      </c>
    </row>
    <row r="3" spans="1:12" ht="39.75" customHeight="1" x14ac:dyDescent="0.25">
      <c r="A3" s="377">
        <v>1</v>
      </c>
      <c r="B3" s="378" t="s">
        <v>92</v>
      </c>
      <c r="C3" s="378" t="s">
        <v>320</v>
      </c>
      <c r="D3" s="378" t="s">
        <v>330</v>
      </c>
      <c r="E3" s="378" t="s">
        <v>292</v>
      </c>
      <c r="F3" s="378" t="s">
        <v>582</v>
      </c>
      <c r="G3" s="446">
        <v>83</v>
      </c>
      <c r="H3" s="446">
        <v>0</v>
      </c>
      <c r="I3" s="446">
        <v>0</v>
      </c>
      <c r="J3" s="446">
        <v>0</v>
      </c>
      <c r="K3" s="446">
        <v>4</v>
      </c>
      <c r="L3" s="446">
        <v>79</v>
      </c>
    </row>
    <row r="4" spans="1:12" ht="39.75" customHeight="1" x14ac:dyDescent="0.25">
      <c r="A4" s="375">
        <v>2</v>
      </c>
      <c r="B4" s="374" t="s">
        <v>92</v>
      </c>
      <c r="C4" s="374" t="s">
        <v>320</v>
      </c>
      <c r="D4" s="374" t="s">
        <v>327</v>
      </c>
      <c r="E4" s="374" t="s">
        <v>292</v>
      </c>
      <c r="F4" s="374" t="s">
        <v>582</v>
      </c>
      <c r="G4" s="447">
        <v>77</v>
      </c>
      <c r="H4" s="447">
        <v>0</v>
      </c>
      <c r="I4" s="447">
        <v>0</v>
      </c>
      <c r="J4" s="447">
        <v>1</v>
      </c>
      <c r="K4" s="447">
        <v>4</v>
      </c>
      <c r="L4" s="447">
        <v>72</v>
      </c>
    </row>
    <row r="5" spans="1:12" ht="39.75" customHeight="1" x14ac:dyDescent="0.25">
      <c r="A5" s="377">
        <v>3</v>
      </c>
      <c r="B5" s="378" t="s">
        <v>92</v>
      </c>
      <c r="C5" s="378" t="s">
        <v>320</v>
      </c>
      <c r="D5" s="378" t="s">
        <v>312</v>
      </c>
      <c r="E5" s="378" t="s">
        <v>292</v>
      </c>
      <c r="F5" s="378" t="s">
        <v>582</v>
      </c>
      <c r="G5" s="446">
        <v>79</v>
      </c>
      <c r="H5" s="446">
        <v>0</v>
      </c>
      <c r="I5" s="446">
        <v>0</v>
      </c>
      <c r="J5" s="446">
        <v>4</v>
      </c>
      <c r="K5" s="446">
        <v>6</v>
      </c>
      <c r="L5" s="446">
        <v>69</v>
      </c>
    </row>
    <row r="6" spans="1:12" ht="39.75" customHeight="1" x14ac:dyDescent="0.25">
      <c r="A6" s="375">
        <v>4</v>
      </c>
      <c r="B6" s="374" t="s">
        <v>92</v>
      </c>
      <c r="C6" s="374" t="s">
        <v>320</v>
      </c>
      <c r="D6" s="374" t="s">
        <v>319</v>
      </c>
      <c r="E6" s="374" t="s">
        <v>292</v>
      </c>
      <c r="F6" s="374" t="s">
        <v>582</v>
      </c>
      <c r="G6" s="447">
        <v>66</v>
      </c>
      <c r="H6" s="447">
        <v>0</v>
      </c>
      <c r="I6" s="447">
        <v>0</v>
      </c>
      <c r="J6" s="447">
        <v>1</v>
      </c>
      <c r="K6" s="447">
        <v>2</v>
      </c>
      <c r="L6" s="447">
        <v>63</v>
      </c>
    </row>
    <row r="7" spans="1:12" ht="39.75" customHeight="1" x14ac:dyDescent="0.25">
      <c r="A7" s="377">
        <v>5</v>
      </c>
      <c r="B7" s="378" t="s">
        <v>92</v>
      </c>
      <c r="C7" s="378" t="s">
        <v>320</v>
      </c>
      <c r="D7" s="378" t="s">
        <v>317</v>
      </c>
      <c r="E7" s="378" t="s">
        <v>292</v>
      </c>
      <c r="F7" s="378" t="s">
        <v>105</v>
      </c>
      <c r="G7" s="446">
        <v>62</v>
      </c>
      <c r="H7" s="446">
        <v>0</v>
      </c>
      <c r="I7" s="446">
        <v>0</v>
      </c>
      <c r="J7" s="446">
        <v>3</v>
      </c>
      <c r="K7" s="446">
        <v>14</v>
      </c>
      <c r="L7" s="446">
        <v>45</v>
      </c>
    </row>
    <row r="8" spans="1:12" ht="39.75" customHeight="1" x14ac:dyDescent="0.25">
      <c r="A8" s="375">
        <v>6</v>
      </c>
      <c r="B8" s="374" t="s">
        <v>92</v>
      </c>
      <c r="C8" s="374" t="s">
        <v>320</v>
      </c>
      <c r="D8" s="374" t="s">
        <v>328</v>
      </c>
      <c r="E8" s="374" t="s">
        <v>292</v>
      </c>
      <c r="F8" s="374" t="s">
        <v>105</v>
      </c>
      <c r="G8" s="447">
        <v>59</v>
      </c>
      <c r="H8" s="447">
        <v>0</v>
      </c>
      <c r="I8" s="447">
        <v>0</v>
      </c>
      <c r="J8" s="447">
        <v>3</v>
      </c>
      <c r="K8" s="447">
        <v>12</v>
      </c>
      <c r="L8" s="447">
        <v>44</v>
      </c>
    </row>
    <row r="9" spans="1:12" ht="39.75" customHeight="1" x14ac:dyDescent="0.25">
      <c r="A9" s="375"/>
      <c r="B9" s="1531" t="s">
        <v>594</v>
      </c>
      <c r="C9" s="1531"/>
      <c r="D9" s="1531"/>
      <c r="E9" s="1531"/>
      <c r="F9" s="374"/>
      <c r="G9" s="448">
        <f>SUM(G3:G8)</f>
        <v>426</v>
      </c>
      <c r="H9" s="448">
        <f t="shared" ref="H9:L9" si="0">SUM(H3:H8)</f>
        <v>0</v>
      </c>
      <c r="I9" s="448">
        <f t="shared" si="0"/>
        <v>0</v>
      </c>
      <c r="J9" s="448">
        <f t="shared" si="0"/>
        <v>12</v>
      </c>
      <c r="K9" s="448">
        <f t="shared" si="0"/>
        <v>42</v>
      </c>
      <c r="L9" s="448">
        <f t="shared" si="0"/>
        <v>372</v>
      </c>
    </row>
    <row r="10" spans="1:12" ht="39.75" customHeight="1" x14ac:dyDescent="0.25">
      <c r="A10" s="5" t="s">
        <v>1</v>
      </c>
      <c r="B10" s="5" t="s">
        <v>281</v>
      </c>
      <c r="C10" s="5" t="s">
        <v>173</v>
      </c>
      <c r="D10" s="5" t="s">
        <v>174</v>
      </c>
      <c r="E10" s="5" t="s">
        <v>282</v>
      </c>
      <c r="F10" s="5" t="s">
        <v>283</v>
      </c>
      <c r="G10" s="4" t="s">
        <v>284</v>
      </c>
      <c r="H10" s="4" t="s">
        <v>285</v>
      </c>
      <c r="I10" s="4" t="s">
        <v>286</v>
      </c>
      <c r="J10" s="4" t="s">
        <v>287</v>
      </c>
      <c r="K10" s="4" t="s">
        <v>288</v>
      </c>
      <c r="L10" s="4" t="s">
        <v>289</v>
      </c>
    </row>
    <row r="11" spans="1:12" ht="39.75" customHeight="1" x14ac:dyDescent="0.25">
      <c r="A11" s="377">
        <v>1</v>
      </c>
      <c r="B11" s="378" t="s">
        <v>92</v>
      </c>
      <c r="C11" s="378" t="s">
        <v>318</v>
      </c>
      <c r="D11" s="378" t="s">
        <v>583</v>
      </c>
      <c r="E11" s="378" t="s">
        <v>584</v>
      </c>
      <c r="F11" s="378" t="s">
        <v>585</v>
      </c>
      <c r="G11" s="446">
        <v>5</v>
      </c>
      <c r="H11" s="446">
        <v>0</v>
      </c>
      <c r="I11" s="446">
        <v>0</v>
      </c>
      <c r="J11" s="446">
        <v>0</v>
      </c>
      <c r="K11" s="446">
        <v>0</v>
      </c>
      <c r="L11" s="446">
        <v>5</v>
      </c>
    </row>
    <row r="12" spans="1:12" ht="39.75" customHeight="1" x14ac:dyDescent="0.25">
      <c r="A12" s="375">
        <v>2</v>
      </c>
      <c r="B12" s="374" t="s">
        <v>92</v>
      </c>
      <c r="C12" s="374" t="s">
        <v>318</v>
      </c>
      <c r="D12" s="374" t="s">
        <v>330</v>
      </c>
      <c r="E12" s="374" t="s">
        <v>584</v>
      </c>
      <c r="F12" s="374" t="s">
        <v>585</v>
      </c>
      <c r="G12" s="447">
        <v>84</v>
      </c>
      <c r="H12" s="447">
        <v>1</v>
      </c>
      <c r="I12" s="447">
        <v>0</v>
      </c>
      <c r="J12" s="447">
        <v>1</v>
      </c>
      <c r="K12" s="447">
        <v>12</v>
      </c>
      <c r="L12" s="447">
        <v>70</v>
      </c>
    </row>
    <row r="13" spans="1:12" ht="39.75" customHeight="1" x14ac:dyDescent="0.25">
      <c r="A13" s="377">
        <v>3</v>
      </c>
      <c r="B13" s="378" t="s">
        <v>92</v>
      </c>
      <c r="C13" s="378" t="s">
        <v>318</v>
      </c>
      <c r="D13" s="378" t="s">
        <v>327</v>
      </c>
      <c r="E13" s="378" t="s">
        <v>584</v>
      </c>
      <c r="F13" s="378" t="s">
        <v>585</v>
      </c>
      <c r="G13" s="446">
        <v>77</v>
      </c>
      <c r="H13" s="446">
        <v>1</v>
      </c>
      <c r="I13" s="446">
        <v>0</v>
      </c>
      <c r="J13" s="446">
        <v>2</v>
      </c>
      <c r="K13" s="446">
        <v>5</v>
      </c>
      <c r="L13" s="446">
        <v>69</v>
      </c>
    </row>
    <row r="14" spans="1:12" ht="39.75" customHeight="1" x14ac:dyDescent="0.25">
      <c r="A14" s="375">
        <v>4</v>
      </c>
      <c r="B14" s="374" t="s">
        <v>92</v>
      </c>
      <c r="C14" s="374" t="s">
        <v>318</v>
      </c>
      <c r="D14" s="374" t="s">
        <v>312</v>
      </c>
      <c r="E14" s="374" t="s">
        <v>584</v>
      </c>
      <c r="F14" s="374" t="s">
        <v>585</v>
      </c>
      <c r="G14" s="447">
        <v>61</v>
      </c>
      <c r="H14" s="447">
        <v>3</v>
      </c>
      <c r="I14" s="447">
        <v>0</v>
      </c>
      <c r="J14" s="447">
        <v>0</v>
      </c>
      <c r="K14" s="447">
        <v>12</v>
      </c>
      <c r="L14" s="447">
        <v>46</v>
      </c>
    </row>
    <row r="15" spans="1:12" ht="39.75" customHeight="1" x14ac:dyDescent="0.25">
      <c r="A15" s="377">
        <v>5</v>
      </c>
      <c r="B15" s="378" t="s">
        <v>92</v>
      </c>
      <c r="C15" s="378" t="s">
        <v>318</v>
      </c>
      <c r="D15" s="378" t="s">
        <v>317</v>
      </c>
      <c r="E15" s="378" t="s">
        <v>584</v>
      </c>
      <c r="F15" s="378" t="s">
        <v>105</v>
      </c>
      <c r="G15" s="446">
        <v>49</v>
      </c>
      <c r="H15" s="446">
        <v>3</v>
      </c>
      <c r="I15" s="446">
        <v>0</v>
      </c>
      <c r="J15" s="446">
        <v>2</v>
      </c>
      <c r="K15" s="446">
        <v>8</v>
      </c>
      <c r="L15" s="446">
        <v>36</v>
      </c>
    </row>
    <row r="16" spans="1:12" ht="39.75" customHeight="1" x14ac:dyDescent="0.25">
      <c r="A16" s="377"/>
      <c r="B16" s="1531" t="s">
        <v>594</v>
      </c>
      <c r="C16" s="1531"/>
      <c r="D16" s="1531"/>
      <c r="E16" s="1531"/>
      <c r="F16" s="378"/>
      <c r="G16" s="449">
        <f>SUM(G11:G15)</f>
        <v>276</v>
      </c>
      <c r="H16" s="449">
        <f t="shared" ref="H16:L16" si="1">SUM(H11:H15)</f>
        <v>8</v>
      </c>
      <c r="I16" s="449">
        <f t="shared" si="1"/>
        <v>0</v>
      </c>
      <c r="J16" s="449">
        <f t="shared" si="1"/>
        <v>5</v>
      </c>
      <c r="K16" s="449">
        <f t="shared" si="1"/>
        <v>37</v>
      </c>
      <c r="L16" s="449">
        <f t="shared" si="1"/>
        <v>226</v>
      </c>
    </row>
    <row r="17" spans="1:12" ht="39.75" customHeight="1" x14ac:dyDescent="0.25">
      <c r="A17" s="5" t="s">
        <v>1</v>
      </c>
      <c r="B17" s="5" t="s">
        <v>281</v>
      </c>
      <c r="C17" s="5" t="s">
        <v>173</v>
      </c>
      <c r="D17" s="5" t="s">
        <v>174</v>
      </c>
      <c r="E17" s="5" t="s">
        <v>282</v>
      </c>
      <c r="F17" s="5" t="s">
        <v>283</v>
      </c>
      <c r="G17" s="4" t="s">
        <v>284</v>
      </c>
      <c r="H17" s="4" t="s">
        <v>285</v>
      </c>
      <c r="I17" s="4" t="s">
        <v>286</v>
      </c>
      <c r="J17" s="4" t="s">
        <v>287</v>
      </c>
      <c r="K17" s="4" t="s">
        <v>288</v>
      </c>
      <c r="L17" s="4" t="s">
        <v>289</v>
      </c>
    </row>
    <row r="18" spans="1:12" ht="39.75" customHeight="1" x14ac:dyDescent="0.25">
      <c r="A18" s="377">
        <v>1</v>
      </c>
      <c r="B18" s="378" t="s">
        <v>92</v>
      </c>
      <c r="C18" s="378" t="s">
        <v>333</v>
      </c>
      <c r="D18" s="378" t="s">
        <v>332</v>
      </c>
      <c r="E18" s="378" t="s">
        <v>584</v>
      </c>
      <c r="F18" s="378" t="s">
        <v>138</v>
      </c>
      <c r="G18" s="446">
        <v>83</v>
      </c>
      <c r="H18" s="446">
        <v>3</v>
      </c>
      <c r="I18" s="446">
        <v>0</v>
      </c>
      <c r="J18" s="446">
        <v>0</v>
      </c>
      <c r="K18" s="446">
        <v>8</v>
      </c>
      <c r="L18" s="446">
        <v>72</v>
      </c>
    </row>
    <row r="19" spans="1:12" ht="39.75" customHeight="1" x14ac:dyDescent="0.25">
      <c r="A19" s="375">
        <v>2</v>
      </c>
      <c r="B19" s="374" t="s">
        <v>92</v>
      </c>
      <c r="C19" s="374" t="s">
        <v>333</v>
      </c>
      <c r="D19" s="374" t="s">
        <v>336</v>
      </c>
      <c r="E19" s="374" t="s">
        <v>584</v>
      </c>
      <c r="F19" s="374" t="s">
        <v>138</v>
      </c>
      <c r="G19" s="447">
        <v>83</v>
      </c>
      <c r="H19" s="447">
        <v>1</v>
      </c>
      <c r="I19" s="447">
        <v>0</v>
      </c>
      <c r="J19" s="447">
        <v>0</v>
      </c>
      <c r="K19" s="447">
        <v>14</v>
      </c>
      <c r="L19" s="447">
        <v>68</v>
      </c>
    </row>
    <row r="20" spans="1:12" ht="39.75" customHeight="1" x14ac:dyDescent="0.25">
      <c r="A20" s="377">
        <v>3</v>
      </c>
      <c r="B20" s="378" t="s">
        <v>92</v>
      </c>
      <c r="C20" s="378" t="s">
        <v>333</v>
      </c>
      <c r="D20" s="378" t="s">
        <v>334</v>
      </c>
      <c r="E20" s="378" t="s">
        <v>584</v>
      </c>
      <c r="F20" s="378" t="s">
        <v>105</v>
      </c>
      <c r="G20" s="446">
        <v>38</v>
      </c>
      <c r="H20" s="446">
        <v>5</v>
      </c>
      <c r="I20" s="446">
        <v>0</v>
      </c>
      <c r="J20" s="446">
        <v>0</v>
      </c>
      <c r="K20" s="446">
        <v>5</v>
      </c>
      <c r="L20" s="446">
        <v>28</v>
      </c>
    </row>
    <row r="21" spans="1:12" ht="39.75" customHeight="1" x14ac:dyDescent="0.25">
      <c r="A21" s="377"/>
      <c r="B21" s="1531" t="s">
        <v>594</v>
      </c>
      <c r="C21" s="1531"/>
      <c r="D21" s="1531"/>
      <c r="E21" s="1531"/>
      <c r="F21" s="378"/>
      <c r="G21" s="449">
        <f>SUM(G18:G20)</f>
        <v>204</v>
      </c>
      <c r="H21" s="449">
        <f t="shared" ref="H21:L21" si="2">SUM(H18:H20)</f>
        <v>9</v>
      </c>
      <c r="I21" s="449">
        <f t="shared" si="2"/>
        <v>0</v>
      </c>
      <c r="J21" s="449">
        <f t="shared" si="2"/>
        <v>0</v>
      </c>
      <c r="K21" s="449">
        <f t="shared" si="2"/>
        <v>27</v>
      </c>
      <c r="L21" s="449">
        <f t="shared" si="2"/>
        <v>168</v>
      </c>
    </row>
    <row r="22" spans="1:12" ht="39.75" customHeight="1" x14ac:dyDescent="0.25">
      <c r="A22" s="5" t="s">
        <v>1</v>
      </c>
      <c r="B22" s="5" t="s">
        <v>281</v>
      </c>
      <c r="C22" s="5" t="s">
        <v>173</v>
      </c>
      <c r="D22" s="5" t="s">
        <v>174</v>
      </c>
      <c r="E22" s="5" t="s">
        <v>282</v>
      </c>
      <c r="F22" s="5" t="s">
        <v>283</v>
      </c>
      <c r="G22" s="4" t="s">
        <v>284</v>
      </c>
      <c r="H22" s="4" t="s">
        <v>285</v>
      </c>
      <c r="I22" s="4" t="s">
        <v>286</v>
      </c>
      <c r="J22" s="4" t="s">
        <v>287</v>
      </c>
      <c r="K22" s="4" t="s">
        <v>288</v>
      </c>
      <c r="L22" s="4" t="s">
        <v>289</v>
      </c>
    </row>
    <row r="23" spans="1:12" ht="39.75" customHeight="1" x14ac:dyDescent="0.25">
      <c r="A23" s="377">
        <v>1</v>
      </c>
      <c r="B23" s="378" t="s">
        <v>92</v>
      </c>
      <c r="C23" s="378" t="s">
        <v>314</v>
      </c>
      <c r="D23" s="378" t="s">
        <v>313</v>
      </c>
      <c r="E23" s="378" t="s">
        <v>292</v>
      </c>
      <c r="F23" s="378" t="s">
        <v>585</v>
      </c>
      <c r="G23" s="446">
        <v>69</v>
      </c>
      <c r="H23" s="446">
        <v>3</v>
      </c>
      <c r="I23" s="446">
        <v>0</v>
      </c>
      <c r="J23" s="446">
        <v>0</v>
      </c>
      <c r="K23" s="446">
        <v>2</v>
      </c>
      <c r="L23" s="446">
        <v>64</v>
      </c>
    </row>
    <row r="24" spans="1:12" ht="39.75" customHeight="1" x14ac:dyDescent="0.25">
      <c r="A24" s="375">
        <v>2</v>
      </c>
      <c r="B24" s="374" t="s">
        <v>92</v>
      </c>
      <c r="C24" s="374" t="s">
        <v>314</v>
      </c>
      <c r="D24" s="374" t="s">
        <v>315</v>
      </c>
      <c r="E24" s="374" t="s">
        <v>292</v>
      </c>
      <c r="F24" s="374" t="s">
        <v>585</v>
      </c>
      <c r="G24" s="447">
        <v>70</v>
      </c>
      <c r="H24" s="447">
        <v>4</v>
      </c>
      <c r="I24" s="447">
        <v>0</v>
      </c>
      <c r="J24" s="447">
        <v>0</v>
      </c>
      <c r="K24" s="447">
        <v>3</v>
      </c>
      <c r="L24" s="447">
        <v>63</v>
      </c>
    </row>
    <row r="25" spans="1:12" ht="39.75" customHeight="1" x14ac:dyDescent="0.25">
      <c r="A25" s="377">
        <v>3</v>
      </c>
      <c r="B25" s="378" t="s">
        <v>92</v>
      </c>
      <c r="C25" s="378" t="s">
        <v>314</v>
      </c>
      <c r="D25" s="378" t="s">
        <v>321</v>
      </c>
      <c r="E25" s="378" t="s">
        <v>292</v>
      </c>
      <c r="F25" s="378" t="s">
        <v>585</v>
      </c>
      <c r="G25" s="446">
        <v>70</v>
      </c>
      <c r="H25" s="446">
        <v>0</v>
      </c>
      <c r="I25" s="446">
        <v>0</v>
      </c>
      <c r="J25" s="446">
        <v>1</v>
      </c>
      <c r="K25" s="446">
        <v>9</v>
      </c>
      <c r="L25" s="446">
        <v>60</v>
      </c>
    </row>
    <row r="26" spans="1:12" ht="39.75" customHeight="1" x14ac:dyDescent="0.25">
      <c r="A26" s="375">
        <v>4</v>
      </c>
      <c r="B26" s="374" t="s">
        <v>92</v>
      </c>
      <c r="C26" s="374" t="s">
        <v>314</v>
      </c>
      <c r="D26" s="374" t="s">
        <v>322</v>
      </c>
      <c r="E26" s="374" t="s">
        <v>292</v>
      </c>
      <c r="F26" s="374" t="s">
        <v>105</v>
      </c>
      <c r="G26" s="447">
        <v>47</v>
      </c>
      <c r="H26" s="447">
        <v>3</v>
      </c>
      <c r="I26" s="447">
        <v>0</v>
      </c>
      <c r="J26" s="447">
        <v>1</v>
      </c>
      <c r="K26" s="447">
        <v>8</v>
      </c>
      <c r="L26" s="447">
        <v>35</v>
      </c>
    </row>
    <row r="27" spans="1:12" ht="39.75" customHeight="1" x14ac:dyDescent="0.25">
      <c r="A27" s="450"/>
      <c r="B27" s="1531" t="s">
        <v>594</v>
      </c>
      <c r="C27" s="1531"/>
      <c r="D27" s="1531"/>
      <c r="E27" s="1531"/>
      <c r="F27" s="451"/>
      <c r="G27" s="452">
        <f>SUM(G23:G26)</f>
        <v>256</v>
      </c>
      <c r="H27" s="452">
        <f t="shared" ref="H27:L27" si="3">SUM(H23:H26)</f>
        <v>10</v>
      </c>
      <c r="I27" s="452">
        <f t="shared" si="3"/>
        <v>0</v>
      </c>
      <c r="J27" s="452">
        <f t="shared" si="3"/>
        <v>2</v>
      </c>
      <c r="K27" s="452">
        <f t="shared" si="3"/>
        <v>22</v>
      </c>
      <c r="L27" s="452">
        <f t="shared" si="3"/>
        <v>222</v>
      </c>
    </row>
    <row r="28" spans="1:12" ht="39.75" customHeight="1" x14ac:dyDescent="0.25">
      <c r="A28" s="5" t="s">
        <v>1</v>
      </c>
      <c r="B28" s="5" t="s">
        <v>281</v>
      </c>
      <c r="C28" s="5" t="s">
        <v>173</v>
      </c>
      <c r="D28" s="5" t="s">
        <v>174</v>
      </c>
      <c r="E28" s="5" t="s">
        <v>282</v>
      </c>
      <c r="F28" s="5" t="s">
        <v>283</v>
      </c>
      <c r="G28" s="4" t="s">
        <v>284</v>
      </c>
      <c r="H28" s="4" t="s">
        <v>285</v>
      </c>
      <c r="I28" s="4" t="s">
        <v>286</v>
      </c>
      <c r="J28" s="4" t="s">
        <v>287</v>
      </c>
      <c r="K28" s="4" t="s">
        <v>288</v>
      </c>
      <c r="L28" s="4" t="s">
        <v>289</v>
      </c>
    </row>
    <row r="29" spans="1:12" ht="39.75" customHeight="1" x14ac:dyDescent="0.25">
      <c r="A29" s="377">
        <v>1</v>
      </c>
      <c r="B29" s="378" t="s">
        <v>92</v>
      </c>
      <c r="C29" s="378" t="s">
        <v>311</v>
      </c>
      <c r="D29" s="378" t="s">
        <v>323</v>
      </c>
      <c r="E29" s="378" t="s">
        <v>292</v>
      </c>
      <c r="F29" s="378" t="s">
        <v>292</v>
      </c>
      <c r="G29" s="446">
        <v>65</v>
      </c>
      <c r="H29" s="446">
        <v>8</v>
      </c>
      <c r="I29" s="446">
        <v>0</v>
      </c>
      <c r="J29" s="446">
        <v>1</v>
      </c>
      <c r="K29" s="446">
        <v>4</v>
      </c>
      <c r="L29" s="446">
        <v>52</v>
      </c>
    </row>
    <row r="30" spans="1:12" ht="39.75" customHeight="1" x14ac:dyDescent="0.25">
      <c r="A30" s="375">
        <v>2</v>
      </c>
      <c r="B30" s="374" t="s">
        <v>92</v>
      </c>
      <c r="C30" s="374" t="s">
        <v>311</v>
      </c>
      <c r="D30" s="374" t="s">
        <v>324</v>
      </c>
      <c r="E30" s="374" t="s">
        <v>292</v>
      </c>
      <c r="F30" s="374" t="s">
        <v>292</v>
      </c>
      <c r="G30" s="447">
        <v>62</v>
      </c>
      <c r="H30" s="447">
        <v>7</v>
      </c>
      <c r="I30" s="447">
        <v>0</v>
      </c>
      <c r="J30" s="447">
        <v>2</v>
      </c>
      <c r="K30" s="447">
        <v>1</v>
      </c>
      <c r="L30" s="447">
        <v>52</v>
      </c>
    </row>
    <row r="31" spans="1:12" ht="39.75" customHeight="1" x14ac:dyDescent="0.25">
      <c r="A31" s="377">
        <v>3</v>
      </c>
      <c r="B31" s="378" t="s">
        <v>92</v>
      </c>
      <c r="C31" s="378" t="s">
        <v>311</v>
      </c>
      <c r="D31" s="378" t="s">
        <v>310</v>
      </c>
      <c r="E31" s="378" t="s">
        <v>292</v>
      </c>
      <c r="F31" s="378" t="s">
        <v>292</v>
      </c>
      <c r="G31" s="446">
        <v>55</v>
      </c>
      <c r="H31" s="446">
        <v>2</v>
      </c>
      <c r="I31" s="446">
        <v>0</v>
      </c>
      <c r="J31" s="446">
        <v>0</v>
      </c>
      <c r="K31" s="446">
        <v>1</v>
      </c>
      <c r="L31" s="446">
        <v>52</v>
      </c>
    </row>
    <row r="32" spans="1:12" ht="39.75" customHeight="1" x14ac:dyDescent="0.25">
      <c r="A32" s="375">
        <v>4</v>
      </c>
      <c r="B32" s="374" t="s">
        <v>92</v>
      </c>
      <c r="C32" s="374" t="s">
        <v>311</v>
      </c>
      <c r="D32" s="374" t="s">
        <v>331</v>
      </c>
      <c r="E32" s="374" t="s">
        <v>292</v>
      </c>
      <c r="F32" s="374" t="s">
        <v>292</v>
      </c>
      <c r="G32" s="447">
        <v>49</v>
      </c>
      <c r="H32" s="447">
        <v>2</v>
      </c>
      <c r="I32" s="447">
        <v>0</v>
      </c>
      <c r="J32" s="447">
        <v>2</v>
      </c>
      <c r="K32" s="447">
        <v>6</v>
      </c>
      <c r="L32" s="447">
        <v>39</v>
      </c>
    </row>
    <row r="33" spans="1:13" ht="39.75" customHeight="1" x14ac:dyDescent="0.25">
      <c r="A33" s="377">
        <v>5</v>
      </c>
      <c r="B33" s="378" t="s">
        <v>92</v>
      </c>
      <c r="C33" s="378" t="s">
        <v>311</v>
      </c>
      <c r="D33" s="378" t="s">
        <v>316</v>
      </c>
      <c r="E33" s="378" t="s">
        <v>292</v>
      </c>
      <c r="F33" s="378" t="s">
        <v>292</v>
      </c>
      <c r="G33" s="446">
        <v>24</v>
      </c>
      <c r="H33" s="446">
        <v>3</v>
      </c>
      <c r="I33" s="446">
        <v>0</v>
      </c>
      <c r="J33" s="446">
        <v>0</v>
      </c>
      <c r="K33" s="446">
        <v>1</v>
      </c>
      <c r="L33" s="446">
        <v>20</v>
      </c>
    </row>
    <row r="34" spans="1:13" ht="39.75" customHeight="1" x14ac:dyDescent="0.25">
      <c r="A34" s="450"/>
      <c r="B34" s="1531" t="s">
        <v>594</v>
      </c>
      <c r="C34" s="1531"/>
      <c r="D34" s="1531"/>
      <c r="E34" s="1531"/>
      <c r="F34" s="451"/>
      <c r="G34" s="453">
        <f>SUM(G29:G33)</f>
        <v>255</v>
      </c>
      <c r="H34" s="453">
        <f t="shared" ref="H34:L34" si="4">SUM(H29:H33)</f>
        <v>22</v>
      </c>
      <c r="I34" s="453">
        <f t="shared" si="4"/>
        <v>0</v>
      </c>
      <c r="J34" s="453">
        <f t="shared" si="4"/>
        <v>5</v>
      </c>
      <c r="K34" s="453">
        <f t="shared" si="4"/>
        <v>13</v>
      </c>
      <c r="L34" s="453">
        <f t="shared" si="4"/>
        <v>215</v>
      </c>
    </row>
    <row r="35" spans="1:13" ht="39.75" customHeight="1" x14ac:dyDescent="0.25">
      <c r="A35" s="5" t="s">
        <v>1</v>
      </c>
      <c r="B35" s="5" t="s">
        <v>281</v>
      </c>
      <c r="C35" s="5" t="s">
        <v>173</v>
      </c>
      <c r="D35" s="5" t="s">
        <v>174</v>
      </c>
      <c r="E35" s="5" t="s">
        <v>282</v>
      </c>
      <c r="F35" s="5" t="s">
        <v>283</v>
      </c>
      <c r="G35" s="4" t="s">
        <v>284</v>
      </c>
      <c r="H35" s="4" t="s">
        <v>285</v>
      </c>
      <c r="I35" s="4" t="s">
        <v>286</v>
      </c>
      <c r="J35" s="4" t="s">
        <v>287</v>
      </c>
      <c r="K35" s="4" t="s">
        <v>288</v>
      </c>
      <c r="L35" s="4" t="s">
        <v>289</v>
      </c>
    </row>
    <row r="36" spans="1:13" ht="39.75" customHeight="1" x14ac:dyDescent="0.25">
      <c r="A36" s="377">
        <v>1</v>
      </c>
      <c r="B36" s="378" t="s">
        <v>92</v>
      </c>
      <c r="C36" s="378" t="s">
        <v>326</v>
      </c>
      <c r="D36" s="378" t="s">
        <v>329</v>
      </c>
      <c r="E36" s="378" t="s">
        <v>305</v>
      </c>
      <c r="F36" s="378" t="s">
        <v>305</v>
      </c>
      <c r="G36" s="446">
        <v>71</v>
      </c>
      <c r="H36" s="446">
        <v>20</v>
      </c>
      <c r="I36" s="446">
        <v>0</v>
      </c>
      <c r="J36" s="446">
        <v>1</v>
      </c>
      <c r="K36" s="446">
        <v>1</v>
      </c>
      <c r="L36" s="446">
        <v>49</v>
      </c>
    </row>
    <row r="37" spans="1:13" ht="39.75" customHeight="1" x14ac:dyDescent="0.25">
      <c r="A37" s="375">
        <v>2</v>
      </c>
      <c r="B37" s="374" t="s">
        <v>92</v>
      </c>
      <c r="C37" s="374" t="s">
        <v>326</v>
      </c>
      <c r="D37" s="374" t="s">
        <v>338</v>
      </c>
      <c r="E37" s="374" t="s">
        <v>305</v>
      </c>
      <c r="F37" s="374" t="s">
        <v>305</v>
      </c>
      <c r="G37" s="447">
        <v>68</v>
      </c>
      <c r="H37" s="447">
        <v>10</v>
      </c>
      <c r="I37" s="447">
        <v>0</v>
      </c>
      <c r="J37" s="447">
        <v>0</v>
      </c>
      <c r="K37" s="447">
        <v>4</v>
      </c>
      <c r="L37" s="447">
        <v>54</v>
      </c>
    </row>
    <row r="38" spans="1:13" ht="39.75" customHeight="1" x14ac:dyDescent="0.25">
      <c r="A38" s="377">
        <v>3</v>
      </c>
      <c r="B38" s="378" t="s">
        <v>92</v>
      </c>
      <c r="C38" s="378" t="s">
        <v>326</v>
      </c>
      <c r="D38" s="378" t="s">
        <v>325</v>
      </c>
      <c r="E38" s="378" t="s">
        <v>305</v>
      </c>
      <c r="F38" s="378" t="s">
        <v>305</v>
      </c>
      <c r="G38" s="446">
        <v>80</v>
      </c>
      <c r="H38" s="446">
        <v>19</v>
      </c>
      <c r="I38" s="446">
        <v>0</v>
      </c>
      <c r="J38" s="446">
        <v>3</v>
      </c>
      <c r="K38" s="446">
        <v>6</v>
      </c>
      <c r="L38" s="446">
        <v>52</v>
      </c>
    </row>
    <row r="39" spans="1:13" ht="39.75" customHeight="1" x14ac:dyDescent="0.25">
      <c r="A39" s="375">
        <v>4</v>
      </c>
      <c r="B39" s="374" t="s">
        <v>92</v>
      </c>
      <c r="C39" s="374" t="s">
        <v>326</v>
      </c>
      <c r="D39" s="374" t="s">
        <v>335</v>
      </c>
      <c r="E39" s="374" t="s">
        <v>305</v>
      </c>
      <c r="F39" s="374" t="s">
        <v>305</v>
      </c>
      <c r="G39" s="447">
        <v>47</v>
      </c>
      <c r="H39" s="447">
        <v>17</v>
      </c>
      <c r="I39" s="447">
        <v>0</v>
      </c>
      <c r="J39" s="447">
        <v>2</v>
      </c>
      <c r="K39" s="447">
        <v>2</v>
      </c>
      <c r="L39" s="447">
        <v>26</v>
      </c>
    </row>
    <row r="40" spans="1:13" ht="39.75" customHeight="1" x14ac:dyDescent="0.25">
      <c r="A40" s="377">
        <v>5</v>
      </c>
      <c r="B40" s="378" t="s">
        <v>92</v>
      </c>
      <c r="C40" s="378" t="s">
        <v>326</v>
      </c>
      <c r="D40" s="378" t="s">
        <v>337</v>
      </c>
      <c r="E40" s="378" t="s">
        <v>305</v>
      </c>
      <c r="F40" s="378" t="s">
        <v>305</v>
      </c>
      <c r="G40" s="446">
        <v>36</v>
      </c>
      <c r="H40" s="446">
        <v>19</v>
      </c>
      <c r="I40" s="446">
        <v>0</v>
      </c>
      <c r="J40" s="446">
        <v>1</v>
      </c>
      <c r="K40" s="446">
        <v>3</v>
      </c>
      <c r="L40" s="446">
        <v>13</v>
      </c>
    </row>
    <row r="41" spans="1:13" ht="39.75" customHeight="1" x14ac:dyDescent="0.25">
      <c r="A41" s="450"/>
      <c r="B41" s="1531" t="s">
        <v>594</v>
      </c>
      <c r="C41" s="1531"/>
      <c r="D41" s="1531"/>
      <c r="E41" s="1531"/>
      <c r="F41" s="451"/>
      <c r="G41" s="452">
        <f>SUM(G36:G40)</f>
        <v>302</v>
      </c>
      <c r="H41" s="452">
        <f t="shared" ref="H41:L41" si="5">SUM(H36:H40)</f>
        <v>85</v>
      </c>
      <c r="I41" s="452">
        <f t="shared" si="5"/>
        <v>0</v>
      </c>
      <c r="J41" s="452">
        <f t="shared" si="5"/>
        <v>7</v>
      </c>
      <c r="K41" s="452">
        <f t="shared" si="5"/>
        <v>16</v>
      </c>
      <c r="L41" s="452">
        <f t="shared" si="5"/>
        <v>194</v>
      </c>
      <c r="M41" s="444"/>
    </row>
    <row r="42" spans="1:13" ht="39.75" customHeight="1" x14ac:dyDescent="0.25">
      <c r="A42" s="5" t="s">
        <v>1</v>
      </c>
      <c r="B42" s="5" t="s">
        <v>281</v>
      </c>
      <c r="C42" s="5" t="s">
        <v>173</v>
      </c>
      <c r="D42" s="5" t="s">
        <v>174</v>
      </c>
      <c r="E42" s="5" t="s">
        <v>282</v>
      </c>
      <c r="F42" s="5" t="s">
        <v>283</v>
      </c>
      <c r="G42" s="4" t="s">
        <v>284</v>
      </c>
      <c r="H42" s="4" t="s">
        <v>285</v>
      </c>
      <c r="I42" s="4" t="s">
        <v>286</v>
      </c>
      <c r="J42" s="4" t="s">
        <v>287</v>
      </c>
      <c r="K42" s="4" t="s">
        <v>288</v>
      </c>
      <c r="L42" s="4" t="s">
        <v>289</v>
      </c>
    </row>
    <row r="43" spans="1:13" ht="39.75" customHeight="1" x14ac:dyDescent="0.25">
      <c r="A43" s="377">
        <v>1</v>
      </c>
      <c r="B43" s="378" t="s">
        <v>92</v>
      </c>
      <c r="C43" s="378" t="s">
        <v>303</v>
      </c>
      <c r="D43" s="378" t="s">
        <v>304</v>
      </c>
      <c r="E43" s="378" t="s">
        <v>305</v>
      </c>
      <c r="F43" s="378" t="s">
        <v>305</v>
      </c>
      <c r="G43" s="446">
        <v>65</v>
      </c>
      <c r="H43" s="446">
        <v>57</v>
      </c>
      <c r="I43" s="446">
        <v>0</v>
      </c>
      <c r="J43" s="446">
        <v>2</v>
      </c>
      <c r="K43" s="446">
        <v>6</v>
      </c>
      <c r="L43" s="446">
        <v>0</v>
      </c>
    </row>
    <row r="44" spans="1:13" ht="39.75" customHeight="1" x14ac:dyDescent="0.25">
      <c r="A44" s="375">
        <v>2</v>
      </c>
      <c r="B44" s="374" t="s">
        <v>92</v>
      </c>
      <c r="C44" s="374" t="s">
        <v>303</v>
      </c>
      <c r="D44" s="374" t="s">
        <v>306</v>
      </c>
      <c r="E44" s="374" t="s">
        <v>305</v>
      </c>
      <c r="F44" s="374" t="s">
        <v>305</v>
      </c>
      <c r="G44" s="447">
        <v>67</v>
      </c>
      <c r="H44" s="447">
        <v>59</v>
      </c>
      <c r="I44" s="447">
        <v>0</v>
      </c>
      <c r="J44" s="447">
        <v>0</v>
      </c>
      <c r="K44" s="447">
        <v>8</v>
      </c>
      <c r="L44" s="447">
        <v>0</v>
      </c>
    </row>
    <row r="45" spans="1:13" ht="39.75" customHeight="1" x14ac:dyDescent="0.25">
      <c r="A45" s="377">
        <v>3</v>
      </c>
      <c r="B45" s="378" t="s">
        <v>92</v>
      </c>
      <c r="C45" s="378" t="s">
        <v>303</v>
      </c>
      <c r="D45" s="378" t="s">
        <v>307</v>
      </c>
      <c r="E45" s="378" t="s">
        <v>305</v>
      </c>
      <c r="F45" s="378" t="s">
        <v>305</v>
      </c>
      <c r="G45" s="446">
        <v>80</v>
      </c>
      <c r="H45" s="446">
        <v>69</v>
      </c>
      <c r="I45" s="446">
        <v>0</v>
      </c>
      <c r="J45" s="446">
        <v>1</v>
      </c>
      <c r="K45" s="446">
        <v>10</v>
      </c>
      <c r="L45" s="446">
        <v>0</v>
      </c>
    </row>
    <row r="46" spans="1:13" ht="39.75" customHeight="1" x14ac:dyDescent="0.25">
      <c r="A46" s="375">
        <v>4</v>
      </c>
      <c r="B46" s="374" t="s">
        <v>92</v>
      </c>
      <c r="C46" s="374" t="s">
        <v>303</v>
      </c>
      <c r="D46" s="374" t="s">
        <v>308</v>
      </c>
      <c r="E46" s="374" t="s">
        <v>305</v>
      </c>
      <c r="F46" s="374" t="s">
        <v>305</v>
      </c>
      <c r="G46" s="447">
        <v>55</v>
      </c>
      <c r="H46" s="447">
        <v>46</v>
      </c>
      <c r="I46" s="447">
        <v>0</v>
      </c>
      <c r="J46" s="447">
        <v>1</v>
      </c>
      <c r="K46" s="447">
        <v>8</v>
      </c>
      <c r="L46" s="447">
        <v>0</v>
      </c>
    </row>
    <row r="47" spans="1:13" ht="39.75" customHeight="1" x14ac:dyDescent="0.25">
      <c r="A47" s="377">
        <v>5</v>
      </c>
      <c r="B47" s="378" t="s">
        <v>92</v>
      </c>
      <c r="C47" s="378" t="s">
        <v>303</v>
      </c>
      <c r="D47" s="378" t="s">
        <v>309</v>
      </c>
      <c r="E47" s="378" t="s">
        <v>305</v>
      </c>
      <c r="F47" s="378" t="s">
        <v>305</v>
      </c>
      <c r="G47" s="446">
        <v>54</v>
      </c>
      <c r="H47" s="446">
        <v>50</v>
      </c>
      <c r="I47" s="446">
        <v>0</v>
      </c>
      <c r="J47" s="446">
        <v>1</v>
      </c>
      <c r="K47" s="446">
        <v>3</v>
      </c>
      <c r="L47" s="446">
        <v>0</v>
      </c>
    </row>
    <row r="48" spans="1:13" ht="39.75" customHeight="1" x14ac:dyDescent="0.25">
      <c r="A48" s="454"/>
      <c r="B48" s="1531" t="s">
        <v>594</v>
      </c>
      <c r="C48" s="1531"/>
      <c r="D48" s="1531"/>
      <c r="E48" s="1531"/>
      <c r="F48" s="451"/>
      <c r="G48" s="453">
        <f>SUM(G43:G47)</f>
        <v>321</v>
      </c>
      <c r="H48" s="453">
        <f t="shared" ref="H48:L48" si="6">SUM(H43:H47)</f>
        <v>281</v>
      </c>
      <c r="I48" s="453">
        <f t="shared" si="6"/>
        <v>0</v>
      </c>
      <c r="J48" s="453">
        <f t="shared" si="6"/>
        <v>5</v>
      </c>
      <c r="K48" s="453">
        <f t="shared" si="6"/>
        <v>35</v>
      </c>
      <c r="L48" s="453">
        <f t="shared" si="6"/>
        <v>0</v>
      </c>
    </row>
    <row r="49" spans="1:12" ht="39.75" customHeight="1" x14ac:dyDescent="0.25">
      <c r="A49" s="5" t="s">
        <v>1</v>
      </c>
      <c r="B49" s="5" t="s">
        <v>281</v>
      </c>
      <c r="C49" s="5" t="s">
        <v>173</v>
      </c>
      <c r="D49" s="5" t="s">
        <v>174</v>
      </c>
      <c r="E49" s="5" t="s">
        <v>282</v>
      </c>
      <c r="F49" s="5" t="s">
        <v>283</v>
      </c>
      <c r="G49" s="4" t="s">
        <v>284</v>
      </c>
      <c r="H49" s="4" t="s">
        <v>285</v>
      </c>
      <c r="I49" s="4" t="s">
        <v>286</v>
      </c>
      <c r="J49" s="4" t="s">
        <v>287</v>
      </c>
      <c r="K49" s="4" t="s">
        <v>288</v>
      </c>
      <c r="L49" s="4" t="s">
        <v>289</v>
      </c>
    </row>
    <row r="50" spans="1:12" ht="39.75" customHeight="1" x14ac:dyDescent="0.25">
      <c r="A50" s="377">
        <v>1</v>
      </c>
      <c r="B50" s="378" t="s">
        <v>92</v>
      </c>
      <c r="C50" s="378" t="s">
        <v>297</v>
      </c>
      <c r="D50" s="378" t="s">
        <v>298</v>
      </c>
      <c r="E50" s="378" t="s">
        <v>292</v>
      </c>
      <c r="F50" s="378" t="s">
        <v>292</v>
      </c>
      <c r="G50" s="446">
        <v>59</v>
      </c>
      <c r="H50" s="446">
        <v>56</v>
      </c>
      <c r="I50" s="446">
        <v>0</v>
      </c>
      <c r="J50" s="446">
        <v>2</v>
      </c>
      <c r="K50" s="446">
        <v>1</v>
      </c>
      <c r="L50" s="446">
        <v>0</v>
      </c>
    </row>
    <row r="51" spans="1:12" ht="39.75" customHeight="1" x14ac:dyDescent="0.25">
      <c r="A51" s="375">
        <v>2</v>
      </c>
      <c r="B51" s="374" t="s">
        <v>92</v>
      </c>
      <c r="C51" s="374" t="s">
        <v>297</v>
      </c>
      <c r="D51" s="374" t="s">
        <v>299</v>
      </c>
      <c r="E51" s="374" t="s">
        <v>292</v>
      </c>
      <c r="F51" s="374" t="s">
        <v>292</v>
      </c>
      <c r="G51" s="447">
        <v>60</v>
      </c>
      <c r="H51" s="447">
        <v>59</v>
      </c>
      <c r="I51" s="447">
        <v>0</v>
      </c>
      <c r="J51" s="447">
        <v>1</v>
      </c>
      <c r="K51" s="447">
        <v>0</v>
      </c>
      <c r="L51" s="447">
        <v>0</v>
      </c>
    </row>
    <row r="52" spans="1:12" ht="39.75" customHeight="1" x14ac:dyDescent="0.25">
      <c r="A52" s="377">
        <v>3</v>
      </c>
      <c r="B52" s="378" t="s">
        <v>92</v>
      </c>
      <c r="C52" s="378" t="s">
        <v>297</v>
      </c>
      <c r="D52" s="378" t="s">
        <v>300</v>
      </c>
      <c r="E52" s="378" t="s">
        <v>292</v>
      </c>
      <c r="F52" s="378" t="s">
        <v>292</v>
      </c>
      <c r="G52" s="446">
        <v>51</v>
      </c>
      <c r="H52" s="446">
        <v>46</v>
      </c>
      <c r="I52" s="446">
        <v>0</v>
      </c>
      <c r="J52" s="446">
        <v>1</v>
      </c>
      <c r="K52" s="446">
        <v>4</v>
      </c>
      <c r="L52" s="446">
        <v>0</v>
      </c>
    </row>
    <row r="53" spans="1:12" ht="39.75" customHeight="1" x14ac:dyDescent="0.25">
      <c r="A53" s="375">
        <v>4</v>
      </c>
      <c r="B53" s="374" t="s">
        <v>92</v>
      </c>
      <c r="C53" s="374" t="s">
        <v>297</v>
      </c>
      <c r="D53" s="374" t="s">
        <v>301</v>
      </c>
      <c r="E53" s="374" t="s">
        <v>292</v>
      </c>
      <c r="F53" s="374" t="s">
        <v>292</v>
      </c>
      <c r="G53" s="447">
        <v>34</v>
      </c>
      <c r="H53" s="447">
        <v>31</v>
      </c>
      <c r="I53" s="447">
        <v>0</v>
      </c>
      <c r="J53" s="447">
        <v>0</v>
      </c>
      <c r="K53" s="447">
        <v>3</v>
      </c>
      <c r="L53" s="447">
        <v>0</v>
      </c>
    </row>
    <row r="54" spans="1:12" ht="39.75" customHeight="1" x14ac:dyDescent="0.25">
      <c r="A54" s="377">
        <v>5</v>
      </c>
      <c r="B54" s="378" t="s">
        <v>92</v>
      </c>
      <c r="C54" s="378" t="s">
        <v>297</v>
      </c>
      <c r="D54" s="378" t="s">
        <v>302</v>
      </c>
      <c r="E54" s="378" t="s">
        <v>292</v>
      </c>
      <c r="F54" s="378" t="s">
        <v>292</v>
      </c>
      <c r="G54" s="446">
        <v>39</v>
      </c>
      <c r="H54" s="446">
        <v>36</v>
      </c>
      <c r="I54" s="446">
        <v>0</v>
      </c>
      <c r="J54" s="446">
        <v>0</v>
      </c>
      <c r="K54" s="446">
        <v>3</v>
      </c>
      <c r="L54" s="446">
        <v>0</v>
      </c>
    </row>
    <row r="55" spans="1:12" ht="39.75" customHeight="1" x14ac:dyDescent="0.25">
      <c r="A55" s="450"/>
      <c r="B55" s="1531" t="s">
        <v>594</v>
      </c>
      <c r="C55" s="1531"/>
      <c r="D55" s="1531"/>
      <c r="E55" s="1531"/>
      <c r="F55" s="451"/>
      <c r="G55" s="453">
        <f>SUM(G50:G54)</f>
        <v>243</v>
      </c>
      <c r="H55" s="453">
        <f t="shared" ref="H55:L55" si="7">SUM(H50:H54)</f>
        <v>228</v>
      </c>
      <c r="I55" s="453">
        <f t="shared" si="7"/>
        <v>0</v>
      </c>
      <c r="J55" s="453">
        <f t="shared" si="7"/>
        <v>4</v>
      </c>
      <c r="K55" s="453">
        <f t="shared" si="7"/>
        <v>11</v>
      </c>
      <c r="L55" s="453">
        <f t="shared" si="7"/>
        <v>0</v>
      </c>
    </row>
    <row r="56" spans="1:12" ht="39.75" customHeight="1" x14ac:dyDescent="0.25">
      <c r="A56" s="5" t="s">
        <v>1</v>
      </c>
      <c r="B56" s="5" t="s">
        <v>281</v>
      </c>
      <c r="C56" s="5" t="s">
        <v>173</v>
      </c>
      <c r="D56" s="5" t="s">
        <v>174</v>
      </c>
      <c r="E56" s="5" t="s">
        <v>282</v>
      </c>
      <c r="F56" s="5" t="s">
        <v>283</v>
      </c>
      <c r="G56" s="4" t="s">
        <v>284</v>
      </c>
      <c r="H56" s="4" t="s">
        <v>285</v>
      </c>
      <c r="I56" s="4" t="s">
        <v>286</v>
      </c>
      <c r="J56" s="4" t="s">
        <v>287</v>
      </c>
      <c r="K56" s="4" t="s">
        <v>288</v>
      </c>
      <c r="L56" s="4" t="s">
        <v>289</v>
      </c>
    </row>
    <row r="57" spans="1:12" ht="39.75" customHeight="1" x14ac:dyDescent="0.25">
      <c r="A57" s="377">
        <v>1</v>
      </c>
      <c r="B57" s="378" t="s">
        <v>92</v>
      </c>
      <c r="C57" s="378" t="s">
        <v>290</v>
      </c>
      <c r="D57" s="378" t="s">
        <v>291</v>
      </c>
      <c r="E57" s="378" t="s">
        <v>292</v>
      </c>
      <c r="F57" s="378" t="s">
        <v>292</v>
      </c>
      <c r="G57" s="446">
        <v>56</v>
      </c>
      <c r="H57" s="446">
        <v>55</v>
      </c>
      <c r="I57" s="446">
        <v>0</v>
      </c>
      <c r="J57" s="446">
        <v>0</v>
      </c>
      <c r="K57" s="446">
        <v>1</v>
      </c>
      <c r="L57" s="446">
        <v>0</v>
      </c>
    </row>
    <row r="58" spans="1:12" ht="39.75" customHeight="1" x14ac:dyDescent="0.25">
      <c r="A58" s="375">
        <v>2</v>
      </c>
      <c r="B58" s="374" t="s">
        <v>92</v>
      </c>
      <c r="C58" s="374" t="s">
        <v>290</v>
      </c>
      <c r="D58" s="374" t="s">
        <v>293</v>
      </c>
      <c r="E58" s="374" t="s">
        <v>292</v>
      </c>
      <c r="F58" s="374" t="s">
        <v>292</v>
      </c>
      <c r="G58" s="447">
        <v>55</v>
      </c>
      <c r="H58" s="447">
        <v>54</v>
      </c>
      <c r="I58" s="447">
        <v>0</v>
      </c>
      <c r="J58" s="447">
        <v>0</v>
      </c>
      <c r="K58" s="447">
        <v>1</v>
      </c>
      <c r="L58" s="447">
        <v>0</v>
      </c>
    </row>
    <row r="59" spans="1:12" ht="39.75" customHeight="1" x14ac:dyDescent="0.25">
      <c r="A59" s="377">
        <v>3</v>
      </c>
      <c r="B59" s="378" t="s">
        <v>92</v>
      </c>
      <c r="C59" s="378" t="s">
        <v>290</v>
      </c>
      <c r="D59" s="378" t="s">
        <v>294</v>
      </c>
      <c r="E59" s="378" t="s">
        <v>292</v>
      </c>
      <c r="F59" s="378" t="s">
        <v>292</v>
      </c>
      <c r="G59" s="446">
        <v>32</v>
      </c>
      <c r="H59" s="446">
        <v>28</v>
      </c>
      <c r="I59" s="446">
        <v>0</v>
      </c>
      <c r="J59" s="446">
        <v>0</v>
      </c>
      <c r="K59" s="446">
        <v>4</v>
      </c>
      <c r="L59" s="446">
        <v>0</v>
      </c>
    </row>
    <row r="60" spans="1:12" ht="39.75" customHeight="1" x14ac:dyDescent="0.25">
      <c r="A60" s="375">
        <v>4</v>
      </c>
      <c r="B60" s="374" t="s">
        <v>92</v>
      </c>
      <c r="C60" s="374" t="s">
        <v>290</v>
      </c>
      <c r="D60" s="374" t="s">
        <v>295</v>
      </c>
      <c r="E60" s="374" t="s">
        <v>292</v>
      </c>
      <c r="F60" s="374" t="s">
        <v>292</v>
      </c>
      <c r="G60" s="447">
        <v>46</v>
      </c>
      <c r="H60" s="447">
        <v>39</v>
      </c>
      <c r="I60" s="447">
        <v>0</v>
      </c>
      <c r="J60" s="447">
        <v>2</v>
      </c>
      <c r="K60" s="447">
        <v>5</v>
      </c>
      <c r="L60" s="447">
        <v>0</v>
      </c>
    </row>
    <row r="61" spans="1:12" ht="39.75" customHeight="1" x14ac:dyDescent="0.25">
      <c r="A61" s="377">
        <v>5</v>
      </c>
      <c r="B61" s="378" t="s">
        <v>92</v>
      </c>
      <c r="C61" s="378" t="s">
        <v>290</v>
      </c>
      <c r="D61" s="378" t="s">
        <v>296</v>
      </c>
      <c r="E61" s="378" t="s">
        <v>292</v>
      </c>
      <c r="F61" s="378" t="s">
        <v>292</v>
      </c>
      <c r="G61" s="446">
        <v>32</v>
      </c>
      <c r="H61" s="446">
        <v>28</v>
      </c>
      <c r="I61" s="446">
        <v>0</v>
      </c>
      <c r="J61" s="446">
        <v>0</v>
      </c>
      <c r="K61" s="446">
        <v>4</v>
      </c>
      <c r="L61" s="446">
        <v>0</v>
      </c>
    </row>
    <row r="62" spans="1:12" ht="39.75" customHeight="1" x14ac:dyDescent="0.25">
      <c r="A62" s="450"/>
      <c r="B62" s="1531" t="s">
        <v>594</v>
      </c>
      <c r="C62" s="1531"/>
      <c r="D62" s="1531"/>
      <c r="E62" s="1531"/>
      <c r="F62" s="451"/>
      <c r="G62" s="453">
        <f>SUM(G57:G61)</f>
        <v>221</v>
      </c>
      <c r="H62" s="453">
        <f t="shared" ref="H62:L62" si="8">SUM(H57:H61)</f>
        <v>204</v>
      </c>
      <c r="I62" s="453">
        <f t="shared" si="8"/>
        <v>0</v>
      </c>
      <c r="J62" s="453">
        <f t="shared" si="8"/>
        <v>2</v>
      </c>
      <c r="K62" s="453">
        <f t="shared" si="8"/>
        <v>15</v>
      </c>
      <c r="L62" s="453">
        <f t="shared" si="8"/>
        <v>0</v>
      </c>
    </row>
    <row r="63" spans="1:12" ht="39.75" customHeight="1" x14ac:dyDescent="0.25">
      <c r="A63" s="5" t="s">
        <v>1</v>
      </c>
      <c r="B63" s="5" t="s">
        <v>281</v>
      </c>
      <c r="C63" s="5" t="s">
        <v>173</v>
      </c>
      <c r="D63" s="5" t="s">
        <v>174</v>
      </c>
      <c r="E63" s="5" t="s">
        <v>282</v>
      </c>
      <c r="F63" s="5" t="s">
        <v>283</v>
      </c>
      <c r="G63" s="4" t="s">
        <v>284</v>
      </c>
      <c r="H63" s="4" t="s">
        <v>285</v>
      </c>
      <c r="I63" s="4" t="s">
        <v>286</v>
      </c>
      <c r="J63" s="4" t="s">
        <v>287</v>
      </c>
      <c r="K63" s="4" t="s">
        <v>288</v>
      </c>
      <c r="L63" s="4" t="s">
        <v>289</v>
      </c>
    </row>
    <row r="64" spans="1:12" ht="39.75" customHeight="1" x14ac:dyDescent="0.25">
      <c r="A64" s="377">
        <v>1</v>
      </c>
      <c r="B64" s="378" t="s">
        <v>92</v>
      </c>
      <c r="C64" s="378" t="s">
        <v>586</v>
      </c>
      <c r="D64" s="378" t="s">
        <v>587</v>
      </c>
      <c r="E64" s="378" t="s">
        <v>305</v>
      </c>
      <c r="F64" s="378" t="s">
        <v>305</v>
      </c>
      <c r="G64" s="446">
        <v>60</v>
      </c>
      <c r="H64" s="446">
        <v>60</v>
      </c>
      <c r="I64" s="446">
        <v>0</v>
      </c>
      <c r="J64" s="446">
        <v>0</v>
      </c>
      <c r="K64" s="446">
        <v>0</v>
      </c>
      <c r="L64" s="446">
        <v>0</v>
      </c>
    </row>
    <row r="65" spans="1:13" ht="39.75" customHeight="1" x14ac:dyDescent="0.25">
      <c r="A65" s="375">
        <v>2</v>
      </c>
      <c r="B65" s="374" t="s">
        <v>92</v>
      </c>
      <c r="C65" s="374" t="s">
        <v>586</v>
      </c>
      <c r="D65" s="374" t="s">
        <v>588</v>
      </c>
      <c r="E65" s="374" t="s">
        <v>305</v>
      </c>
      <c r="F65" s="374" t="s">
        <v>305</v>
      </c>
      <c r="G65" s="447">
        <v>60</v>
      </c>
      <c r="H65" s="447">
        <v>60</v>
      </c>
      <c r="I65" s="447">
        <v>0</v>
      </c>
      <c r="J65" s="447">
        <v>0</v>
      </c>
      <c r="K65" s="447">
        <v>0</v>
      </c>
      <c r="L65" s="447">
        <v>0</v>
      </c>
    </row>
    <row r="66" spans="1:13" ht="39.75" customHeight="1" x14ac:dyDescent="0.25">
      <c r="A66" s="377">
        <v>3</v>
      </c>
      <c r="B66" s="378" t="s">
        <v>92</v>
      </c>
      <c r="C66" s="378" t="s">
        <v>586</v>
      </c>
      <c r="D66" s="378" t="s">
        <v>589</v>
      </c>
      <c r="E66" s="378" t="s">
        <v>305</v>
      </c>
      <c r="F66" s="378" t="s">
        <v>305</v>
      </c>
      <c r="G66" s="446">
        <v>39</v>
      </c>
      <c r="H66" s="446">
        <v>39</v>
      </c>
      <c r="I66" s="446">
        <v>0</v>
      </c>
      <c r="J66" s="446">
        <v>0</v>
      </c>
      <c r="K66" s="446">
        <v>0</v>
      </c>
      <c r="L66" s="446">
        <v>0</v>
      </c>
    </row>
    <row r="67" spans="1:13" ht="39.75" customHeight="1" x14ac:dyDescent="0.25">
      <c r="A67" s="375">
        <v>4</v>
      </c>
      <c r="B67" s="374" t="s">
        <v>92</v>
      </c>
      <c r="C67" s="374" t="s">
        <v>586</v>
      </c>
      <c r="D67" s="374" t="s">
        <v>590</v>
      </c>
      <c r="E67" s="374" t="s">
        <v>305</v>
      </c>
      <c r="F67" s="374" t="s">
        <v>305</v>
      </c>
      <c r="G67" s="447">
        <v>58</v>
      </c>
      <c r="H67" s="447">
        <v>58</v>
      </c>
      <c r="I67" s="447">
        <v>0</v>
      </c>
      <c r="J67" s="447">
        <v>0</v>
      </c>
      <c r="K67" s="447">
        <v>0</v>
      </c>
      <c r="L67" s="447">
        <v>0</v>
      </c>
    </row>
    <row r="68" spans="1:13" ht="39.75" customHeight="1" x14ac:dyDescent="0.25">
      <c r="A68" s="377">
        <v>5</v>
      </c>
      <c r="B68" s="378" t="s">
        <v>92</v>
      </c>
      <c r="C68" s="378" t="s">
        <v>586</v>
      </c>
      <c r="D68" s="378" t="s">
        <v>591</v>
      </c>
      <c r="E68" s="378" t="s">
        <v>305</v>
      </c>
      <c r="F68" s="378" t="s">
        <v>305</v>
      </c>
      <c r="G68" s="446">
        <v>40</v>
      </c>
      <c r="H68" s="446">
        <v>40</v>
      </c>
      <c r="I68" s="446">
        <v>0</v>
      </c>
      <c r="J68" s="446">
        <v>0</v>
      </c>
      <c r="K68" s="446">
        <v>0</v>
      </c>
      <c r="L68" s="446">
        <v>0</v>
      </c>
    </row>
    <row r="69" spans="1:13" s="442" customFormat="1" ht="39.75" customHeight="1" x14ac:dyDescent="0.25">
      <c r="A69" s="455"/>
      <c r="B69" s="1531" t="s">
        <v>594</v>
      </c>
      <c r="C69" s="1531"/>
      <c r="D69" s="1531"/>
      <c r="E69" s="1531"/>
      <c r="F69" s="456"/>
      <c r="G69" s="455">
        <f>SUM(G64:G68)</f>
        <v>257</v>
      </c>
      <c r="H69" s="455">
        <f t="shared" ref="H69:L69" si="9">SUM(H64:H68)</f>
        <v>257</v>
      </c>
      <c r="I69" s="455">
        <f t="shared" si="9"/>
        <v>0</v>
      </c>
      <c r="J69" s="455">
        <f t="shared" si="9"/>
        <v>0</v>
      </c>
      <c r="K69" s="455">
        <f t="shared" si="9"/>
        <v>0</v>
      </c>
      <c r="L69" s="455">
        <f t="shared" si="9"/>
        <v>0</v>
      </c>
      <c r="M69" s="442" t="s">
        <v>595</v>
      </c>
    </row>
    <row r="70" spans="1:13" ht="39.75" customHeight="1" x14ac:dyDescent="0.25">
      <c r="A70" s="450"/>
      <c r="B70" s="451"/>
      <c r="C70" s="451"/>
      <c r="D70" s="451"/>
      <c r="E70" s="451"/>
      <c r="F70" s="451"/>
      <c r="G70" s="450"/>
      <c r="H70" s="450"/>
      <c r="I70" s="450"/>
      <c r="J70" s="450"/>
      <c r="K70" s="450"/>
      <c r="L70" s="450"/>
    </row>
    <row r="71" spans="1:13" ht="39.75" customHeight="1" x14ac:dyDescent="0.25"/>
    <row r="72" spans="1:13" ht="39.75" customHeight="1" x14ac:dyDescent="0.25"/>
    <row r="73" spans="1:13" ht="39.75" customHeight="1" x14ac:dyDescent="0.25"/>
    <row r="74" spans="1:13" ht="39.75" customHeight="1" x14ac:dyDescent="0.25"/>
    <row r="75" spans="1:13" ht="39.75" customHeight="1" x14ac:dyDescent="0.25"/>
    <row r="76" spans="1:13" ht="39.75" customHeight="1" x14ac:dyDescent="0.25"/>
    <row r="77" spans="1:13" ht="39.75" customHeight="1" x14ac:dyDescent="0.25"/>
    <row r="78" spans="1:13" ht="39.75" customHeight="1" x14ac:dyDescent="0.25"/>
    <row r="79" spans="1:13" ht="39.75" customHeight="1" x14ac:dyDescent="0.25"/>
    <row r="80" spans="1:13" ht="39.75" customHeight="1" x14ac:dyDescent="0.25"/>
    <row r="81" ht="39.75" customHeight="1" x14ac:dyDescent="0.25"/>
    <row r="82" ht="39.75" customHeight="1" x14ac:dyDescent="0.25"/>
    <row r="83" ht="39.75" customHeight="1" x14ac:dyDescent="0.25"/>
    <row r="84" ht="39.75" customHeight="1" x14ac:dyDescent="0.25"/>
    <row r="85" ht="39.75" customHeight="1" x14ac:dyDescent="0.25"/>
    <row r="86" ht="39.75" customHeight="1" x14ac:dyDescent="0.25"/>
    <row r="87" ht="39.75" customHeight="1" x14ac:dyDescent="0.25"/>
    <row r="88" ht="39.75" customHeight="1" x14ac:dyDescent="0.25"/>
    <row r="89" ht="39.75" customHeight="1" x14ac:dyDescent="0.25"/>
    <row r="90" ht="39.75" customHeight="1" x14ac:dyDescent="0.25"/>
    <row r="91" ht="39.75" customHeight="1" x14ac:dyDescent="0.25"/>
    <row r="92" ht="39.75" customHeight="1" x14ac:dyDescent="0.25"/>
    <row r="93" ht="39.75" customHeight="1" x14ac:dyDescent="0.25"/>
    <row r="94" ht="39.75" customHeight="1" x14ac:dyDescent="0.25"/>
    <row r="95" ht="39.75" customHeight="1" x14ac:dyDescent="0.25"/>
    <row r="96" ht="39.75" customHeight="1" x14ac:dyDescent="0.25"/>
    <row r="97" ht="39.75" customHeight="1" x14ac:dyDescent="0.25"/>
    <row r="98" ht="39.75" customHeight="1" x14ac:dyDescent="0.25"/>
    <row r="99" ht="39.75" customHeight="1" x14ac:dyDescent="0.25"/>
    <row r="100" ht="39.75" customHeight="1" x14ac:dyDescent="0.25"/>
    <row r="101" ht="39.75" customHeight="1" x14ac:dyDescent="0.25"/>
    <row r="102" ht="39.75" customHeight="1" x14ac:dyDescent="0.25"/>
    <row r="103" ht="39.75" customHeight="1" x14ac:dyDescent="0.25"/>
    <row r="104" ht="39.75" customHeight="1" x14ac:dyDescent="0.25"/>
    <row r="105" ht="39.75" customHeight="1" x14ac:dyDescent="0.25"/>
    <row r="106" ht="39.75" customHeight="1" x14ac:dyDescent="0.25"/>
    <row r="107" ht="39.75" customHeight="1" x14ac:dyDescent="0.25"/>
    <row r="108" ht="39.75" customHeight="1" x14ac:dyDescent="0.25"/>
    <row r="109" ht="39.75" customHeight="1" x14ac:dyDescent="0.25"/>
    <row r="110" ht="39.75" customHeight="1" x14ac:dyDescent="0.25"/>
    <row r="111" ht="39.75" customHeight="1" x14ac:dyDescent="0.25"/>
    <row r="112" ht="39.75" customHeight="1" x14ac:dyDescent="0.25"/>
    <row r="113" ht="39.75" customHeight="1" x14ac:dyDescent="0.25"/>
    <row r="114" ht="39.75" customHeight="1" x14ac:dyDescent="0.25"/>
    <row r="115" ht="39.75" customHeight="1" x14ac:dyDescent="0.25"/>
    <row r="116" ht="39.75" customHeight="1" x14ac:dyDescent="0.25"/>
    <row r="117" ht="39.75" customHeight="1" x14ac:dyDescent="0.25"/>
  </sheetData>
  <mergeCells count="11">
    <mergeCell ref="B41:E41"/>
    <mergeCell ref="B48:E48"/>
    <mergeCell ref="B55:E55"/>
    <mergeCell ref="B62:E62"/>
    <mergeCell ref="B69:E69"/>
    <mergeCell ref="B34:E34"/>
    <mergeCell ref="A1:H1"/>
    <mergeCell ref="B9:E9"/>
    <mergeCell ref="B16:E16"/>
    <mergeCell ref="B21:E21"/>
    <mergeCell ref="B27:E27"/>
  </mergeCells>
  <hyperlinks>
    <hyperlink ref="G3" r:id="rId1" display="javascript:void(0)" xr:uid="{00000000-0004-0000-1100-000000000000}"/>
    <hyperlink ref="H3" r:id="rId2" display="javascript:void(0)" xr:uid="{00000000-0004-0000-1100-000001000000}"/>
    <hyperlink ref="I3" r:id="rId3" display="javascript:void(0)" xr:uid="{00000000-0004-0000-1100-000002000000}"/>
    <hyperlink ref="J3" r:id="rId4" display="javascript:void(0)" xr:uid="{00000000-0004-0000-1100-000003000000}"/>
    <hyperlink ref="K3" r:id="rId5" display="javascript:void(0)" xr:uid="{00000000-0004-0000-1100-000004000000}"/>
    <hyperlink ref="L3" r:id="rId6" display="javascript:void(0)" xr:uid="{00000000-0004-0000-1100-000005000000}"/>
    <hyperlink ref="G4" r:id="rId7" display="javascript:void(0)" xr:uid="{00000000-0004-0000-1100-000006000000}"/>
    <hyperlink ref="H4" r:id="rId8" display="javascript:void(0)" xr:uid="{00000000-0004-0000-1100-000007000000}"/>
    <hyperlink ref="I4" r:id="rId9" display="javascript:void(0)" xr:uid="{00000000-0004-0000-1100-000008000000}"/>
    <hyperlink ref="J4" r:id="rId10" display="javascript:void(0)" xr:uid="{00000000-0004-0000-1100-000009000000}"/>
    <hyperlink ref="K4" r:id="rId11" display="javascript:void(0)" xr:uid="{00000000-0004-0000-1100-00000A000000}"/>
    <hyperlink ref="L4" r:id="rId12" display="javascript:void(0)" xr:uid="{00000000-0004-0000-1100-00000B000000}"/>
    <hyperlink ref="G5" r:id="rId13" display="javascript:void(0)" xr:uid="{00000000-0004-0000-1100-00000C000000}"/>
    <hyperlink ref="H5" r:id="rId14" display="javascript:void(0)" xr:uid="{00000000-0004-0000-1100-00000D000000}"/>
    <hyperlink ref="I5" r:id="rId15" display="javascript:void(0)" xr:uid="{00000000-0004-0000-1100-00000E000000}"/>
    <hyperlink ref="J5" r:id="rId16" display="javascript:void(0)" xr:uid="{00000000-0004-0000-1100-00000F000000}"/>
    <hyperlink ref="K5" r:id="rId17" display="javascript:void(0)" xr:uid="{00000000-0004-0000-1100-000010000000}"/>
    <hyperlink ref="L5" r:id="rId18" display="javascript:void(0)" xr:uid="{00000000-0004-0000-1100-000011000000}"/>
    <hyperlink ref="G6" r:id="rId19" display="javascript:void(0)" xr:uid="{00000000-0004-0000-1100-000012000000}"/>
    <hyperlink ref="H6" r:id="rId20" display="javascript:void(0)" xr:uid="{00000000-0004-0000-1100-000013000000}"/>
    <hyperlink ref="I6" r:id="rId21" display="javascript:void(0)" xr:uid="{00000000-0004-0000-1100-000014000000}"/>
    <hyperlink ref="J6" r:id="rId22" display="javascript:void(0)" xr:uid="{00000000-0004-0000-1100-000015000000}"/>
    <hyperlink ref="K6" r:id="rId23" display="javascript:void(0)" xr:uid="{00000000-0004-0000-1100-000016000000}"/>
    <hyperlink ref="L6" r:id="rId24" display="javascript:void(0)" xr:uid="{00000000-0004-0000-1100-000017000000}"/>
    <hyperlink ref="G7" r:id="rId25" display="javascript:void(0)" xr:uid="{00000000-0004-0000-1100-000018000000}"/>
    <hyperlink ref="H7" r:id="rId26" display="javascript:void(0)" xr:uid="{00000000-0004-0000-1100-000019000000}"/>
    <hyperlink ref="I7" r:id="rId27" display="javascript:void(0)" xr:uid="{00000000-0004-0000-1100-00001A000000}"/>
    <hyperlink ref="J7" r:id="rId28" display="javascript:void(0)" xr:uid="{00000000-0004-0000-1100-00001B000000}"/>
    <hyperlink ref="K7" r:id="rId29" display="javascript:void(0)" xr:uid="{00000000-0004-0000-1100-00001C000000}"/>
    <hyperlink ref="L7" r:id="rId30" display="javascript:void(0)" xr:uid="{00000000-0004-0000-1100-00001D000000}"/>
    <hyperlink ref="G8" r:id="rId31" display="javascript:void(0)" xr:uid="{00000000-0004-0000-1100-00001E000000}"/>
    <hyperlink ref="H8" r:id="rId32" display="javascript:void(0)" xr:uid="{00000000-0004-0000-1100-00001F000000}"/>
    <hyperlink ref="I8" r:id="rId33" display="javascript:void(0)" xr:uid="{00000000-0004-0000-1100-000020000000}"/>
    <hyperlink ref="J8" r:id="rId34" display="javascript:void(0)" xr:uid="{00000000-0004-0000-1100-000021000000}"/>
    <hyperlink ref="K8" r:id="rId35" display="javascript:void(0)" xr:uid="{00000000-0004-0000-1100-000022000000}"/>
    <hyperlink ref="L8" r:id="rId36" display="javascript:void(0)" xr:uid="{00000000-0004-0000-1100-000023000000}"/>
    <hyperlink ref="G11" r:id="rId37" display="javascript:void(0)" xr:uid="{00000000-0004-0000-1100-000024000000}"/>
    <hyperlink ref="H11" r:id="rId38" display="javascript:void(0)" xr:uid="{00000000-0004-0000-1100-000025000000}"/>
    <hyperlink ref="I11" r:id="rId39" display="javascript:void(0)" xr:uid="{00000000-0004-0000-1100-000026000000}"/>
    <hyperlink ref="J11" r:id="rId40" display="javascript:void(0)" xr:uid="{00000000-0004-0000-1100-000027000000}"/>
    <hyperlink ref="K11" r:id="rId41" display="javascript:void(0)" xr:uid="{00000000-0004-0000-1100-000028000000}"/>
    <hyperlink ref="L11" r:id="rId42" display="javascript:void(0)" xr:uid="{00000000-0004-0000-1100-000029000000}"/>
    <hyperlink ref="G12" r:id="rId43" display="javascript:void(0)" xr:uid="{00000000-0004-0000-1100-00002A000000}"/>
    <hyperlink ref="H12" r:id="rId44" display="javascript:void(0)" xr:uid="{00000000-0004-0000-1100-00002B000000}"/>
    <hyperlink ref="I12" r:id="rId45" display="javascript:void(0)" xr:uid="{00000000-0004-0000-1100-00002C000000}"/>
    <hyperlink ref="J12" r:id="rId46" display="javascript:void(0)" xr:uid="{00000000-0004-0000-1100-00002D000000}"/>
    <hyperlink ref="K12" r:id="rId47" display="javascript:void(0)" xr:uid="{00000000-0004-0000-1100-00002E000000}"/>
    <hyperlink ref="L12" r:id="rId48" display="javascript:void(0)" xr:uid="{00000000-0004-0000-1100-00002F000000}"/>
    <hyperlink ref="G13" r:id="rId49" display="javascript:void(0)" xr:uid="{00000000-0004-0000-1100-000030000000}"/>
    <hyperlink ref="H13" r:id="rId50" display="javascript:void(0)" xr:uid="{00000000-0004-0000-1100-000031000000}"/>
    <hyperlink ref="I13" r:id="rId51" display="javascript:void(0)" xr:uid="{00000000-0004-0000-1100-000032000000}"/>
    <hyperlink ref="J13" r:id="rId52" display="javascript:void(0)" xr:uid="{00000000-0004-0000-1100-000033000000}"/>
    <hyperlink ref="K13" r:id="rId53" display="javascript:void(0)" xr:uid="{00000000-0004-0000-1100-000034000000}"/>
    <hyperlink ref="L13" r:id="rId54" display="javascript:void(0)" xr:uid="{00000000-0004-0000-1100-000035000000}"/>
    <hyperlink ref="G14" r:id="rId55" display="javascript:void(0)" xr:uid="{00000000-0004-0000-1100-000036000000}"/>
    <hyperlink ref="H14" r:id="rId56" display="javascript:void(0)" xr:uid="{00000000-0004-0000-1100-000037000000}"/>
    <hyperlink ref="I14" r:id="rId57" display="javascript:void(0)" xr:uid="{00000000-0004-0000-1100-000038000000}"/>
    <hyperlink ref="J14" r:id="rId58" display="javascript:void(0)" xr:uid="{00000000-0004-0000-1100-000039000000}"/>
    <hyperlink ref="K14" r:id="rId59" display="javascript:void(0)" xr:uid="{00000000-0004-0000-1100-00003A000000}"/>
    <hyperlink ref="L14" r:id="rId60" display="javascript:void(0)" xr:uid="{00000000-0004-0000-1100-00003B000000}"/>
    <hyperlink ref="G15" r:id="rId61" display="javascript:void(0)" xr:uid="{00000000-0004-0000-1100-00003C000000}"/>
    <hyperlink ref="H15" r:id="rId62" display="javascript:void(0)" xr:uid="{00000000-0004-0000-1100-00003D000000}"/>
    <hyperlink ref="I15" r:id="rId63" display="javascript:void(0)" xr:uid="{00000000-0004-0000-1100-00003E000000}"/>
    <hyperlink ref="J15" r:id="rId64" display="javascript:void(0)" xr:uid="{00000000-0004-0000-1100-00003F000000}"/>
    <hyperlink ref="K15" r:id="rId65" display="javascript:void(0)" xr:uid="{00000000-0004-0000-1100-000040000000}"/>
    <hyperlink ref="L15" r:id="rId66" display="javascript:void(0)" xr:uid="{00000000-0004-0000-1100-000041000000}"/>
    <hyperlink ref="G18" r:id="rId67" display="javascript:void(0)" xr:uid="{00000000-0004-0000-1100-000042000000}"/>
    <hyperlink ref="H18" r:id="rId68" display="javascript:void(0)" xr:uid="{00000000-0004-0000-1100-000043000000}"/>
    <hyperlink ref="I18" r:id="rId69" display="javascript:void(0)" xr:uid="{00000000-0004-0000-1100-000044000000}"/>
    <hyperlink ref="J18" r:id="rId70" display="javascript:void(0)" xr:uid="{00000000-0004-0000-1100-000045000000}"/>
    <hyperlink ref="K18" r:id="rId71" display="javascript:void(0)" xr:uid="{00000000-0004-0000-1100-000046000000}"/>
    <hyperlink ref="L18" r:id="rId72" display="javascript:void(0)" xr:uid="{00000000-0004-0000-1100-000047000000}"/>
    <hyperlink ref="G19" r:id="rId73" display="javascript:void(0)" xr:uid="{00000000-0004-0000-1100-000048000000}"/>
    <hyperlink ref="H19" r:id="rId74" display="javascript:void(0)" xr:uid="{00000000-0004-0000-1100-000049000000}"/>
    <hyperlink ref="I19" r:id="rId75" display="javascript:void(0)" xr:uid="{00000000-0004-0000-1100-00004A000000}"/>
    <hyperlink ref="J19" r:id="rId76" display="javascript:void(0)" xr:uid="{00000000-0004-0000-1100-00004B000000}"/>
    <hyperlink ref="K19" r:id="rId77" display="javascript:void(0)" xr:uid="{00000000-0004-0000-1100-00004C000000}"/>
    <hyperlink ref="L19" r:id="rId78" display="javascript:void(0)" xr:uid="{00000000-0004-0000-1100-00004D000000}"/>
    <hyperlink ref="G20" r:id="rId79" display="javascript:void(0)" xr:uid="{00000000-0004-0000-1100-00004E000000}"/>
    <hyperlink ref="H20" r:id="rId80" display="javascript:void(0)" xr:uid="{00000000-0004-0000-1100-00004F000000}"/>
    <hyperlink ref="I20" r:id="rId81" display="javascript:void(0)" xr:uid="{00000000-0004-0000-1100-000050000000}"/>
    <hyperlink ref="J20" r:id="rId82" display="javascript:void(0)" xr:uid="{00000000-0004-0000-1100-000051000000}"/>
    <hyperlink ref="K20" r:id="rId83" display="javascript:void(0)" xr:uid="{00000000-0004-0000-1100-000052000000}"/>
    <hyperlink ref="L20" r:id="rId84" display="javascript:void(0)" xr:uid="{00000000-0004-0000-1100-000053000000}"/>
    <hyperlink ref="G23" r:id="rId85" display="javascript:void(0)" xr:uid="{00000000-0004-0000-1100-000054000000}"/>
    <hyperlink ref="H23" r:id="rId86" display="javascript:void(0)" xr:uid="{00000000-0004-0000-1100-000055000000}"/>
    <hyperlink ref="I23" r:id="rId87" display="javascript:void(0)" xr:uid="{00000000-0004-0000-1100-000056000000}"/>
    <hyperlink ref="J23" r:id="rId88" display="javascript:void(0)" xr:uid="{00000000-0004-0000-1100-000057000000}"/>
    <hyperlink ref="K23" r:id="rId89" display="javascript:void(0)" xr:uid="{00000000-0004-0000-1100-000058000000}"/>
    <hyperlink ref="L23" r:id="rId90" display="javascript:void(0)" xr:uid="{00000000-0004-0000-1100-000059000000}"/>
    <hyperlink ref="G24" r:id="rId91" display="javascript:void(0)" xr:uid="{00000000-0004-0000-1100-00005A000000}"/>
    <hyperlink ref="H24" r:id="rId92" display="javascript:void(0)" xr:uid="{00000000-0004-0000-1100-00005B000000}"/>
    <hyperlink ref="I24" r:id="rId93" display="javascript:void(0)" xr:uid="{00000000-0004-0000-1100-00005C000000}"/>
    <hyperlink ref="J24" r:id="rId94" display="javascript:void(0)" xr:uid="{00000000-0004-0000-1100-00005D000000}"/>
    <hyperlink ref="K24" r:id="rId95" display="javascript:void(0)" xr:uid="{00000000-0004-0000-1100-00005E000000}"/>
    <hyperlink ref="L24" r:id="rId96" display="javascript:void(0)" xr:uid="{00000000-0004-0000-1100-00005F000000}"/>
    <hyperlink ref="G25" r:id="rId97" display="javascript:void(0)" xr:uid="{00000000-0004-0000-1100-000060000000}"/>
    <hyperlink ref="H25" r:id="rId98" display="javascript:void(0)" xr:uid="{00000000-0004-0000-1100-000061000000}"/>
    <hyperlink ref="I25" r:id="rId99" display="javascript:void(0)" xr:uid="{00000000-0004-0000-1100-000062000000}"/>
    <hyperlink ref="J25" r:id="rId100" display="javascript:void(0)" xr:uid="{00000000-0004-0000-1100-000063000000}"/>
    <hyperlink ref="K25" r:id="rId101" display="javascript:void(0)" xr:uid="{00000000-0004-0000-1100-000064000000}"/>
    <hyperlink ref="L25" r:id="rId102" display="javascript:void(0)" xr:uid="{00000000-0004-0000-1100-000065000000}"/>
    <hyperlink ref="G26" r:id="rId103" display="javascript:void(0)" xr:uid="{00000000-0004-0000-1100-000066000000}"/>
    <hyperlink ref="H26" r:id="rId104" display="javascript:void(0)" xr:uid="{00000000-0004-0000-1100-000067000000}"/>
    <hyperlink ref="I26" r:id="rId105" display="javascript:void(0)" xr:uid="{00000000-0004-0000-1100-000068000000}"/>
    <hyperlink ref="J26" r:id="rId106" display="javascript:void(0)" xr:uid="{00000000-0004-0000-1100-000069000000}"/>
    <hyperlink ref="K26" r:id="rId107" display="javascript:void(0)" xr:uid="{00000000-0004-0000-1100-00006A000000}"/>
    <hyperlink ref="L26" r:id="rId108" display="javascript:void(0)" xr:uid="{00000000-0004-0000-1100-00006B000000}"/>
    <hyperlink ref="G29" r:id="rId109" display="javascript:void(0)" xr:uid="{00000000-0004-0000-1100-00006C000000}"/>
    <hyperlink ref="H29" r:id="rId110" display="javascript:void(0)" xr:uid="{00000000-0004-0000-1100-00006D000000}"/>
    <hyperlink ref="I29" r:id="rId111" display="javascript:void(0)" xr:uid="{00000000-0004-0000-1100-00006E000000}"/>
    <hyperlink ref="J29" r:id="rId112" display="javascript:void(0)" xr:uid="{00000000-0004-0000-1100-00006F000000}"/>
    <hyperlink ref="K29" r:id="rId113" display="javascript:void(0)" xr:uid="{00000000-0004-0000-1100-000070000000}"/>
    <hyperlink ref="L29" r:id="rId114" display="javascript:void(0)" xr:uid="{00000000-0004-0000-1100-000071000000}"/>
    <hyperlink ref="G30" r:id="rId115" display="javascript:void(0)" xr:uid="{00000000-0004-0000-1100-000072000000}"/>
    <hyperlink ref="H30" r:id="rId116" display="javascript:void(0)" xr:uid="{00000000-0004-0000-1100-000073000000}"/>
    <hyperlink ref="I30" r:id="rId117" display="javascript:void(0)" xr:uid="{00000000-0004-0000-1100-000074000000}"/>
    <hyperlink ref="J30" r:id="rId118" display="javascript:void(0)" xr:uid="{00000000-0004-0000-1100-000075000000}"/>
    <hyperlink ref="K30" r:id="rId119" display="javascript:void(0)" xr:uid="{00000000-0004-0000-1100-000076000000}"/>
    <hyperlink ref="L30" r:id="rId120" display="javascript:void(0)" xr:uid="{00000000-0004-0000-1100-000077000000}"/>
    <hyperlink ref="G31" r:id="rId121" display="javascript:void(0)" xr:uid="{00000000-0004-0000-1100-000078000000}"/>
    <hyperlink ref="H31" r:id="rId122" display="javascript:void(0)" xr:uid="{00000000-0004-0000-1100-000079000000}"/>
    <hyperlink ref="I31" r:id="rId123" display="javascript:void(0)" xr:uid="{00000000-0004-0000-1100-00007A000000}"/>
    <hyperlink ref="J31" r:id="rId124" display="javascript:void(0)" xr:uid="{00000000-0004-0000-1100-00007B000000}"/>
    <hyperlink ref="K31" r:id="rId125" display="javascript:void(0)" xr:uid="{00000000-0004-0000-1100-00007C000000}"/>
    <hyperlink ref="L31" r:id="rId126" display="javascript:void(0)" xr:uid="{00000000-0004-0000-1100-00007D000000}"/>
    <hyperlink ref="G32" r:id="rId127" display="javascript:void(0)" xr:uid="{00000000-0004-0000-1100-00007E000000}"/>
    <hyperlink ref="H32" r:id="rId128" display="javascript:void(0)" xr:uid="{00000000-0004-0000-1100-00007F000000}"/>
    <hyperlink ref="I32" r:id="rId129" display="javascript:void(0)" xr:uid="{00000000-0004-0000-1100-000080000000}"/>
    <hyperlink ref="J32" r:id="rId130" display="javascript:void(0)" xr:uid="{00000000-0004-0000-1100-000081000000}"/>
    <hyperlink ref="K32" r:id="rId131" display="javascript:void(0)" xr:uid="{00000000-0004-0000-1100-000082000000}"/>
    <hyperlink ref="L32" r:id="rId132" display="javascript:void(0)" xr:uid="{00000000-0004-0000-1100-000083000000}"/>
    <hyperlink ref="G33" r:id="rId133" display="javascript:void(0)" xr:uid="{00000000-0004-0000-1100-000084000000}"/>
    <hyperlink ref="H33" r:id="rId134" display="javascript:void(0)" xr:uid="{00000000-0004-0000-1100-000085000000}"/>
    <hyperlink ref="I33" r:id="rId135" display="javascript:void(0)" xr:uid="{00000000-0004-0000-1100-000086000000}"/>
    <hyperlink ref="J33" r:id="rId136" display="javascript:void(0)" xr:uid="{00000000-0004-0000-1100-000087000000}"/>
    <hyperlink ref="K33" r:id="rId137" display="javascript:void(0)" xr:uid="{00000000-0004-0000-1100-000088000000}"/>
    <hyperlink ref="L33" r:id="rId138" display="javascript:void(0)" xr:uid="{00000000-0004-0000-1100-000089000000}"/>
    <hyperlink ref="G36" r:id="rId139" display="javascript:void(0)" xr:uid="{00000000-0004-0000-1100-00008A000000}"/>
    <hyperlink ref="H36" r:id="rId140" display="javascript:void(0)" xr:uid="{00000000-0004-0000-1100-00008B000000}"/>
    <hyperlink ref="I36" r:id="rId141" display="javascript:void(0)" xr:uid="{00000000-0004-0000-1100-00008C000000}"/>
    <hyperlink ref="J36" r:id="rId142" display="javascript:void(0)" xr:uid="{00000000-0004-0000-1100-00008D000000}"/>
    <hyperlink ref="K36" r:id="rId143" display="javascript:void(0)" xr:uid="{00000000-0004-0000-1100-00008E000000}"/>
    <hyperlink ref="L36" r:id="rId144" display="javascript:void(0)" xr:uid="{00000000-0004-0000-1100-00008F000000}"/>
    <hyperlink ref="G37" r:id="rId145" display="javascript:void(0)" xr:uid="{00000000-0004-0000-1100-000090000000}"/>
    <hyperlink ref="H37" r:id="rId146" display="javascript:void(0)" xr:uid="{00000000-0004-0000-1100-000091000000}"/>
    <hyperlink ref="I37" r:id="rId147" display="javascript:void(0)" xr:uid="{00000000-0004-0000-1100-000092000000}"/>
    <hyperlink ref="J37" r:id="rId148" display="javascript:void(0)" xr:uid="{00000000-0004-0000-1100-000093000000}"/>
    <hyperlink ref="K37" r:id="rId149" display="javascript:void(0)" xr:uid="{00000000-0004-0000-1100-000094000000}"/>
    <hyperlink ref="L37" r:id="rId150" display="javascript:void(0)" xr:uid="{00000000-0004-0000-1100-000095000000}"/>
    <hyperlink ref="G38" r:id="rId151" display="javascript:void(0)" xr:uid="{00000000-0004-0000-1100-000096000000}"/>
    <hyperlink ref="H38" r:id="rId152" display="javascript:void(0)" xr:uid="{00000000-0004-0000-1100-000097000000}"/>
    <hyperlink ref="I38" r:id="rId153" display="javascript:void(0)" xr:uid="{00000000-0004-0000-1100-000098000000}"/>
    <hyperlink ref="J38" r:id="rId154" display="javascript:void(0)" xr:uid="{00000000-0004-0000-1100-000099000000}"/>
    <hyperlink ref="K38" r:id="rId155" display="javascript:void(0)" xr:uid="{00000000-0004-0000-1100-00009A000000}"/>
    <hyperlink ref="L38" r:id="rId156" display="javascript:void(0)" xr:uid="{00000000-0004-0000-1100-00009B000000}"/>
    <hyperlink ref="G39" r:id="rId157" display="javascript:void(0)" xr:uid="{00000000-0004-0000-1100-00009C000000}"/>
    <hyperlink ref="H39" r:id="rId158" display="javascript:void(0)" xr:uid="{00000000-0004-0000-1100-00009D000000}"/>
    <hyperlink ref="I39" r:id="rId159" display="javascript:void(0)" xr:uid="{00000000-0004-0000-1100-00009E000000}"/>
    <hyperlink ref="J39" r:id="rId160" display="javascript:void(0)" xr:uid="{00000000-0004-0000-1100-00009F000000}"/>
    <hyperlink ref="K39" r:id="rId161" display="javascript:void(0)" xr:uid="{00000000-0004-0000-1100-0000A0000000}"/>
    <hyperlink ref="L39" r:id="rId162" display="javascript:void(0)" xr:uid="{00000000-0004-0000-1100-0000A1000000}"/>
    <hyperlink ref="G40" r:id="rId163" display="javascript:void(0)" xr:uid="{00000000-0004-0000-1100-0000A2000000}"/>
    <hyperlink ref="H40" r:id="rId164" display="javascript:void(0)" xr:uid="{00000000-0004-0000-1100-0000A3000000}"/>
    <hyperlink ref="I40" r:id="rId165" display="javascript:void(0)" xr:uid="{00000000-0004-0000-1100-0000A4000000}"/>
    <hyperlink ref="J40" r:id="rId166" display="javascript:void(0)" xr:uid="{00000000-0004-0000-1100-0000A5000000}"/>
    <hyperlink ref="K40" r:id="rId167" display="javascript:void(0)" xr:uid="{00000000-0004-0000-1100-0000A6000000}"/>
    <hyperlink ref="L40" r:id="rId168" display="javascript:void(0)" xr:uid="{00000000-0004-0000-1100-0000A7000000}"/>
    <hyperlink ref="G43" r:id="rId169" display="javascript:void(0)" xr:uid="{00000000-0004-0000-1100-0000A8000000}"/>
    <hyperlink ref="H43" r:id="rId170" display="javascript:void(0)" xr:uid="{00000000-0004-0000-1100-0000A9000000}"/>
    <hyperlink ref="I43" r:id="rId171" display="javascript:void(0)" xr:uid="{00000000-0004-0000-1100-0000AA000000}"/>
    <hyperlink ref="J43" r:id="rId172" display="javascript:void(0)" xr:uid="{00000000-0004-0000-1100-0000AB000000}"/>
    <hyperlink ref="K43" r:id="rId173" display="javascript:void(0)" xr:uid="{00000000-0004-0000-1100-0000AC000000}"/>
    <hyperlink ref="L43" r:id="rId174" display="javascript:void(0)" xr:uid="{00000000-0004-0000-1100-0000AD000000}"/>
    <hyperlink ref="G44" r:id="rId175" display="javascript:void(0)" xr:uid="{00000000-0004-0000-1100-0000AE000000}"/>
    <hyperlink ref="H44" r:id="rId176" display="javascript:void(0)" xr:uid="{00000000-0004-0000-1100-0000AF000000}"/>
    <hyperlink ref="I44" r:id="rId177" display="javascript:void(0)" xr:uid="{00000000-0004-0000-1100-0000B0000000}"/>
    <hyperlink ref="J44" r:id="rId178" display="javascript:void(0)" xr:uid="{00000000-0004-0000-1100-0000B1000000}"/>
    <hyperlink ref="K44" r:id="rId179" display="javascript:void(0)" xr:uid="{00000000-0004-0000-1100-0000B2000000}"/>
    <hyperlink ref="L44" r:id="rId180" display="javascript:void(0)" xr:uid="{00000000-0004-0000-1100-0000B3000000}"/>
    <hyperlink ref="G45" r:id="rId181" display="javascript:void(0)" xr:uid="{00000000-0004-0000-1100-0000B4000000}"/>
    <hyperlink ref="H45" r:id="rId182" display="javascript:void(0)" xr:uid="{00000000-0004-0000-1100-0000B5000000}"/>
    <hyperlink ref="I45" r:id="rId183" display="javascript:void(0)" xr:uid="{00000000-0004-0000-1100-0000B6000000}"/>
    <hyperlink ref="J45" r:id="rId184" display="javascript:void(0)" xr:uid="{00000000-0004-0000-1100-0000B7000000}"/>
    <hyperlink ref="K45" r:id="rId185" display="javascript:void(0)" xr:uid="{00000000-0004-0000-1100-0000B8000000}"/>
    <hyperlink ref="L45" r:id="rId186" display="javascript:void(0)" xr:uid="{00000000-0004-0000-1100-0000B9000000}"/>
    <hyperlink ref="G46" r:id="rId187" display="javascript:void(0)" xr:uid="{00000000-0004-0000-1100-0000BA000000}"/>
    <hyperlink ref="H46" r:id="rId188" display="javascript:void(0)" xr:uid="{00000000-0004-0000-1100-0000BB000000}"/>
    <hyperlink ref="I46" r:id="rId189" display="javascript:void(0)" xr:uid="{00000000-0004-0000-1100-0000BC000000}"/>
    <hyperlink ref="J46" r:id="rId190" display="javascript:void(0)" xr:uid="{00000000-0004-0000-1100-0000BD000000}"/>
    <hyperlink ref="K46" r:id="rId191" display="javascript:void(0)" xr:uid="{00000000-0004-0000-1100-0000BE000000}"/>
    <hyperlink ref="L46" r:id="rId192" display="javascript:void(0)" xr:uid="{00000000-0004-0000-1100-0000BF000000}"/>
    <hyperlink ref="G47" r:id="rId193" display="javascript:void(0)" xr:uid="{00000000-0004-0000-1100-0000C0000000}"/>
    <hyperlink ref="H47" r:id="rId194" display="javascript:void(0)" xr:uid="{00000000-0004-0000-1100-0000C1000000}"/>
    <hyperlink ref="I47" r:id="rId195" display="javascript:void(0)" xr:uid="{00000000-0004-0000-1100-0000C2000000}"/>
    <hyperlink ref="J47" r:id="rId196" display="javascript:void(0)" xr:uid="{00000000-0004-0000-1100-0000C3000000}"/>
    <hyperlink ref="K47" r:id="rId197" display="javascript:void(0)" xr:uid="{00000000-0004-0000-1100-0000C4000000}"/>
    <hyperlink ref="L47" r:id="rId198" display="javascript:void(0)" xr:uid="{00000000-0004-0000-1100-0000C5000000}"/>
    <hyperlink ref="G50" r:id="rId199" display="javascript:void(0)" xr:uid="{00000000-0004-0000-1100-0000C6000000}"/>
    <hyperlink ref="H50" r:id="rId200" display="javascript:void(0)" xr:uid="{00000000-0004-0000-1100-0000C7000000}"/>
    <hyperlink ref="I50" r:id="rId201" display="javascript:void(0)" xr:uid="{00000000-0004-0000-1100-0000C8000000}"/>
    <hyperlink ref="J50" r:id="rId202" display="javascript:void(0)" xr:uid="{00000000-0004-0000-1100-0000C9000000}"/>
    <hyperlink ref="K50" r:id="rId203" display="javascript:void(0)" xr:uid="{00000000-0004-0000-1100-0000CA000000}"/>
    <hyperlink ref="L50" r:id="rId204" display="javascript:void(0)" xr:uid="{00000000-0004-0000-1100-0000CB000000}"/>
    <hyperlink ref="G51" r:id="rId205" display="javascript:void(0)" xr:uid="{00000000-0004-0000-1100-0000CC000000}"/>
    <hyperlink ref="H51" r:id="rId206" display="javascript:void(0)" xr:uid="{00000000-0004-0000-1100-0000CD000000}"/>
    <hyperlink ref="I51" r:id="rId207" display="javascript:void(0)" xr:uid="{00000000-0004-0000-1100-0000CE000000}"/>
    <hyperlink ref="J51" r:id="rId208" display="javascript:void(0)" xr:uid="{00000000-0004-0000-1100-0000CF000000}"/>
    <hyperlink ref="K51" r:id="rId209" display="javascript:void(0)" xr:uid="{00000000-0004-0000-1100-0000D0000000}"/>
    <hyperlink ref="L51" r:id="rId210" display="javascript:void(0)" xr:uid="{00000000-0004-0000-1100-0000D1000000}"/>
    <hyperlink ref="G52" r:id="rId211" display="javascript:void(0)" xr:uid="{00000000-0004-0000-1100-0000D2000000}"/>
    <hyperlink ref="H52" r:id="rId212" display="javascript:void(0)" xr:uid="{00000000-0004-0000-1100-0000D3000000}"/>
    <hyperlink ref="I52" r:id="rId213" display="javascript:void(0)" xr:uid="{00000000-0004-0000-1100-0000D4000000}"/>
    <hyperlink ref="J52" r:id="rId214" display="javascript:void(0)" xr:uid="{00000000-0004-0000-1100-0000D5000000}"/>
    <hyperlink ref="K52" r:id="rId215" display="javascript:void(0)" xr:uid="{00000000-0004-0000-1100-0000D6000000}"/>
    <hyperlink ref="L52" r:id="rId216" display="javascript:void(0)" xr:uid="{00000000-0004-0000-1100-0000D7000000}"/>
    <hyperlink ref="G53" r:id="rId217" display="javascript:void(0)" xr:uid="{00000000-0004-0000-1100-0000D8000000}"/>
    <hyperlink ref="H53" r:id="rId218" display="javascript:void(0)" xr:uid="{00000000-0004-0000-1100-0000D9000000}"/>
    <hyperlink ref="I53" r:id="rId219" display="javascript:void(0)" xr:uid="{00000000-0004-0000-1100-0000DA000000}"/>
    <hyperlink ref="J53" r:id="rId220" display="javascript:void(0)" xr:uid="{00000000-0004-0000-1100-0000DB000000}"/>
    <hyperlink ref="K53" r:id="rId221" display="javascript:void(0)" xr:uid="{00000000-0004-0000-1100-0000DC000000}"/>
    <hyperlink ref="L53" r:id="rId222" display="javascript:void(0)" xr:uid="{00000000-0004-0000-1100-0000DD000000}"/>
    <hyperlink ref="G54" r:id="rId223" display="javascript:void(0)" xr:uid="{00000000-0004-0000-1100-0000DE000000}"/>
    <hyperlink ref="H54" r:id="rId224" display="javascript:void(0)" xr:uid="{00000000-0004-0000-1100-0000DF000000}"/>
    <hyperlink ref="I54" r:id="rId225" display="javascript:void(0)" xr:uid="{00000000-0004-0000-1100-0000E0000000}"/>
    <hyperlink ref="J54" r:id="rId226" display="javascript:void(0)" xr:uid="{00000000-0004-0000-1100-0000E1000000}"/>
    <hyperlink ref="K54" r:id="rId227" display="javascript:void(0)" xr:uid="{00000000-0004-0000-1100-0000E2000000}"/>
    <hyperlink ref="L54" r:id="rId228" display="javascript:void(0)" xr:uid="{00000000-0004-0000-1100-0000E3000000}"/>
    <hyperlink ref="G57" r:id="rId229" display="javascript:void(0)" xr:uid="{00000000-0004-0000-1100-0000E4000000}"/>
    <hyperlink ref="H57" r:id="rId230" display="javascript:void(0)" xr:uid="{00000000-0004-0000-1100-0000E5000000}"/>
    <hyperlink ref="I57" r:id="rId231" display="javascript:void(0)" xr:uid="{00000000-0004-0000-1100-0000E6000000}"/>
    <hyperlink ref="J57" r:id="rId232" display="javascript:void(0)" xr:uid="{00000000-0004-0000-1100-0000E7000000}"/>
    <hyperlink ref="K57" r:id="rId233" display="javascript:void(0)" xr:uid="{00000000-0004-0000-1100-0000E8000000}"/>
    <hyperlink ref="L57" r:id="rId234" display="javascript:void(0)" xr:uid="{00000000-0004-0000-1100-0000E9000000}"/>
    <hyperlink ref="G58" r:id="rId235" display="javascript:void(0)" xr:uid="{00000000-0004-0000-1100-0000EA000000}"/>
    <hyperlink ref="H58" r:id="rId236" display="javascript:void(0)" xr:uid="{00000000-0004-0000-1100-0000EB000000}"/>
    <hyperlink ref="I58" r:id="rId237" display="javascript:void(0)" xr:uid="{00000000-0004-0000-1100-0000EC000000}"/>
    <hyperlink ref="J58" r:id="rId238" display="javascript:void(0)" xr:uid="{00000000-0004-0000-1100-0000ED000000}"/>
    <hyperlink ref="K58" r:id="rId239" display="javascript:void(0)" xr:uid="{00000000-0004-0000-1100-0000EE000000}"/>
    <hyperlink ref="L58" r:id="rId240" display="javascript:void(0)" xr:uid="{00000000-0004-0000-1100-0000EF000000}"/>
    <hyperlink ref="G59" r:id="rId241" display="javascript:void(0)" xr:uid="{00000000-0004-0000-1100-0000F0000000}"/>
    <hyperlink ref="H59" r:id="rId242" display="javascript:void(0)" xr:uid="{00000000-0004-0000-1100-0000F1000000}"/>
    <hyperlink ref="I59" r:id="rId243" display="javascript:void(0)" xr:uid="{00000000-0004-0000-1100-0000F2000000}"/>
    <hyperlink ref="J59" r:id="rId244" display="javascript:void(0)" xr:uid="{00000000-0004-0000-1100-0000F3000000}"/>
    <hyperlink ref="K59" r:id="rId245" display="javascript:void(0)" xr:uid="{00000000-0004-0000-1100-0000F4000000}"/>
    <hyperlink ref="L59" r:id="rId246" display="javascript:void(0)" xr:uid="{00000000-0004-0000-1100-0000F5000000}"/>
    <hyperlink ref="G60" r:id="rId247" display="javascript:void(0)" xr:uid="{00000000-0004-0000-1100-0000F6000000}"/>
    <hyperlink ref="H60" r:id="rId248" display="javascript:void(0)" xr:uid="{00000000-0004-0000-1100-0000F7000000}"/>
    <hyperlink ref="I60" r:id="rId249" display="javascript:void(0)" xr:uid="{00000000-0004-0000-1100-0000F8000000}"/>
    <hyperlink ref="J60" r:id="rId250" display="javascript:void(0)" xr:uid="{00000000-0004-0000-1100-0000F9000000}"/>
    <hyperlink ref="K60" r:id="rId251" display="javascript:void(0)" xr:uid="{00000000-0004-0000-1100-0000FA000000}"/>
    <hyperlink ref="L60" r:id="rId252" display="javascript:void(0)" xr:uid="{00000000-0004-0000-1100-0000FB000000}"/>
    <hyperlink ref="G61" r:id="rId253" display="javascript:void(0)" xr:uid="{00000000-0004-0000-1100-0000FC000000}"/>
    <hyperlink ref="H61" r:id="rId254" display="javascript:void(0)" xr:uid="{00000000-0004-0000-1100-0000FD000000}"/>
    <hyperlink ref="I61" r:id="rId255" display="javascript:void(0)" xr:uid="{00000000-0004-0000-1100-0000FE000000}"/>
    <hyperlink ref="J61" r:id="rId256" display="javascript:void(0)" xr:uid="{00000000-0004-0000-1100-0000FF000000}"/>
    <hyperlink ref="K61" r:id="rId257" display="javascript:void(0)" xr:uid="{00000000-0004-0000-1100-000000010000}"/>
    <hyperlink ref="L61" r:id="rId258" display="javascript:void(0)" xr:uid="{00000000-0004-0000-1100-000001010000}"/>
    <hyperlink ref="G64" r:id="rId259" display="javascript:void(0)" xr:uid="{00000000-0004-0000-1100-000002010000}"/>
    <hyperlink ref="H64" r:id="rId260" display="javascript:void(0)" xr:uid="{00000000-0004-0000-1100-000003010000}"/>
    <hyperlink ref="I64" r:id="rId261" display="javascript:void(0)" xr:uid="{00000000-0004-0000-1100-000004010000}"/>
    <hyperlink ref="J64" r:id="rId262" display="javascript:void(0)" xr:uid="{00000000-0004-0000-1100-000005010000}"/>
    <hyperlink ref="K64" r:id="rId263" display="javascript:void(0)" xr:uid="{00000000-0004-0000-1100-000006010000}"/>
    <hyperlink ref="L64" r:id="rId264" display="javascript:void(0)" xr:uid="{00000000-0004-0000-1100-000007010000}"/>
    <hyperlink ref="G65" r:id="rId265" display="javascript:void(0)" xr:uid="{00000000-0004-0000-1100-000008010000}"/>
    <hyperlink ref="H65" r:id="rId266" display="javascript:void(0)" xr:uid="{00000000-0004-0000-1100-000009010000}"/>
    <hyperlink ref="I65" r:id="rId267" display="javascript:void(0)" xr:uid="{00000000-0004-0000-1100-00000A010000}"/>
    <hyperlink ref="J65" r:id="rId268" display="javascript:void(0)" xr:uid="{00000000-0004-0000-1100-00000B010000}"/>
    <hyperlink ref="K65" r:id="rId269" display="javascript:void(0)" xr:uid="{00000000-0004-0000-1100-00000C010000}"/>
    <hyperlink ref="L65" r:id="rId270" display="javascript:void(0)" xr:uid="{00000000-0004-0000-1100-00000D010000}"/>
    <hyperlink ref="G66" r:id="rId271" display="javascript:void(0)" xr:uid="{00000000-0004-0000-1100-00000E010000}"/>
    <hyperlink ref="H66" r:id="rId272" display="javascript:void(0)" xr:uid="{00000000-0004-0000-1100-00000F010000}"/>
    <hyperlink ref="I66" r:id="rId273" display="javascript:void(0)" xr:uid="{00000000-0004-0000-1100-000010010000}"/>
    <hyperlink ref="J66" r:id="rId274" display="javascript:void(0)" xr:uid="{00000000-0004-0000-1100-000011010000}"/>
    <hyperlink ref="K66" r:id="rId275" display="javascript:void(0)" xr:uid="{00000000-0004-0000-1100-000012010000}"/>
    <hyperlink ref="L66" r:id="rId276" display="javascript:void(0)" xr:uid="{00000000-0004-0000-1100-000013010000}"/>
    <hyperlink ref="G67" r:id="rId277" display="javascript:void(0)" xr:uid="{00000000-0004-0000-1100-000014010000}"/>
    <hyperlink ref="H67" r:id="rId278" display="javascript:void(0)" xr:uid="{00000000-0004-0000-1100-000015010000}"/>
    <hyperlink ref="I67" r:id="rId279" display="javascript:void(0)" xr:uid="{00000000-0004-0000-1100-000016010000}"/>
    <hyperlink ref="J67" r:id="rId280" display="javascript:void(0)" xr:uid="{00000000-0004-0000-1100-000017010000}"/>
    <hyperlink ref="K67" r:id="rId281" display="javascript:void(0)" xr:uid="{00000000-0004-0000-1100-000018010000}"/>
    <hyperlink ref="L67" r:id="rId282" display="javascript:void(0)" xr:uid="{00000000-0004-0000-1100-000019010000}"/>
    <hyperlink ref="G68" r:id="rId283" display="javascript:void(0)" xr:uid="{00000000-0004-0000-1100-00001A010000}"/>
    <hyperlink ref="H68" r:id="rId284" display="javascript:void(0)" xr:uid="{00000000-0004-0000-1100-00001B010000}"/>
    <hyperlink ref="I68" r:id="rId285" display="javascript:void(0)" xr:uid="{00000000-0004-0000-1100-00001C010000}"/>
    <hyperlink ref="J68" r:id="rId286" display="javascript:void(0)" xr:uid="{00000000-0004-0000-1100-00001D010000}"/>
    <hyperlink ref="K68" r:id="rId287" display="javascript:void(0)" xr:uid="{00000000-0004-0000-1100-00001E010000}"/>
    <hyperlink ref="L68" r:id="rId288" display="javascript:void(0)" xr:uid="{00000000-0004-0000-1100-00001F01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K39"/>
  <sheetViews>
    <sheetView zoomScale="78" zoomScaleNormal="78" workbookViewId="0">
      <selection activeCell="K21" sqref="K21"/>
    </sheetView>
  </sheetViews>
  <sheetFormatPr defaultColWidth="9" defaultRowHeight="15" x14ac:dyDescent="0.25"/>
  <cols>
    <col min="1" max="1" width="9" style="6"/>
    <col min="2" max="2" width="9" style="7"/>
    <col min="3" max="3" width="7" style="7" customWidth="1"/>
    <col min="4" max="4" width="9.75" style="6" customWidth="1"/>
    <col min="5" max="5" width="7.625" style="7" customWidth="1"/>
    <col min="6" max="6" width="8" style="38" customWidth="1"/>
    <col min="7" max="7" width="29.125" style="39" customWidth="1"/>
    <col min="8" max="8" width="24.125" style="40" customWidth="1"/>
    <col min="9" max="9" width="10.875" style="8" customWidth="1"/>
    <col min="10" max="10" width="14.375" style="8" customWidth="1"/>
    <col min="11" max="16384" width="9" style="8"/>
  </cols>
  <sheetData>
    <row r="1" spans="1:8" ht="21.75" customHeight="1" x14ac:dyDescent="0.25">
      <c r="C1" s="1532" t="s">
        <v>91</v>
      </c>
      <c r="D1" s="1532"/>
      <c r="E1" s="1532"/>
      <c r="F1" s="1532"/>
      <c r="G1" s="1532"/>
      <c r="H1" s="1532"/>
    </row>
    <row r="2" spans="1:8" s="10" customFormat="1" ht="16.5" customHeight="1" x14ac:dyDescent="0.2">
      <c r="A2" s="6"/>
      <c r="B2" s="6"/>
      <c r="C2" s="9"/>
      <c r="D2" s="1533" t="s">
        <v>92</v>
      </c>
      <c r="E2" s="1533"/>
      <c r="F2" s="1533"/>
      <c r="G2" s="1533"/>
      <c r="H2" s="1533"/>
    </row>
    <row r="3" spans="1:8" s="10" customFormat="1" ht="16.5" customHeight="1" x14ac:dyDescent="0.2">
      <c r="A3" s="6"/>
      <c r="B3" s="6"/>
      <c r="C3" s="9"/>
      <c r="D3" s="9"/>
      <c r="E3" s="9"/>
      <c r="F3" s="9"/>
      <c r="G3" s="11"/>
      <c r="H3" s="12"/>
    </row>
    <row r="4" spans="1:8" s="15" customFormat="1" ht="53.25" customHeight="1" x14ac:dyDescent="0.2">
      <c r="A4" s="13" t="s">
        <v>93</v>
      </c>
      <c r="B4" s="13" t="s">
        <v>94</v>
      </c>
      <c r="C4" s="13" t="s">
        <v>95</v>
      </c>
      <c r="D4" s="13" t="s">
        <v>96</v>
      </c>
      <c r="E4" s="13" t="s">
        <v>94</v>
      </c>
      <c r="F4" s="13" t="s">
        <v>97</v>
      </c>
      <c r="G4" s="13" t="s">
        <v>98</v>
      </c>
      <c r="H4" s="14" t="s">
        <v>99</v>
      </c>
    </row>
    <row r="5" spans="1:8" s="22" customFormat="1" ht="43.5" customHeight="1" x14ac:dyDescent="0.25">
      <c r="A5" s="16"/>
      <c r="B5" s="17" t="s">
        <v>100</v>
      </c>
      <c r="C5" s="18">
        <v>1</v>
      </c>
      <c r="D5" s="19">
        <v>116</v>
      </c>
      <c r="E5" s="18" t="s">
        <v>101</v>
      </c>
      <c r="F5" s="18">
        <v>15</v>
      </c>
      <c r="G5" s="20" t="s">
        <v>102</v>
      </c>
      <c r="H5" s="21"/>
    </row>
    <row r="6" spans="1:8" s="22" customFormat="1" ht="34.5" customHeight="1" x14ac:dyDescent="0.25">
      <c r="A6" s="16"/>
      <c r="B6" s="17" t="s">
        <v>100</v>
      </c>
      <c r="C6" s="23">
        <v>2</v>
      </c>
      <c r="D6" s="24">
        <v>301</v>
      </c>
      <c r="E6" s="23" t="s">
        <v>101</v>
      </c>
      <c r="F6" s="23">
        <v>25</v>
      </c>
      <c r="G6" s="25" t="s">
        <v>103</v>
      </c>
      <c r="H6" s="26"/>
    </row>
    <row r="7" spans="1:8" s="32" customFormat="1" ht="34.5" customHeight="1" x14ac:dyDescent="0.25">
      <c r="A7" s="27">
        <v>201</v>
      </c>
      <c r="B7" s="17" t="s">
        <v>100</v>
      </c>
      <c r="C7" s="28">
        <v>3</v>
      </c>
      <c r="D7" s="29">
        <v>302</v>
      </c>
      <c r="E7" s="28" t="s">
        <v>101</v>
      </c>
      <c r="F7" s="28">
        <v>15</v>
      </c>
      <c r="G7" s="30" t="s">
        <v>104</v>
      </c>
      <c r="H7" s="31" t="s">
        <v>105</v>
      </c>
    </row>
    <row r="8" spans="1:8" s="32" customFormat="1" ht="34.5" customHeight="1" x14ac:dyDescent="0.25">
      <c r="A8" s="27">
        <v>205</v>
      </c>
      <c r="B8" s="17" t="s">
        <v>100</v>
      </c>
      <c r="C8" s="28">
        <v>4</v>
      </c>
      <c r="D8" s="29">
        <v>303</v>
      </c>
      <c r="E8" s="28" t="s">
        <v>101</v>
      </c>
      <c r="F8" s="28">
        <v>30</v>
      </c>
      <c r="G8" s="30" t="s">
        <v>106</v>
      </c>
      <c r="H8" s="31" t="s">
        <v>107</v>
      </c>
    </row>
    <row r="9" spans="1:8" s="32" customFormat="1" ht="34.5" customHeight="1" x14ac:dyDescent="0.25">
      <c r="A9" s="27"/>
      <c r="B9" s="17" t="s">
        <v>100</v>
      </c>
      <c r="C9" s="28">
        <v>5</v>
      </c>
      <c r="D9" s="29">
        <v>304</v>
      </c>
      <c r="E9" s="28" t="s">
        <v>101</v>
      </c>
      <c r="F9" s="28">
        <v>30</v>
      </c>
      <c r="G9" s="30" t="s">
        <v>108</v>
      </c>
      <c r="H9" s="31"/>
    </row>
    <row r="10" spans="1:8" s="32" customFormat="1" ht="34.5" customHeight="1" x14ac:dyDescent="0.25">
      <c r="A10" s="27">
        <v>201</v>
      </c>
      <c r="B10" s="17" t="s">
        <v>100</v>
      </c>
      <c r="C10" s="28">
        <v>6</v>
      </c>
      <c r="D10" s="29">
        <v>305</v>
      </c>
      <c r="E10" s="28" t="s">
        <v>101</v>
      </c>
      <c r="F10" s="28">
        <v>15</v>
      </c>
      <c r="G10" s="30" t="s">
        <v>109</v>
      </c>
      <c r="H10" s="26" t="s">
        <v>110</v>
      </c>
    </row>
    <row r="11" spans="1:8" s="32" customFormat="1" ht="34.5" customHeight="1" x14ac:dyDescent="0.25">
      <c r="A11" s="27">
        <v>306</v>
      </c>
      <c r="B11" s="17" t="s">
        <v>100</v>
      </c>
      <c r="C11" s="28">
        <v>7</v>
      </c>
      <c r="D11" s="29">
        <v>306</v>
      </c>
      <c r="E11" s="28" t="s">
        <v>101</v>
      </c>
      <c r="F11" s="28">
        <v>15</v>
      </c>
      <c r="G11" s="30" t="s">
        <v>111</v>
      </c>
      <c r="H11" s="31" t="s">
        <v>112</v>
      </c>
    </row>
    <row r="12" spans="1:8" s="32" customFormat="1" ht="34.5" customHeight="1" x14ac:dyDescent="0.25">
      <c r="A12" s="27">
        <v>401</v>
      </c>
      <c r="B12" s="17" t="s">
        <v>100</v>
      </c>
      <c r="C12" s="28">
        <v>8</v>
      </c>
      <c r="D12" s="29">
        <v>307</v>
      </c>
      <c r="E12" s="28" t="s">
        <v>101</v>
      </c>
      <c r="F12" s="28">
        <v>15</v>
      </c>
      <c r="G12" s="30" t="s">
        <v>113</v>
      </c>
      <c r="H12" s="31" t="s">
        <v>114</v>
      </c>
    </row>
    <row r="13" spans="1:8" s="32" customFormat="1" ht="34.5" customHeight="1" x14ac:dyDescent="0.25">
      <c r="A13" s="27">
        <v>402</v>
      </c>
      <c r="B13" s="17" t="s">
        <v>100</v>
      </c>
      <c r="C13" s="28">
        <v>9</v>
      </c>
      <c r="D13" s="29">
        <v>308</v>
      </c>
      <c r="E13" s="28" t="s">
        <v>101</v>
      </c>
      <c r="F13" s="28">
        <v>30</v>
      </c>
      <c r="G13" s="30" t="s">
        <v>115</v>
      </c>
      <c r="H13" s="31" t="s">
        <v>116</v>
      </c>
    </row>
    <row r="14" spans="1:8" s="32" customFormat="1" ht="34.5" customHeight="1" x14ac:dyDescent="0.25">
      <c r="A14" s="27"/>
      <c r="B14" s="17" t="s">
        <v>100</v>
      </c>
      <c r="C14" s="28">
        <v>10</v>
      </c>
      <c r="D14" s="29">
        <v>309</v>
      </c>
      <c r="E14" s="28" t="s">
        <v>101</v>
      </c>
      <c r="F14" s="28">
        <v>30</v>
      </c>
      <c r="G14" s="30" t="s">
        <v>117</v>
      </c>
      <c r="H14" s="31"/>
    </row>
    <row r="15" spans="1:8" s="32" customFormat="1" ht="34.5" customHeight="1" x14ac:dyDescent="0.25">
      <c r="A15" s="27">
        <v>202</v>
      </c>
      <c r="B15" s="17" t="s">
        <v>100</v>
      </c>
      <c r="C15" s="28">
        <v>11</v>
      </c>
      <c r="D15" s="29">
        <v>310</v>
      </c>
      <c r="E15" s="28" t="s">
        <v>101</v>
      </c>
      <c r="F15" s="28">
        <v>3</v>
      </c>
      <c r="G15" s="30" t="s">
        <v>118</v>
      </c>
      <c r="H15" s="31" t="s">
        <v>119</v>
      </c>
    </row>
    <row r="16" spans="1:8" s="22" customFormat="1" ht="34.5" customHeight="1" x14ac:dyDescent="0.25">
      <c r="A16" s="16">
        <v>301</v>
      </c>
      <c r="B16" s="17" t="s">
        <v>100</v>
      </c>
      <c r="C16" s="28">
        <v>12</v>
      </c>
      <c r="D16" s="33">
        <v>311</v>
      </c>
      <c r="E16" s="34" t="s">
        <v>101</v>
      </c>
      <c r="F16" s="34">
        <v>15</v>
      </c>
      <c r="G16" s="35" t="s">
        <v>120</v>
      </c>
      <c r="H16" s="36" t="s">
        <v>121</v>
      </c>
    </row>
    <row r="17" spans="1:10" s="22" customFormat="1" ht="34.5" customHeight="1" x14ac:dyDescent="0.25">
      <c r="A17" s="16">
        <v>304</v>
      </c>
      <c r="B17" s="17" t="s">
        <v>100</v>
      </c>
      <c r="C17" s="28">
        <v>13</v>
      </c>
      <c r="D17" s="24">
        <v>312</v>
      </c>
      <c r="E17" s="23" t="s">
        <v>101</v>
      </c>
      <c r="F17" s="23">
        <v>30</v>
      </c>
      <c r="G17" s="25" t="s">
        <v>122</v>
      </c>
      <c r="H17" s="26" t="s">
        <v>123</v>
      </c>
    </row>
    <row r="18" spans="1:10" s="22" customFormat="1" ht="34.5" customHeight="1" x14ac:dyDescent="0.25">
      <c r="A18" s="16">
        <v>305</v>
      </c>
      <c r="B18" s="17" t="s">
        <v>100</v>
      </c>
      <c r="C18" s="28">
        <v>14</v>
      </c>
      <c r="D18" s="33">
        <v>313</v>
      </c>
      <c r="E18" s="34" t="s">
        <v>101</v>
      </c>
      <c r="F18" s="34">
        <v>30</v>
      </c>
      <c r="G18" s="25" t="s">
        <v>124</v>
      </c>
      <c r="H18" s="36" t="s">
        <v>125</v>
      </c>
    </row>
    <row r="19" spans="1:10" s="22" customFormat="1" ht="34.5" customHeight="1" x14ac:dyDescent="0.25">
      <c r="A19" s="16">
        <v>302</v>
      </c>
      <c r="B19" s="17" t="s">
        <v>100</v>
      </c>
      <c r="C19" s="28">
        <v>15</v>
      </c>
      <c r="D19" s="24">
        <v>314</v>
      </c>
      <c r="E19" s="23" t="s">
        <v>101</v>
      </c>
      <c r="F19" s="23">
        <v>30</v>
      </c>
      <c r="G19" s="25" t="s">
        <v>126</v>
      </c>
      <c r="H19" s="26" t="s">
        <v>127</v>
      </c>
    </row>
    <row r="20" spans="1:10" s="22" customFormat="1" ht="34.5" customHeight="1" x14ac:dyDescent="0.25">
      <c r="A20" s="16"/>
      <c r="B20" s="17" t="s">
        <v>100</v>
      </c>
      <c r="C20" s="28">
        <v>16</v>
      </c>
      <c r="D20" s="33">
        <v>315</v>
      </c>
      <c r="E20" s="34" t="s">
        <v>101</v>
      </c>
      <c r="F20" s="34">
        <v>30</v>
      </c>
      <c r="G20" s="35" t="s">
        <v>102</v>
      </c>
      <c r="H20" s="36"/>
    </row>
    <row r="21" spans="1:10" s="22" customFormat="1" ht="34.5" customHeight="1" x14ac:dyDescent="0.25">
      <c r="A21" s="16"/>
      <c r="B21" s="17" t="s">
        <v>100</v>
      </c>
      <c r="C21" s="28">
        <v>17</v>
      </c>
      <c r="D21" s="24">
        <v>316</v>
      </c>
      <c r="E21" s="23" t="s">
        <v>101</v>
      </c>
      <c r="F21" s="23">
        <v>15</v>
      </c>
      <c r="G21" s="25" t="s">
        <v>102</v>
      </c>
      <c r="H21" s="26"/>
    </row>
    <row r="22" spans="1:10" s="22" customFormat="1" ht="34.5" customHeight="1" x14ac:dyDescent="0.25">
      <c r="A22" s="16">
        <v>105</v>
      </c>
      <c r="B22" s="17" t="s">
        <v>100</v>
      </c>
      <c r="C22" s="28">
        <v>18</v>
      </c>
      <c r="D22" s="33">
        <v>401</v>
      </c>
      <c r="E22" s="34" t="s">
        <v>101</v>
      </c>
      <c r="F22" s="34">
        <v>20</v>
      </c>
      <c r="G22" s="35" t="s">
        <v>128</v>
      </c>
      <c r="H22" s="36" t="s">
        <v>129</v>
      </c>
    </row>
    <row r="23" spans="1:10" s="22" customFormat="1" ht="34.5" customHeight="1" x14ac:dyDescent="0.25">
      <c r="A23" s="16">
        <v>106</v>
      </c>
      <c r="B23" s="17" t="s">
        <v>100</v>
      </c>
      <c r="C23" s="28">
        <v>19</v>
      </c>
      <c r="D23" s="24">
        <v>402</v>
      </c>
      <c r="E23" s="23" t="s">
        <v>101</v>
      </c>
      <c r="F23" s="23">
        <v>20</v>
      </c>
      <c r="G23" s="25" t="s">
        <v>130</v>
      </c>
      <c r="H23" s="26"/>
    </row>
    <row r="24" spans="1:10" s="22" customFormat="1" ht="34.5" customHeight="1" x14ac:dyDescent="0.25">
      <c r="A24" s="16">
        <v>102</v>
      </c>
      <c r="B24" s="17" t="s">
        <v>100</v>
      </c>
      <c r="C24" s="28">
        <v>20</v>
      </c>
      <c r="D24" s="33">
        <v>403</v>
      </c>
      <c r="E24" s="34" t="s">
        <v>101</v>
      </c>
      <c r="F24" s="34">
        <v>30</v>
      </c>
      <c r="G24" s="35" t="s">
        <v>131</v>
      </c>
      <c r="H24" s="36" t="s">
        <v>132</v>
      </c>
    </row>
    <row r="25" spans="1:10" s="22" customFormat="1" ht="34.5" customHeight="1" x14ac:dyDescent="0.25">
      <c r="A25" s="16">
        <v>103</v>
      </c>
      <c r="B25" s="17" t="s">
        <v>100</v>
      </c>
      <c r="C25" s="28">
        <v>21</v>
      </c>
      <c r="D25" s="24">
        <v>404</v>
      </c>
      <c r="E25" s="23" t="s">
        <v>101</v>
      </c>
      <c r="F25" s="23">
        <v>30</v>
      </c>
      <c r="G25" s="25" t="s">
        <v>133</v>
      </c>
      <c r="H25" s="26" t="s">
        <v>134</v>
      </c>
    </row>
    <row r="26" spans="1:10" s="22" customFormat="1" ht="34.5" customHeight="1" x14ac:dyDescent="0.25">
      <c r="A26" s="16">
        <v>104</v>
      </c>
      <c r="B26" s="17" t="s">
        <v>100</v>
      </c>
      <c r="C26" s="28">
        <v>22</v>
      </c>
      <c r="D26" s="33">
        <v>405</v>
      </c>
      <c r="E26" s="34" t="s">
        <v>101</v>
      </c>
      <c r="F26" s="34">
        <v>30</v>
      </c>
      <c r="G26" s="35" t="s">
        <v>135</v>
      </c>
      <c r="H26" s="36" t="s">
        <v>136</v>
      </c>
    </row>
    <row r="27" spans="1:10" s="22" customFormat="1" ht="34.5" customHeight="1" x14ac:dyDescent="0.25">
      <c r="A27" s="16"/>
      <c r="B27" s="17" t="s">
        <v>100</v>
      </c>
      <c r="C27" s="28">
        <v>23</v>
      </c>
      <c r="D27" s="24">
        <v>406</v>
      </c>
      <c r="E27" s="23" t="s">
        <v>101</v>
      </c>
      <c r="F27" s="23">
        <v>30</v>
      </c>
      <c r="G27" s="25" t="s">
        <v>137</v>
      </c>
      <c r="H27" s="26" t="s">
        <v>138</v>
      </c>
    </row>
    <row r="28" spans="1:10" s="22" customFormat="1" ht="34.5" customHeight="1" x14ac:dyDescent="0.25">
      <c r="A28" s="16"/>
      <c r="B28" s="17" t="s">
        <v>100</v>
      </c>
      <c r="C28" s="28">
        <v>24</v>
      </c>
      <c r="D28" s="33">
        <v>407</v>
      </c>
      <c r="E28" s="34" t="s">
        <v>101</v>
      </c>
      <c r="F28" s="34">
        <v>30</v>
      </c>
      <c r="G28" s="35" t="s">
        <v>139</v>
      </c>
      <c r="H28" s="36"/>
    </row>
    <row r="29" spans="1:10" s="22" customFormat="1" ht="34.5" customHeight="1" x14ac:dyDescent="0.25">
      <c r="A29" s="16"/>
      <c r="B29" s="17" t="s">
        <v>100</v>
      </c>
      <c r="C29" s="28">
        <v>25</v>
      </c>
      <c r="D29" s="24">
        <v>408</v>
      </c>
      <c r="E29" s="23" t="s">
        <v>101</v>
      </c>
      <c r="F29" s="23">
        <v>6</v>
      </c>
      <c r="G29" s="25" t="s">
        <v>140</v>
      </c>
      <c r="H29" s="26" t="s">
        <v>110</v>
      </c>
    </row>
    <row r="30" spans="1:10" s="22" customFormat="1" ht="34.5" customHeight="1" x14ac:dyDescent="0.25">
      <c r="A30" s="16"/>
      <c r="B30" s="17" t="s">
        <v>100</v>
      </c>
      <c r="C30" s="28">
        <v>26</v>
      </c>
      <c r="D30" s="33">
        <v>409</v>
      </c>
      <c r="E30" s="34" t="s">
        <v>101</v>
      </c>
      <c r="F30" s="34">
        <v>40</v>
      </c>
      <c r="G30" s="35" t="s">
        <v>141</v>
      </c>
      <c r="H30" s="36"/>
      <c r="J30" s="35"/>
    </row>
    <row r="31" spans="1:10" s="22" customFormat="1" ht="34.5" customHeight="1" x14ac:dyDescent="0.25">
      <c r="A31" s="16"/>
      <c r="B31" s="17" t="s">
        <v>100</v>
      </c>
      <c r="C31" s="28">
        <v>27</v>
      </c>
      <c r="D31" s="24">
        <v>410</v>
      </c>
      <c r="E31" s="23" t="s">
        <v>101</v>
      </c>
      <c r="F31" s="23">
        <v>30</v>
      </c>
      <c r="G31" s="25" t="s">
        <v>142</v>
      </c>
      <c r="H31" s="36" t="s">
        <v>143</v>
      </c>
      <c r="J31" s="25"/>
    </row>
    <row r="32" spans="1:10" s="22" customFormat="1" ht="34.5" customHeight="1" x14ac:dyDescent="0.25">
      <c r="A32" s="16"/>
      <c r="B32" s="17" t="s">
        <v>100</v>
      </c>
      <c r="C32" s="28">
        <v>28</v>
      </c>
      <c r="D32" s="33">
        <v>411</v>
      </c>
      <c r="E32" s="34" t="s">
        <v>101</v>
      </c>
      <c r="F32" s="34">
        <v>30</v>
      </c>
      <c r="G32" s="35" t="s">
        <v>144</v>
      </c>
      <c r="H32" s="26" t="s">
        <v>145</v>
      </c>
      <c r="J32" s="35"/>
    </row>
    <row r="33" spans="1:11" s="22" customFormat="1" ht="34.5" customHeight="1" x14ac:dyDescent="0.25">
      <c r="A33" s="16">
        <v>403</v>
      </c>
      <c r="B33" s="17" t="s">
        <v>100</v>
      </c>
      <c r="C33" s="28">
        <v>29</v>
      </c>
      <c r="D33" s="24">
        <v>412</v>
      </c>
      <c r="E33" s="23" t="s">
        <v>101</v>
      </c>
      <c r="F33" s="23">
        <v>30</v>
      </c>
      <c r="G33" s="25" t="s">
        <v>146</v>
      </c>
      <c r="H33" s="36" t="s">
        <v>147</v>
      </c>
      <c r="J33" s="25"/>
    </row>
    <row r="34" spans="1:11" s="22" customFormat="1" ht="34.5" customHeight="1" x14ac:dyDescent="0.25">
      <c r="A34" s="16"/>
      <c r="B34" s="17" t="s">
        <v>100</v>
      </c>
      <c r="C34" s="28">
        <v>30</v>
      </c>
      <c r="D34" s="24"/>
      <c r="E34" s="18" t="s">
        <v>100</v>
      </c>
      <c r="F34" s="23"/>
      <c r="G34" s="35" t="s">
        <v>148</v>
      </c>
      <c r="H34" s="26" t="s">
        <v>149</v>
      </c>
      <c r="I34" s="22" t="s">
        <v>150</v>
      </c>
      <c r="J34" s="22" t="s">
        <v>151</v>
      </c>
      <c r="K34" s="22" t="s">
        <v>152</v>
      </c>
    </row>
    <row r="35" spans="1:11" s="22" customFormat="1" ht="34.5" customHeight="1" x14ac:dyDescent="0.25">
      <c r="A35" s="16"/>
      <c r="B35" s="17" t="s">
        <v>100</v>
      </c>
      <c r="C35" s="28">
        <v>31</v>
      </c>
      <c r="D35" s="24"/>
      <c r="E35" s="18" t="s">
        <v>100</v>
      </c>
      <c r="F35" s="23"/>
      <c r="G35" s="35" t="s">
        <v>153</v>
      </c>
      <c r="H35" s="26" t="s">
        <v>147</v>
      </c>
      <c r="I35" s="22" t="s">
        <v>150</v>
      </c>
      <c r="J35" s="22" t="s">
        <v>154</v>
      </c>
      <c r="K35" s="22" t="s">
        <v>152</v>
      </c>
    </row>
    <row r="36" spans="1:11" s="22" customFormat="1" ht="34.5" customHeight="1" x14ac:dyDescent="0.25">
      <c r="A36" s="16"/>
      <c r="B36" s="17" t="s">
        <v>100</v>
      </c>
      <c r="C36" s="28">
        <v>32</v>
      </c>
      <c r="D36" s="24"/>
      <c r="E36" s="18" t="s">
        <v>100</v>
      </c>
      <c r="F36" s="23"/>
      <c r="G36" s="35" t="s">
        <v>155</v>
      </c>
      <c r="H36" s="26" t="s">
        <v>156</v>
      </c>
      <c r="I36" s="22" t="s">
        <v>150</v>
      </c>
      <c r="J36" s="37" t="s">
        <v>157</v>
      </c>
      <c r="K36" s="22" t="s">
        <v>152</v>
      </c>
    </row>
    <row r="37" spans="1:11" s="22" customFormat="1" ht="34.5" customHeight="1" x14ac:dyDescent="0.25">
      <c r="A37" s="16"/>
      <c r="B37" s="17" t="s">
        <v>100</v>
      </c>
      <c r="C37" s="28">
        <v>33</v>
      </c>
      <c r="D37" s="24"/>
      <c r="E37" s="18" t="s">
        <v>100</v>
      </c>
      <c r="F37" s="23"/>
      <c r="G37" s="35" t="s">
        <v>158</v>
      </c>
      <c r="H37" s="26" t="s">
        <v>159</v>
      </c>
      <c r="I37" s="22" t="s">
        <v>150</v>
      </c>
      <c r="J37" s="37" t="s">
        <v>160</v>
      </c>
      <c r="K37" s="22" t="s">
        <v>152</v>
      </c>
    </row>
    <row r="38" spans="1:11" s="22" customFormat="1" ht="34.5" customHeight="1" x14ac:dyDescent="0.25">
      <c r="A38" s="16"/>
      <c r="B38" s="17" t="s">
        <v>100</v>
      </c>
      <c r="C38" s="28">
        <v>34</v>
      </c>
      <c r="D38" s="24"/>
      <c r="E38" s="18" t="s">
        <v>100</v>
      </c>
      <c r="F38" s="23"/>
      <c r="G38" s="35" t="s">
        <v>161</v>
      </c>
      <c r="H38" s="26" t="s">
        <v>159</v>
      </c>
      <c r="I38" s="22" t="s">
        <v>150</v>
      </c>
      <c r="J38" s="37" t="s">
        <v>162</v>
      </c>
      <c r="K38" s="22" t="s">
        <v>152</v>
      </c>
    </row>
    <row r="39" spans="1:11" s="22" customFormat="1" ht="34.5" customHeight="1" x14ac:dyDescent="0.25">
      <c r="A39" s="16"/>
      <c r="B39" s="17" t="s">
        <v>100</v>
      </c>
      <c r="C39" s="28">
        <v>35</v>
      </c>
      <c r="D39" s="24"/>
      <c r="E39" s="18" t="s">
        <v>100</v>
      </c>
      <c r="F39" s="23"/>
      <c r="G39" s="35"/>
      <c r="H39" s="26"/>
      <c r="I39" s="22" t="s">
        <v>150</v>
      </c>
    </row>
  </sheetData>
  <mergeCells count="2">
    <mergeCell ref="C1:H1"/>
    <mergeCell ref="D2:H2"/>
  </mergeCells>
  <pageMargins left="0" right="0" top="0.25" bottom="0.5" header="0.3" footer="0.3"/>
  <pageSetup paperSize="9" orientation="portrait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00CC"/>
  </sheetPr>
  <dimension ref="A1:AW190"/>
  <sheetViews>
    <sheetView zoomScale="85" zoomScaleNormal="85" workbookViewId="0">
      <pane xSplit="23" ySplit="8" topLeftCell="X109" activePane="bottomRight" state="frozen"/>
      <selection pane="topRight" activeCell="AB1" sqref="AB1"/>
      <selection pane="bottomLeft" activeCell="A9" sqref="A9"/>
      <selection pane="bottomRight" activeCell="W117" sqref="W117"/>
    </sheetView>
  </sheetViews>
  <sheetFormatPr defaultColWidth="9" defaultRowHeight="15.75" x14ac:dyDescent="0.25"/>
  <cols>
    <col min="1" max="1" width="3.375" style="92" customWidth="1"/>
    <col min="2" max="2" width="4.75" style="93" customWidth="1"/>
    <col min="3" max="3" width="4.75" style="94" customWidth="1"/>
    <col min="4" max="4" width="8" style="95" customWidth="1"/>
    <col min="5" max="5" width="3.25" style="96" customWidth="1"/>
    <col min="6" max="6" width="3.125" style="96" customWidth="1"/>
    <col min="7" max="7" width="11.75" style="97" customWidth="1"/>
    <col min="8" max="8" width="4.25" style="264" customWidth="1"/>
    <col min="9" max="9" width="7.25" style="264" customWidth="1"/>
    <col min="10" max="10" width="5.25" style="267" customWidth="1"/>
    <col min="11" max="11" width="5.375" style="299" customWidth="1"/>
    <col min="12" max="12" width="6.75" style="267" customWidth="1"/>
    <col min="13" max="13" width="4.75" style="267" customWidth="1"/>
    <col min="14" max="14" width="5.375" style="267" customWidth="1"/>
    <col min="15" max="15" width="7" style="267" customWidth="1"/>
    <col min="16" max="16" width="4.875" style="266" customWidth="1"/>
    <col min="17" max="18" width="5" style="267" customWidth="1"/>
    <col min="19" max="19" width="5.375" style="267" customWidth="1"/>
    <col min="20" max="20" width="4.875" style="267" customWidth="1"/>
    <col min="21" max="21" width="4.125" style="267" customWidth="1"/>
    <col min="22" max="22" width="14" style="283" customWidth="1"/>
    <col min="23" max="23" width="7.875" style="85" customWidth="1"/>
    <col min="24" max="24" width="9.125" style="86" customWidth="1"/>
    <col min="25" max="25" width="6.25" style="42" customWidth="1"/>
    <col min="26" max="26" width="8.75" style="42" customWidth="1"/>
    <col min="27" max="27" width="6.25" style="87" customWidth="1"/>
    <col min="28" max="28" width="7.25" style="42" customWidth="1"/>
    <col min="29" max="30" width="4.25" style="42" customWidth="1"/>
    <col min="31" max="31" width="4.25" style="88" customWidth="1"/>
    <col min="32" max="32" width="4.25" style="82" customWidth="1"/>
    <col min="33" max="46" width="4.25" style="89" customWidth="1"/>
    <col min="47" max="47" width="7" style="90" customWidth="1"/>
    <col min="48" max="48" width="9.375" style="82" customWidth="1"/>
    <col min="49" max="16384" width="9" style="91"/>
  </cols>
  <sheetData>
    <row r="1" spans="1:48" ht="18.75" x14ac:dyDescent="0.3">
      <c r="A1" s="1371" t="s">
        <v>163</v>
      </c>
      <c r="B1" s="1371"/>
      <c r="C1" s="1371"/>
      <c r="D1" s="1371"/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1"/>
      <c r="T1" s="1371"/>
      <c r="U1" s="1371"/>
      <c r="V1" s="1371"/>
    </row>
    <row r="2" spans="1:48" ht="16.5" x14ac:dyDescent="0.25">
      <c r="A2" s="1569" t="s">
        <v>202</v>
      </c>
      <c r="B2" s="1569"/>
      <c r="C2" s="1569"/>
      <c r="D2" s="1569"/>
      <c r="E2" s="1569"/>
      <c r="F2" s="1569"/>
      <c r="G2" s="1569"/>
      <c r="H2" s="1569"/>
      <c r="I2" s="1569"/>
      <c r="J2" s="1569"/>
      <c r="K2" s="1569"/>
      <c r="L2" s="1569"/>
      <c r="M2" s="1569"/>
      <c r="N2" s="1569"/>
      <c r="O2" s="1569"/>
      <c r="P2" s="1569"/>
      <c r="Q2" s="1569"/>
      <c r="R2" s="1569"/>
      <c r="S2" s="1569"/>
      <c r="T2" s="1569"/>
      <c r="U2" s="1569"/>
      <c r="V2" s="1569"/>
    </row>
    <row r="3" spans="1:48" ht="22.5" customHeight="1" x14ac:dyDescent="0.25">
      <c r="H3" s="98"/>
      <c r="I3" s="98"/>
      <c r="J3" s="1569" t="s">
        <v>203</v>
      </c>
      <c r="K3" s="1569"/>
      <c r="L3" s="1569"/>
      <c r="M3" s="1569"/>
      <c r="N3" s="1569"/>
      <c r="O3" s="1569"/>
      <c r="P3" s="1569"/>
      <c r="Q3" s="1569"/>
      <c r="R3" s="1569"/>
      <c r="S3" s="1569"/>
      <c r="T3" s="1569"/>
      <c r="U3" s="1569"/>
      <c r="V3" s="1569"/>
    </row>
    <row r="4" spans="1:48" s="104" customFormat="1" ht="29.25" customHeight="1" x14ac:dyDescent="0.3">
      <c r="A4" s="92"/>
      <c r="B4" s="1371"/>
      <c r="C4" s="1371"/>
      <c r="D4" s="1371"/>
      <c r="E4" s="1371"/>
      <c r="F4" s="1371"/>
      <c r="G4" s="1371"/>
      <c r="H4" s="1371"/>
      <c r="I4" s="1371"/>
      <c r="J4" s="1371"/>
      <c r="K4" s="1371"/>
      <c r="L4" s="99"/>
      <c r="M4" s="99"/>
      <c r="N4" s="1570" t="s">
        <v>204</v>
      </c>
      <c r="O4" s="1570"/>
      <c r="P4" s="1570"/>
      <c r="Q4" s="1570"/>
      <c r="R4" s="1570"/>
      <c r="S4" s="1570"/>
      <c r="T4" s="1570"/>
      <c r="U4" s="1570"/>
      <c r="V4" s="1570"/>
      <c r="W4" s="100"/>
      <c r="X4" s="86"/>
      <c r="Y4" s="101"/>
      <c r="Z4" s="101"/>
      <c r="AA4" s="102"/>
      <c r="AB4" s="101"/>
      <c r="AC4" s="103"/>
      <c r="AD4" s="103"/>
      <c r="AE4" s="88"/>
      <c r="AF4" s="82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90"/>
      <c r="AV4" s="82"/>
    </row>
    <row r="5" spans="1:48" ht="12" customHeight="1" x14ac:dyDescent="0.25">
      <c r="H5" s="105"/>
      <c r="I5" s="98"/>
      <c r="J5" s="94"/>
      <c r="K5" s="106"/>
      <c r="L5" s="107"/>
      <c r="M5" s="108"/>
      <c r="N5" s="109"/>
      <c r="O5" s="110"/>
      <c r="P5" s="111"/>
      <c r="Q5" s="110"/>
      <c r="R5" s="110"/>
      <c r="S5" s="110"/>
      <c r="T5" s="110"/>
      <c r="U5" s="110"/>
      <c r="V5" s="93"/>
      <c r="W5" s="112"/>
      <c r="Y5" s="49"/>
      <c r="Z5" s="49"/>
      <c r="AA5" s="113"/>
      <c r="AB5" s="49"/>
      <c r="AC5" s="49"/>
      <c r="AD5" s="49"/>
    </row>
    <row r="6" spans="1:48" s="122" customFormat="1" ht="16.5" customHeight="1" x14ac:dyDescent="0.25">
      <c r="A6" s="114"/>
      <c r="B6" s="115"/>
      <c r="C6" s="116"/>
      <c r="D6" s="117"/>
      <c r="E6" s="118"/>
      <c r="F6" s="118"/>
      <c r="G6" s="119"/>
      <c r="H6" s="1571" t="s">
        <v>164</v>
      </c>
      <c r="I6" s="1572"/>
      <c r="J6" s="1573" t="s">
        <v>165</v>
      </c>
      <c r="K6" s="1574"/>
      <c r="L6" s="1573" t="s">
        <v>166</v>
      </c>
      <c r="M6" s="1574"/>
      <c r="N6" s="1573" t="s">
        <v>167</v>
      </c>
      <c r="O6" s="1574"/>
      <c r="P6" s="1573" t="s">
        <v>168</v>
      </c>
      <c r="Q6" s="1574"/>
      <c r="R6" s="1549" t="s">
        <v>169</v>
      </c>
      <c r="S6" s="1550"/>
      <c r="T6" s="1549" t="s">
        <v>170</v>
      </c>
      <c r="U6" s="1550"/>
      <c r="V6" s="1551" t="s">
        <v>171</v>
      </c>
      <c r="W6" s="1554" t="s">
        <v>205</v>
      </c>
      <c r="X6" s="121"/>
      <c r="Y6" s="1557" t="s">
        <v>206</v>
      </c>
      <c r="Z6" s="1558"/>
      <c r="AA6" s="1558"/>
      <c r="AB6" s="1558"/>
      <c r="AC6" s="1559"/>
      <c r="AD6" s="1563"/>
      <c r="AE6" s="1564"/>
      <c r="AF6" s="1564"/>
      <c r="AG6" s="1564"/>
      <c r="AH6" s="1564"/>
      <c r="AI6" s="1564"/>
      <c r="AJ6" s="1564"/>
      <c r="AK6" s="1564"/>
      <c r="AL6" s="1564"/>
      <c r="AM6" s="1564"/>
      <c r="AN6" s="1564"/>
      <c r="AO6" s="1564"/>
      <c r="AP6" s="1564"/>
      <c r="AQ6" s="1564"/>
      <c r="AR6" s="1564"/>
      <c r="AS6" s="1564"/>
      <c r="AT6" s="1564"/>
      <c r="AU6" s="1564"/>
      <c r="AV6" s="1565"/>
    </row>
    <row r="7" spans="1:48" s="122" customFormat="1" ht="20.25" customHeight="1" x14ac:dyDescent="0.25">
      <c r="A7" s="123" t="s">
        <v>95</v>
      </c>
      <c r="B7" s="124" t="s">
        <v>172</v>
      </c>
      <c r="C7" s="125" t="s">
        <v>173</v>
      </c>
      <c r="D7" s="126" t="s">
        <v>174</v>
      </c>
      <c r="E7" s="127"/>
      <c r="F7" s="1543" t="s">
        <v>175</v>
      </c>
      <c r="G7" s="128" t="s">
        <v>176</v>
      </c>
      <c r="H7" s="1545">
        <v>2</v>
      </c>
      <c r="I7" s="1546"/>
      <c r="J7" s="1547">
        <v>3</v>
      </c>
      <c r="K7" s="1548"/>
      <c r="L7" s="1547">
        <v>4</v>
      </c>
      <c r="M7" s="1548"/>
      <c r="N7" s="1547">
        <v>5</v>
      </c>
      <c r="O7" s="1548"/>
      <c r="P7" s="1547">
        <v>6</v>
      </c>
      <c r="Q7" s="1548"/>
      <c r="R7" s="1547">
        <v>7</v>
      </c>
      <c r="S7" s="1548"/>
      <c r="T7" s="1547">
        <v>8</v>
      </c>
      <c r="U7" s="1548"/>
      <c r="V7" s="1552"/>
      <c r="W7" s="1555"/>
      <c r="X7" s="1566" t="s">
        <v>207</v>
      </c>
      <c r="Y7" s="1560"/>
      <c r="Z7" s="1561"/>
      <c r="AA7" s="1561"/>
      <c r="AB7" s="1561"/>
      <c r="AC7" s="1562"/>
      <c r="AD7" s="1568" t="s">
        <v>208</v>
      </c>
      <c r="AE7" s="1568"/>
      <c r="AF7" s="1568"/>
      <c r="AG7" s="1568"/>
      <c r="AH7" s="1568"/>
      <c r="AI7" s="1568"/>
      <c r="AJ7" s="1568"/>
      <c r="AK7" s="1568"/>
      <c r="AL7" s="1568"/>
      <c r="AM7" s="1568"/>
      <c r="AN7" s="1568"/>
      <c r="AO7" s="1568"/>
      <c r="AP7" s="1568"/>
      <c r="AQ7" s="1568"/>
      <c r="AR7" s="1568"/>
      <c r="AS7" s="1568"/>
      <c r="AT7" s="1568"/>
      <c r="AU7" s="1568"/>
      <c r="AV7" s="1568"/>
    </row>
    <row r="8" spans="1:48" s="142" customFormat="1" ht="41.25" customHeight="1" x14ac:dyDescent="0.2">
      <c r="A8" s="129"/>
      <c r="B8" s="130"/>
      <c r="C8" s="131"/>
      <c r="D8" s="132"/>
      <c r="E8" s="133" t="s">
        <v>179</v>
      </c>
      <c r="F8" s="1544"/>
      <c r="G8" s="134"/>
      <c r="H8" s="395" t="s">
        <v>180</v>
      </c>
      <c r="I8" s="395" t="s">
        <v>181</v>
      </c>
      <c r="J8" s="135" t="s">
        <v>180</v>
      </c>
      <c r="K8" s="136" t="s">
        <v>181</v>
      </c>
      <c r="L8" s="135" t="s">
        <v>180</v>
      </c>
      <c r="M8" s="135" t="s">
        <v>181</v>
      </c>
      <c r="N8" s="135" t="s">
        <v>180</v>
      </c>
      <c r="O8" s="135" t="s">
        <v>181</v>
      </c>
      <c r="P8" s="137" t="s">
        <v>180</v>
      </c>
      <c r="Q8" s="135" t="s">
        <v>181</v>
      </c>
      <c r="R8" s="135" t="s">
        <v>180</v>
      </c>
      <c r="S8" s="135" t="s">
        <v>181</v>
      </c>
      <c r="T8" s="135" t="s">
        <v>180</v>
      </c>
      <c r="U8" s="135" t="s">
        <v>181</v>
      </c>
      <c r="V8" s="1553"/>
      <c r="W8" s="1556"/>
      <c r="X8" s="1567"/>
      <c r="Y8" s="67" t="s">
        <v>209</v>
      </c>
      <c r="Z8" s="138" t="s">
        <v>183</v>
      </c>
      <c r="AA8" s="139" t="s">
        <v>178</v>
      </c>
      <c r="AB8" s="373" t="s">
        <v>184</v>
      </c>
      <c r="AC8" s="140" t="s">
        <v>182</v>
      </c>
      <c r="AD8" s="140" t="s">
        <v>210</v>
      </c>
      <c r="AE8" s="140" t="s">
        <v>211</v>
      </c>
      <c r="AF8" s="140" t="s">
        <v>212</v>
      </c>
      <c r="AG8" s="140" t="s">
        <v>213</v>
      </c>
      <c r="AH8" s="140" t="s">
        <v>214</v>
      </c>
      <c r="AI8" s="140" t="s">
        <v>215</v>
      </c>
      <c r="AJ8" s="140" t="s">
        <v>216</v>
      </c>
      <c r="AK8" s="140" t="s">
        <v>217</v>
      </c>
      <c r="AL8" s="140" t="s">
        <v>218</v>
      </c>
      <c r="AM8" s="140" t="s">
        <v>219</v>
      </c>
      <c r="AN8" s="140" t="s">
        <v>220</v>
      </c>
      <c r="AO8" s="140" t="s">
        <v>221</v>
      </c>
      <c r="AP8" s="140" t="s">
        <v>222</v>
      </c>
      <c r="AQ8" s="140" t="s">
        <v>223</v>
      </c>
      <c r="AR8" s="140" t="s">
        <v>224</v>
      </c>
      <c r="AS8" s="140" t="s">
        <v>225</v>
      </c>
      <c r="AT8" s="140" t="s">
        <v>226</v>
      </c>
      <c r="AU8" s="140" t="s">
        <v>227</v>
      </c>
      <c r="AV8" s="141" t="s">
        <v>228</v>
      </c>
    </row>
    <row r="9" spans="1:48" s="157" customFormat="1" ht="41.25" customHeight="1" x14ac:dyDescent="0.2">
      <c r="A9" s="143"/>
      <c r="B9" s="144"/>
      <c r="C9" s="66"/>
      <c r="D9" s="145"/>
      <c r="E9" s="145"/>
      <c r="F9" s="146"/>
      <c r="G9" s="145"/>
      <c r="H9" s="396"/>
      <c r="I9" s="397"/>
      <c r="J9" s="147"/>
      <c r="K9" s="148"/>
      <c r="L9" s="147"/>
      <c r="M9" s="148"/>
      <c r="N9" s="149"/>
      <c r="O9" s="148"/>
      <c r="P9" s="149"/>
      <c r="Q9" s="148"/>
      <c r="R9" s="147"/>
      <c r="S9" s="148"/>
      <c r="T9" s="147"/>
      <c r="U9" s="148"/>
      <c r="V9" s="145"/>
      <c r="W9" s="150" t="s">
        <v>229</v>
      </c>
      <c r="X9" s="143" t="s">
        <v>230</v>
      </c>
      <c r="Y9" s="151">
        <v>0</v>
      </c>
      <c r="Z9" s="152">
        <f t="shared" ref="Z9:Z72" si="0">D9</f>
        <v>0</v>
      </c>
      <c r="AA9" s="153"/>
      <c r="AB9" s="154"/>
      <c r="AC9" s="155"/>
      <c r="AD9" s="155"/>
      <c r="AE9" s="155"/>
      <c r="AF9" s="156"/>
      <c r="AG9" s="155"/>
      <c r="AH9" s="155"/>
      <c r="AI9" s="392"/>
      <c r="AJ9" s="392"/>
      <c r="AK9" s="392"/>
      <c r="AL9" s="392"/>
      <c r="AM9" s="155"/>
      <c r="AN9" s="155"/>
      <c r="AO9" s="392"/>
      <c r="AP9" s="392"/>
      <c r="AQ9" s="392"/>
      <c r="AR9" s="392"/>
      <c r="AS9" s="392"/>
      <c r="AT9" s="392"/>
      <c r="AU9" s="392">
        <f>SUM(AC9:AT9)</f>
        <v>0</v>
      </c>
      <c r="AV9" s="392">
        <f>AB9-AU9</f>
        <v>0</v>
      </c>
    </row>
    <row r="10" spans="1:48" s="157" customFormat="1" ht="41.25" customHeight="1" x14ac:dyDescent="0.2">
      <c r="A10" s="143"/>
      <c r="B10" s="144"/>
      <c r="C10" s="66"/>
      <c r="D10" s="145"/>
      <c r="E10" s="145"/>
      <c r="F10" s="146"/>
      <c r="G10" s="145"/>
      <c r="H10" s="396"/>
      <c r="I10" s="397"/>
      <c r="J10" s="147"/>
      <c r="K10" s="148"/>
      <c r="L10" s="147"/>
      <c r="M10" s="148"/>
      <c r="N10" s="149"/>
      <c r="O10" s="148"/>
      <c r="P10" s="149"/>
      <c r="Q10" s="148"/>
      <c r="R10" s="147"/>
      <c r="S10" s="148"/>
      <c r="T10" s="147"/>
      <c r="U10" s="148"/>
      <c r="V10" s="145"/>
      <c r="W10" s="150" t="s">
        <v>229</v>
      </c>
      <c r="X10" s="143" t="s">
        <v>230</v>
      </c>
      <c r="Y10" s="151">
        <v>0</v>
      </c>
      <c r="Z10" s="152">
        <f t="shared" si="0"/>
        <v>0</v>
      </c>
      <c r="AA10" s="153"/>
      <c r="AB10" s="154"/>
      <c r="AC10" s="155"/>
      <c r="AD10" s="155"/>
      <c r="AE10" s="155"/>
      <c r="AF10" s="156"/>
      <c r="AG10" s="155"/>
      <c r="AH10" s="155"/>
      <c r="AI10" s="392"/>
      <c r="AJ10" s="392"/>
      <c r="AK10" s="392"/>
      <c r="AL10" s="392"/>
      <c r="AM10" s="155"/>
      <c r="AN10" s="155"/>
      <c r="AO10" s="392"/>
      <c r="AP10" s="392"/>
      <c r="AQ10" s="392"/>
      <c r="AR10" s="392"/>
      <c r="AS10" s="392"/>
      <c r="AT10" s="392"/>
      <c r="AU10" s="392">
        <f t="shared" ref="AU10:AU73" si="1">SUM(AC10:AT10)</f>
        <v>0</v>
      </c>
      <c r="AV10" s="392">
        <f t="shared" ref="AV10:AV73" si="2">AB10-AU10</f>
        <v>0</v>
      </c>
    </row>
    <row r="11" spans="1:48" s="157" customFormat="1" ht="41.25" customHeight="1" x14ac:dyDescent="0.2">
      <c r="A11" s="143"/>
      <c r="B11" s="144"/>
      <c r="C11" s="66"/>
      <c r="D11" s="145"/>
      <c r="E11" s="145"/>
      <c r="F11" s="146"/>
      <c r="G11" s="145"/>
      <c r="H11" s="396"/>
      <c r="I11" s="397"/>
      <c r="J11" s="147"/>
      <c r="K11" s="148"/>
      <c r="L11" s="147"/>
      <c r="M11" s="148"/>
      <c r="N11" s="149"/>
      <c r="O11" s="148"/>
      <c r="P11" s="149"/>
      <c r="Q11" s="148"/>
      <c r="R11" s="149"/>
      <c r="S11" s="148"/>
      <c r="T11" s="147"/>
      <c r="U11" s="148"/>
      <c r="V11" s="145"/>
      <c r="W11" s="150" t="s">
        <v>229</v>
      </c>
      <c r="X11" s="143" t="s">
        <v>230</v>
      </c>
      <c r="Y11" s="151">
        <v>0</v>
      </c>
      <c r="Z11" s="152">
        <f t="shared" si="0"/>
        <v>0</v>
      </c>
      <c r="AA11" s="153"/>
      <c r="AB11" s="154"/>
      <c r="AC11" s="155"/>
      <c r="AD11" s="155"/>
      <c r="AE11" s="155"/>
      <c r="AF11" s="156"/>
      <c r="AG11" s="155"/>
      <c r="AH11" s="155"/>
      <c r="AI11" s="392"/>
      <c r="AJ11" s="392"/>
      <c r="AK11" s="392"/>
      <c r="AL11" s="392"/>
      <c r="AM11" s="155"/>
      <c r="AN11" s="155"/>
      <c r="AO11" s="392"/>
      <c r="AP11" s="392"/>
      <c r="AQ11" s="392"/>
      <c r="AR11" s="392"/>
      <c r="AS11" s="392"/>
      <c r="AT11" s="392"/>
      <c r="AU11" s="392">
        <f t="shared" si="1"/>
        <v>0</v>
      </c>
      <c r="AV11" s="392">
        <f t="shared" si="2"/>
        <v>0</v>
      </c>
    </row>
    <row r="12" spans="1:48" s="157" customFormat="1" ht="38.25" customHeight="1" x14ac:dyDescent="0.2">
      <c r="A12" s="143"/>
      <c r="B12" s="144"/>
      <c r="C12" s="66"/>
      <c r="D12" s="145"/>
      <c r="E12" s="145"/>
      <c r="F12" s="146"/>
      <c r="G12" s="145"/>
      <c r="H12" s="396"/>
      <c r="I12" s="397"/>
      <c r="J12" s="147"/>
      <c r="K12" s="148"/>
      <c r="L12" s="147"/>
      <c r="M12" s="148"/>
      <c r="N12" s="149"/>
      <c r="O12" s="148"/>
      <c r="P12" s="149"/>
      <c r="Q12" s="148"/>
      <c r="R12" s="149"/>
      <c r="S12" s="148"/>
      <c r="T12" s="147"/>
      <c r="U12" s="148"/>
      <c r="V12" s="145"/>
      <c r="W12" s="150" t="s">
        <v>229</v>
      </c>
      <c r="X12" s="143" t="s">
        <v>230</v>
      </c>
      <c r="Y12" s="151">
        <v>0</v>
      </c>
      <c r="Z12" s="152">
        <f t="shared" si="0"/>
        <v>0</v>
      </c>
      <c r="AA12" s="153"/>
      <c r="AB12" s="154"/>
      <c r="AC12" s="155"/>
      <c r="AD12" s="155"/>
      <c r="AE12" s="155"/>
      <c r="AF12" s="156"/>
      <c r="AG12" s="155"/>
      <c r="AH12" s="155"/>
      <c r="AI12" s="392"/>
      <c r="AJ12" s="392"/>
      <c r="AK12" s="392"/>
      <c r="AL12" s="392"/>
      <c r="AM12" s="155"/>
      <c r="AN12" s="155"/>
      <c r="AO12" s="392"/>
      <c r="AP12" s="392"/>
      <c r="AQ12" s="392"/>
      <c r="AR12" s="392"/>
      <c r="AS12" s="392"/>
      <c r="AT12" s="392"/>
      <c r="AU12" s="392">
        <f t="shared" si="1"/>
        <v>0</v>
      </c>
      <c r="AV12" s="392">
        <f t="shared" si="2"/>
        <v>0</v>
      </c>
    </row>
    <row r="13" spans="1:48" s="157" customFormat="1" ht="38.25" customHeight="1" x14ac:dyDescent="0.2">
      <c r="A13" s="143"/>
      <c r="B13" s="144"/>
      <c r="C13" s="66"/>
      <c r="D13" s="145"/>
      <c r="E13" s="145"/>
      <c r="F13" s="146"/>
      <c r="G13" s="145"/>
      <c r="H13" s="396"/>
      <c r="I13" s="397"/>
      <c r="J13" s="147"/>
      <c r="K13" s="148"/>
      <c r="L13" s="147"/>
      <c r="M13" s="148"/>
      <c r="N13" s="149"/>
      <c r="O13" s="148"/>
      <c r="P13" s="149"/>
      <c r="Q13" s="148"/>
      <c r="R13" s="149"/>
      <c r="S13" s="148"/>
      <c r="T13" s="147"/>
      <c r="U13" s="148"/>
      <c r="V13" s="145"/>
      <c r="W13" s="158" t="s">
        <v>229</v>
      </c>
      <c r="X13" s="143" t="s">
        <v>230</v>
      </c>
      <c r="Y13" s="151">
        <v>0</v>
      </c>
      <c r="Z13" s="152">
        <f t="shared" si="0"/>
        <v>0</v>
      </c>
      <c r="AA13" s="153"/>
      <c r="AB13" s="154"/>
      <c r="AC13" s="155"/>
      <c r="AD13" s="155"/>
      <c r="AE13" s="155"/>
      <c r="AF13" s="156"/>
      <c r="AG13" s="155"/>
      <c r="AH13" s="155"/>
      <c r="AI13" s="392"/>
      <c r="AJ13" s="392"/>
      <c r="AK13" s="392"/>
      <c r="AL13" s="392"/>
      <c r="AM13" s="155"/>
      <c r="AN13" s="155"/>
      <c r="AO13" s="392"/>
      <c r="AP13" s="392"/>
      <c r="AQ13" s="392"/>
      <c r="AR13" s="392"/>
      <c r="AS13" s="392"/>
      <c r="AT13" s="392"/>
      <c r="AU13" s="392">
        <f t="shared" si="1"/>
        <v>0</v>
      </c>
      <c r="AV13" s="392">
        <f t="shared" si="2"/>
        <v>0</v>
      </c>
    </row>
    <row r="14" spans="1:48" s="157" customFormat="1" ht="38.25" customHeight="1" x14ac:dyDescent="0.2">
      <c r="A14" s="143"/>
      <c r="B14" s="144"/>
      <c r="C14" s="66"/>
      <c r="D14" s="145"/>
      <c r="E14" s="145"/>
      <c r="F14" s="146"/>
      <c r="G14" s="145"/>
      <c r="H14" s="396"/>
      <c r="I14" s="397"/>
      <c r="J14" s="147"/>
      <c r="K14" s="148"/>
      <c r="L14" s="147"/>
      <c r="M14" s="148"/>
      <c r="N14" s="147"/>
      <c r="O14" s="147"/>
      <c r="P14" s="149"/>
      <c r="Q14" s="148"/>
      <c r="R14" s="147"/>
      <c r="S14" s="148"/>
      <c r="T14" s="147"/>
      <c r="U14" s="148"/>
      <c r="V14" s="145"/>
      <c r="W14" s="150" t="s">
        <v>229</v>
      </c>
      <c r="X14" s="143" t="s">
        <v>230</v>
      </c>
      <c r="Y14" s="151">
        <v>0</v>
      </c>
      <c r="Z14" s="152">
        <f t="shared" si="0"/>
        <v>0</v>
      </c>
      <c r="AA14" s="153"/>
      <c r="AB14" s="154"/>
      <c r="AC14" s="155"/>
      <c r="AD14" s="155"/>
      <c r="AE14" s="155"/>
      <c r="AF14" s="156"/>
      <c r="AG14" s="155"/>
      <c r="AH14" s="155"/>
      <c r="AI14" s="392"/>
      <c r="AJ14" s="392"/>
      <c r="AK14" s="392"/>
      <c r="AL14" s="392"/>
      <c r="AM14" s="155"/>
      <c r="AN14" s="155"/>
      <c r="AO14" s="392"/>
      <c r="AP14" s="392"/>
      <c r="AQ14" s="392"/>
      <c r="AR14" s="392"/>
      <c r="AS14" s="392"/>
      <c r="AT14" s="392"/>
      <c r="AU14" s="392">
        <f t="shared" si="1"/>
        <v>0</v>
      </c>
      <c r="AV14" s="392">
        <f t="shared" si="2"/>
        <v>0</v>
      </c>
    </row>
    <row r="15" spans="1:48" s="157" customFormat="1" ht="38.25" customHeight="1" x14ac:dyDescent="0.2">
      <c r="A15" s="143"/>
      <c r="B15" s="144"/>
      <c r="C15" s="66"/>
      <c r="D15" s="145"/>
      <c r="E15" s="145"/>
      <c r="F15" s="146"/>
      <c r="G15" s="145"/>
      <c r="H15" s="396"/>
      <c r="I15" s="397"/>
      <c r="J15" s="147"/>
      <c r="K15" s="148"/>
      <c r="L15" s="147"/>
      <c r="M15" s="148"/>
      <c r="N15" s="149"/>
      <c r="O15" s="148"/>
      <c r="P15" s="149"/>
      <c r="Q15" s="148"/>
      <c r="R15" s="147"/>
      <c r="S15" s="148"/>
      <c r="T15" s="147"/>
      <c r="U15" s="148"/>
      <c r="V15" s="145"/>
      <c r="W15" s="159" t="s">
        <v>229</v>
      </c>
      <c r="X15" s="143" t="s">
        <v>230</v>
      </c>
      <c r="Y15" s="151">
        <v>0</v>
      </c>
      <c r="Z15" s="152">
        <f t="shared" si="0"/>
        <v>0</v>
      </c>
      <c r="AA15" s="153"/>
      <c r="AB15" s="154"/>
      <c r="AC15" s="155"/>
      <c r="AD15" s="155"/>
      <c r="AE15" s="155"/>
      <c r="AF15" s="156"/>
      <c r="AG15" s="155"/>
      <c r="AH15" s="155"/>
      <c r="AI15" s="392"/>
      <c r="AJ15" s="392"/>
      <c r="AK15" s="392"/>
      <c r="AL15" s="392"/>
      <c r="AM15" s="155"/>
      <c r="AN15" s="155"/>
      <c r="AO15" s="392"/>
      <c r="AP15" s="392"/>
      <c r="AQ15" s="392"/>
      <c r="AR15" s="392"/>
      <c r="AS15" s="392"/>
      <c r="AT15" s="392"/>
      <c r="AU15" s="392">
        <f t="shared" si="1"/>
        <v>0</v>
      </c>
      <c r="AV15" s="392">
        <f t="shared" si="2"/>
        <v>0</v>
      </c>
    </row>
    <row r="16" spans="1:48" s="157" customFormat="1" ht="38.25" customHeight="1" x14ac:dyDescent="0.2">
      <c r="A16" s="143"/>
      <c r="B16" s="144"/>
      <c r="C16" s="66"/>
      <c r="D16" s="145"/>
      <c r="E16" s="145"/>
      <c r="F16" s="146"/>
      <c r="G16" s="145"/>
      <c r="H16" s="396"/>
      <c r="I16" s="397"/>
      <c r="J16" s="147"/>
      <c r="K16" s="148"/>
      <c r="L16" s="147"/>
      <c r="M16" s="148"/>
      <c r="N16" s="149"/>
      <c r="O16" s="148"/>
      <c r="P16" s="149"/>
      <c r="Q16" s="148"/>
      <c r="R16" s="147"/>
      <c r="S16" s="148"/>
      <c r="T16" s="147"/>
      <c r="U16" s="148"/>
      <c r="V16" s="145"/>
      <c r="W16" s="150" t="s">
        <v>229</v>
      </c>
      <c r="X16" s="143" t="s">
        <v>230</v>
      </c>
      <c r="Y16" s="151">
        <v>0</v>
      </c>
      <c r="Z16" s="152">
        <f t="shared" si="0"/>
        <v>0</v>
      </c>
      <c r="AA16" s="153"/>
      <c r="AB16" s="154"/>
      <c r="AC16" s="155"/>
      <c r="AD16" s="155"/>
      <c r="AE16" s="155"/>
      <c r="AF16" s="156"/>
      <c r="AG16" s="155"/>
      <c r="AH16" s="155"/>
      <c r="AI16" s="392"/>
      <c r="AJ16" s="392"/>
      <c r="AK16" s="392"/>
      <c r="AL16" s="392"/>
      <c r="AM16" s="155"/>
      <c r="AN16" s="155"/>
      <c r="AO16" s="392"/>
      <c r="AP16" s="392"/>
      <c r="AQ16" s="392"/>
      <c r="AR16" s="392"/>
      <c r="AS16" s="392"/>
      <c r="AT16" s="392"/>
      <c r="AU16" s="392">
        <f t="shared" si="1"/>
        <v>0</v>
      </c>
      <c r="AV16" s="392">
        <f t="shared" si="2"/>
        <v>0</v>
      </c>
    </row>
    <row r="17" spans="1:48" s="157" customFormat="1" ht="38.25" customHeight="1" x14ac:dyDescent="0.2">
      <c r="A17" s="143"/>
      <c r="B17" s="144"/>
      <c r="C17" s="66"/>
      <c r="D17" s="145"/>
      <c r="E17" s="145"/>
      <c r="F17" s="146"/>
      <c r="G17" s="145"/>
      <c r="H17" s="398"/>
      <c r="I17" s="399"/>
      <c r="J17" s="160"/>
      <c r="K17" s="150"/>
      <c r="L17" s="160"/>
      <c r="M17" s="150"/>
      <c r="N17" s="161"/>
      <c r="O17" s="150"/>
      <c r="P17" s="149"/>
      <c r="Q17" s="148"/>
      <c r="R17" s="160"/>
      <c r="S17" s="150"/>
      <c r="T17" s="160"/>
      <c r="U17" s="150"/>
      <c r="V17" s="145"/>
      <c r="W17" s="150" t="s">
        <v>229</v>
      </c>
      <c r="X17" s="143" t="s">
        <v>230</v>
      </c>
      <c r="Y17" s="151">
        <v>0</v>
      </c>
      <c r="Z17" s="152">
        <f t="shared" si="0"/>
        <v>0</v>
      </c>
      <c r="AA17" s="153"/>
      <c r="AB17" s="154"/>
      <c r="AC17" s="155"/>
      <c r="AD17" s="155"/>
      <c r="AE17" s="155"/>
      <c r="AF17" s="156"/>
      <c r="AG17" s="155"/>
      <c r="AH17" s="155"/>
      <c r="AI17" s="392"/>
      <c r="AJ17" s="392"/>
      <c r="AK17" s="392"/>
      <c r="AL17" s="392"/>
      <c r="AM17" s="155"/>
      <c r="AN17" s="155"/>
      <c r="AO17" s="392"/>
      <c r="AP17" s="392"/>
      <c r="AQ17" s="392"/>
      <c r="AR17" s="392"/>
      <c r="AS17" s="392"/>
      <c r="AT17" s="392"/>
      <c r="AU17" s="392">
        <f t="shared" si="1"/>
        <v>0</v>
      </c>
      <c r="AV17" s="392">
        <f t="shared" si="2"/>
        <v>0</v>
      </c>
    </row>
    <row r="18" spans="1:48" s="157" customFormat="1" ht="38.25" customHeight="1" x14ac:dyDescent="0.2">
      <c r="A18" s="143"/>
      <c r="B18" s="144"/>
      <c r="C18" s="66"/>
      <c r="D18" s="145"/>
      <c r="E18" s="145"/>
      <c r="F18" s="146"/>
      <c r="G18" s="145"/>
      <c r="H18" s="398"/>
      <c r="I18" s="399"/>
      <c r="J18" s="160"/>
      <c r="K18" s="150"/>
      <c r="L18" s="147"/>
      <c r="M18" s="147"/>
      <c r="N18" s="147"/>
      <c r="O18" s="147"/>
      <c r="P18" s="147"/>
      <c r="Q18" s="148"/>
      <c r="R18" s="160"/>
      <c r="S18" s="150"/>
      <c r="T18" s="147"/>
      <c r="U18" s="147"/>
      <c r="V18" s="145"/>
      <c r="W18" s="150" t="s">
        <v>229</v>
      </c>
      <c r="X18" s="143" t="s">
        <v>230</v>
      </c>
      <c r="Y18" s="151">
        <v>0</v>
      </c>
      <c r="Z18" s="152">
        <f t="shared" si="0"/>
        <v>0</v>
      </c>
      <c r="AA18" s="153"/>
      <c r="AB18" s="154"/>
      <c r="AC18" s="155"/>
      <c r="AD18" s="155"/>
      <c r="AE18" s="155"/>
      <c r="AF18" s="156"/>
      <c r="AG18" s="155"/>
      <c r="AH18" s="155"/>
      <c r="AI18" s="392"/>
      <c r="AJ18" s="392"/>
      <c r="AK18" s="392"/>
      <c r="AL18" s="392"/>
      <c r="AM18" s="155"/>
      <c r="AN18" s="155"/>
      <c r="AO18" s="392"/>
      <c r="AP18" s="392"/>
      <c r="AQ18" s="392"/>
      <c r="AR18" s="392"/>
      <c r="AS18" s="392"/>
      <c r="AT18" s="392"/>
      <c r="AU18" s="392">
        <f t="shared" si="1"/>
        <v>0</v>
      </c>
      <c r="AV18" s="392">
        <f t="shared" si="2"/>
        <v>0</v>
      </c>
    </row>
    <row r="19" spans="1:48" s="157" customFormat="1" ht="38.25" customHeight="1" x14ac:dyDescent="0.2">
      <c r="A19" s="143"/>
      <c r="B19" s="144"/>
      <c r="C19" s="66"/>
      <c r="D19" s="145"/>
      <c r="E19" s="145"/>
      <c r="F19" s="146"/>
      <c r="G19" s="145"/>
      <c r="H19" s="398"/>
      <c r="I19" s="399"/>
      <c r="J19" s="160"/>
      <c r="K19" s="150"/>
      <c r="L19" s="160"/>
      <c r="M19" s="150"/>
      <c r="N19" s="147"/>
      <c r="O19" s="148"/>
      <c r="P19" s="161"/>
      <c r="Q19" s="150"/>
      <c r="R19" s="149"/>
      <c r="S19" s="148"/>
      <c r="T19" s="160"/>
      <c r="U19" s="150"/>
      <c r="V19" s="145"/>
      <c r="W19" s="150" t="s">
        <v>229</v>
      </c>
      <c r="X19" s="143" t="s">
        <v>230</v>
      </c>
      <c r="Y19" s="151">
        <v>0</v>
      </c>
      <c r="Z19" s="152">
        <f t="shared" si="0"/>
        <v>0</v>
      </c>
      <c r="AA19" s="153"/>
      <c r="AB19" s="154"/>
      <c r="AC19" s="155"/>
      <c r="AD19" s="155"/>
      <c r="AE19" s="155"/>
      <c r="AF19" s="156"/>
      <c r="AG19" s="155"/>
      <c r="AH19" s="155"/>
      <c r="AI19" s="392"/>
      <c r="AJ19" s="392"/>
      <c r="AK19" s="392"/>
      <c r="AL19" s="392"/>
      <c r="AM19" s="155"/>
      <c r="AN19" s="155"/>
      <c r="AO19" s="392"/>
      <c r="AP19" s="392"/>
      <c r="AQ19" s="392"/>
      <c r="AR19" s="392"/>
      <c r="AS19" s="392"/>
      <c r="AT19" s="392"/>
      <c r="AU19" s="392">
        <f t="shared" si="1"/>
        <v>0</v>
      </c>
      <c r="AV19" s="392">
        <f t="shared" si="2"/>
        <v>0</v>
      </c>
    </row>
    <row r="20" spans="1:48" s="157" customFormat="1" ht="38.25" customHeight="1" x14ac:dyDescent="0.2">
      <c r="A20" s="143"/>
      <c r="B20" s="144"/>
      <c r="C20" s="66"/>
      <c r="D20" s="145"/>
      <c r="E20" s="145"/>
      <c r="F20" s="146"/>
      <c r="G20" s="145"/>
      <c r="H20" s="398"/>
      <c r="I20" s="399"/>
      <c r="J20" s="160"/>
      <c r="K20" s="150"/>
      <c r="L20" s="147"/>
      <c r="M20" s="147"/>
      <c r="N20" s="149"/>
      <c r="O20" s="148"/>
      <c r="P20" s="161"/>
      <c r="Q20" s="150"/>
      <c r="R20" s="149"/>
      <c r="S20" s="147"/>
      <c r="T20" s="160"/>
      <c r="U20" s="150"/>
      <c r="V20" s="145"/>
      <c r="W20" s="150" t="s">
        <v>229</v>
      </c>
      <c r="X20" s="143" t="s">
        <v>230</v>
      </c>
      <c r="Y20" s="151">
        <v>0</v>
      </c>
      <c r="Z20" s="152">
        <f t="shared" si="0"/>
        <v>0</v>
      </c>
      <c r="AA20" s="153"/>
      <c r="AB20" s="154"/>
      <c r="AC20" s="155"/>
      <c r="AD20" s="155"/>
      <c r="AE20" s="155"/>
      <c r="AF20" s="156"/>
      <c r="AG20" s="155"/>
      <c r="AH20" s="155"/>
      <c r="AI20" s="392"/>
      <c r="AJ20" s="392"/>
      <c r="AK20" s="392"/>
      <c r="AL20" s="392"/>
      <c r="AM20" s="155"/>
      <c r="AN20" s="155"/>
      <c r="AO20" s="392"/>
      <c r="AP20" s="392"/>
      <c r="AQ20" s="392"/>
      <c r="AR20" s="392"/>
      <c r="AS20" s="392"/>
      <c r="AT20" s="392"/>
      <c r="AU20" s="392">
        <f t="shared" si="1"/>
        <v>0</v>
      </c>
      <c r="AV20" s="392">
        <f t="shared" si="2"/>
        <v>0</v>
      </c>
    </row>
    <row r="21" spans="1:48" s="157" customFormat="1" ht="38.25" customHeight="1" x14ac:dyDescent="0.2">
      <c r="A21" s="143"/>
      <c r="B21" s="144"/>
      <c r="C21" s="66"/>
      <c r="D21" s="145"/>
      <c r="E21" s="145"/>
      <c r="F21" s="146"/>
      <c r="G21" s="145"/>
      <c r="H21" s="398"/>
      <c r="I21" s="399"/>
      <c r="J21" s="160"/>
      <c r="K21" s="150"/>
      <c r="L21" s="160"/>
      <c r="M21" s="150"/>
      <c r="N21" s="161"/>
      <c r="O21" s="150"/>
      <c r="P21" s="161"/>
      <c r="Q21" s="150"/>
      <c r="R21" s="149"/>
      <c r="S21" s="148"/>
      <c r="T21" s="160"/>
      <c r="U21" s="150"/>
      <c r="V21" s="145"/>
      <c r="W21" s="150" t="s">
        <v>229</v>
      </c>
      <c r="X21" s="143" t="s">
        <v>230</v>
      </c>
      <c r="Y21" s="151">
        <v>0</v>
      </c>
      <c r="Z21" s="152">
        <f t="shared" si="0"/>
        <v>0</v>
      </c>
      <c r="AA21" s="153"/>
      <c r="AB21" s="154"/>
      <c r="AC21" s="155"/>
      <c r="AD21" s="155"/>
      <c r="AE21" s="155"/>
      <c r="AF21" s="156"/>
      <c r="AG21" s="155"/>
      <c r="AH21" s="155"/>
      <c r="AI21" s="392"/>
      <c r="AJ21" s="392"/>
      <c r="AK21" s="392"/>
      <c r="AL21" s="392"/>
      <c r="AM21" s="155"/>
      <c r="AN21" s="155"/>
      <c r="AO21" s="392"/>
      <c r="AP21" s="392"/>
      <c r="AQ21" s="392"/>
      <c r="AR21" s="392"/>
      <c r="AS21" s="392"/>
      <c r="AT21" s="392"/>
      <c r="AU21" s="392">
        <f t="shared" si="1"/>
        <v>0</v>
      </c>
      <c r="AV21" s="392">
        <f t="shared" si="2"/>
        <v>0</v>
      </c>
    </row>
    <row r="22" spans="1:48" s="157" customFormat="1" ht="38.25" customHeight="1" x14ac:dyDescent="0.2">
      <c r="A22" s="143"/>
      <c r="B22" s="144"/>
      <c r="C22" s="66"/>
      <c r="D22" s="145"/>
      <c r="E22" s="145"/>
      <c r="F22" s="146"/>
      <c r="G22" s="145"/>
      <c r="H22" s="398"/>
      <c r="I22" s="399"/>
      <c r="J22" s="147"/>
      <c r="K22" s="148"/>
      <c r="L22" s="160"/>
      <c r="M22" s="150"/>
      <c r="N22" s="149"/>
      <c r="O22" s="148"/>
      <c r="P22" s="161"/>
      <c r="Q22" s="150"/>
      <c r="R22" s="160"/>
      <c r="S22" s="150"/>
      <c r="T22" s="160"/>
      <c r="U22" s="150"/>
      <c r="V22" s="145"/>
      <c r="W22" s="162" t="s">
        <v>229</v>
      </c>
      <c r="X22" s="162" t="s">
        <v>230</v>
      </c>
      <c r="Y22" s="151">
        <v>0</v>
      </c>
      <c r="Z22" s="152">
        <f t="shared" si="0"/>
        <v>0</v>
      </c>
      <c r="AA22" s="153"/>
      <c r="AB22" s="154"/>
      <c r="AC22" s="155"/>
      <c r="AD22" s="155"/>
      <c r="AE22" s="155"/>
      <c r="AF22" s="156"/>
      <c r="AG22" s="155"/>
      <c r="AH22" s="155"/>
      <c r="AI22" s="392"/>
      <c r="AJ22" s="392"/>
      <c r="AK22" s="392"/>
      <c r="AL22" s="392"/>
      <c r="AM22" s="155"/>
      <c r="AN22" s="155"/>
      <c r="AO22" s="392"/>
      <c r="AP22" s="392"/>
      <c r="AQ22" s="392"/>
      <c r="AR22" s="392"/>
      <c r="AS22" s="392"/>
      <c r="AT22" s="392"/>
      <c r="AU22" s="392">
        <f t="shared" si="1"/>
        <v>0</v>
      </c>
      <c r="AV22" s="392">
        <f t="shared" si="2"/>
        <v>0</v>
      </c>
    </row>
    <row r="23" spans="1:48" s="157" customFormat="1" ht="38.25" customHeight="1" x14ac:dyDescent="0.2">
      <c r="A23" s="143"/>
      <c r="B23" s="144"/>
      <c r="C23" s="66"/>
      <c r="D23" s="145"/>
      <c r="E23" s="145"/>
      <c r="F23" s="146"/>
      <c r="G23" s="145"/>
      <c r="H23" s="398"/>
      <c r="I23" s="399"/>
      <c r="J23" s="160"/>
      <c r="K23" s="150"/>
      <c r="L23" s="160"/>
      <c r="M23" s="150"/>
      <c r="N23" s="161"/>
      <c r="O23" s="150"/>
      <c r="P23" s="149"/>
      <c r="Q23" s="147"/>
      <c r="R23" s="148"/>
      <c r="S23" s="150"/>
      <c r="T23" s="160"/>
      <c r="U23" s="150"/>
      <c r="V23" s="145"/>
      <c r="W23" s="162" t="s">
        <v>229</v>
      </c>
      <c r="X23" s="162" t="s">
        <v>230</v>
      </c>
      <c r="Y23" s="151">
        <v>0</v>
      </c>
      <c r="Z23" s="152">
        <f t="shared" si="0"/>
        <v>0</v>
      </c>
      <c r="AA23" s="153"/>
      <c r="AB23" s="154"/>
      <c r="AC23" s="155"/>
      <c r="AD23" s="155"/>
      <c r="AE23" s="155"/>
      <c r="AF23" s="156"/>
      <c r="AG23" s="155"/>
      <c r="AH23" s="155"/>
      <c r="AI23" s="392"/>
      <c r="AJ23" s="392"/>
      <c r="AK23" s="392"/>
      <c r="AL23" s="392"/>
      <c r="AM23" s="155"/>
      <c r="AN23" s="155"/>
      <c r="AO23" s="392"/>
      <c r="AP23" s="392"/>
      <c r="AQ23" s="392"/>
      <c r="AR23" s="392"/>
      <c r="AS23" s="392"/>
      <c r="AT23" s="392"/>
      <c r="AU23" s="392">
        <f t="shared" si="1"/>
        <v>0</v>
      </c>
      <c r="AV23" s="392">
        <f t="shared" si="2"/>
        <v>0</v>
      </c>
    </row>
    <row r="24" spans="1:48" s="157" customFormat="1" ht="38.25" customHeight="1" x14ac:dyDescent="0.2">
      <c r="A24" s="143"/>
      <c r="B24" s="144"/>
      <c r="C24" s="66"/>
      <c r="D24" s="145"/>
      <c r="E24" s="145"/>
      <c r="F24" s="146"/>
      <c r="G24" s="145"/>
      <c r="H24" s="398"/>
      <c r="I24" s="399"/>
      <c r="J24" s="160"/>
      <c r="K24" s="150"/>
      <c r="L24" s="160"/>
      <c r="M24" s="150"/>
      <c r="N24" s="161"/>
      <c r="O24" s="150"/>
      <c r="P24" s="149"/>
      <c r="Q24" s="148"/>
      <c r="R24" s="148"/>
      <c r="S24" s="150"/>
      <c r="T24" s="160"/>
      <c r="U24" s="150"/>
      <c r="V24" s="145"/>
      <c r="W24" s="143" t="s">
        <v>229</v>
      </c>
      <c r="X24" s="158" t="s">
        <v>229</v>
      </c>
      <c r="Y24" s="151">
        <v>0</v>
      </c>
      <c r="Z24" s="152">
        <f t="shared" si="0"/>
        <v>0</v>
      </c>
      <c r="AA24" s="153"/>
      <c r="AB24" s="154"/>
      <c r="AC24" s="155"/>
      <c r="AD24" s="155"/>
      <c r="AE24" s="155"/>
      <c r="AF24" s="156"/>
      <c r="AG24" s="155"/>
      <c r="AH24" s="155"/>
      <c r="AI24" s="392"/>
      <c r="AJ24" s="392"/>
      <c r="AK24" s="392"/>
      <c r="AL24" s="392"/>
      <c r="AM24" s="155"/>
      <c r="AN24" s="155"/>
      <c r="AO24" s="392"/>
      <c r="AP24" s="392"/>
      <c r="AQ24" s="392"/>
      <c r="AR24" s="392"/>
      <c r="AS24" s="392"/>
      <c r="AT24" s="392"/>
      <c r="AU24" s="392">
        <f t="shared" si="1"/>
        <v>0</v>
      </c>
      <c r="AV24" s="392">
        <f t="shared" si="2"/>
        <v>0</v>
      </c>
    </row>
    <row r="25" spans="1:48" s="157" customFormat="1" ht="38.25" customHeight="1" x14ac:dyDescent="0.2">
      <c r="A25" s="143"/>
      <c r="B25" s="144"/>
      <c r="C25" s="66"/>
      <c r="D25" s="145"/>
      <c r="E25" s="145"/>
      <c r="F25" s="146"/>
      <c r="G25" s="145"/>
      <c r="H25" s="398"/>
      <c r="I25" s="399"/>
      <c r="J25" s="160"/>
      <c r="K25" s="150"/>
      <c r="L25" s="160"/>
      <c r="M25" s="150"/>
      <c r="N25" s="161"/>
      <c r="O25" s="150"/>
      <c r="P25" s="149"/>
      <c r="Q25" s="147"/>
      <c r="R25" s="160"/>
      <c r="S25" s="150"/>
      <c r="T25" s="160"/>
      <c r="U25" s="150"/>
      <c r="V25" s="145"/>
      <c r="W25" s="143" t="s">
        <v>229</v>
      </c>
      <c r="X25" s="158" t="s">
        <v>229</v>
      </c>
      <c r="Y25" s="151">
        <v>0</v>
      </c>
      <c r="Z25" s="152">
        <f t="shared" si="0"/>
        <v>0</v>
      </c>
      <c r="AA25" s="153"/>
      <c r="AB25" s="154"/>
      <c r="AC25" s="155"/>
      <c r="AD25" s="155"/>
      <c r="AE25" s="155"/>
      <c r="AF25" s="156"/>
      <c r="AG25" s="155"/>
      <c r="AH25" s="155"/>
      <c r="AI25" s="392"/>
      <c r="AJ25" s="392"/>
      <c r="AK25" s="392"/>
      <c r="AL25" s="392"/>
      <c r="AM25" s="155"/>
      <c r="AN25" s="155"/>
      <c r="AO25" s="392"/>
      <c r="AP25" s="392"/>
      <c r="AQ25" s="392"/>
      <c r="AR25" s="392"/>
      <c r="AS25" s="392"/>
      <c r="AT25" s="163"/>
      <c r="AU25" s="392">
        <f t="shared" si="1"/>
        <v>0</v>
      </c>
      <c r="AV25" s="392">
        <f t="shared" si="2"/>
        <v>0</v>
      </c>
    </row>
    <row r="26" spans="1:48" s="157" customFormat="1" ht="38.25" customHeight="1" x14ac:dyDescent="0.2">
      <c r="A26" s="143"/>
      <c r="B26" s="144"/>
      <c r="C26" s="66"/>
      <c r="D26" s="145"/>
      <c r="E26" s="145"/>
      <c r="F26" s="146"/>
      <c r="G26" s="145"/>
      <c r="H26" s="396"/>
      <c r="I26" s="397"/>
      <c r="J26" s="160"/>
      <c r="K26" s="150"/>
      <c r="L26" s="160"/>
      <c r="M26" s="150"/>
      <c r="N26" s="161"/>
      <c r="O26" s="150"/>
      <c r="P26" s="149"/>
      <c r="Q26" s="148"/>
      <c r="R26" s="160"/>
      <c r="S26" s="150"/>
      <c r="T26" s="160"/>
      <c r="U26" s="150"/>
      <c r="V26" s="145"/>
      <c r="W26" s="143" t="s">
        <v>229</v>
      </c>
      <c r="X26" s="164" t="s">
        <v>229</v>
      </c>
      <c r="Y26" s="151">
        <v>0</v>
      </c>
      <c r="Z26" s="152">
        <f t="shared" si="0"/>
        <v>0</v>
      </c>
      <c r="AA26" s="153"/>
      <c r="AB26" s="154"/>
      <c r="AC26" s="155"/>
      <c r="AD26" s="155"/>
      <c r="AE26" s="155"/>
      <c r="AF26" s="156"/>
      <c r="AG26" s="155"/>
      <c r="AH26" s="155"/>
      <c r="AI26" s="392"/>
      <c r="AJ26" s="392"/>
      <c r="AK26" s="392"/>
      <c r="AL26" s="392"/>
      <c r="AM26" s="155"/>
      <c r="AN26" s="155"/>
      <c r="AO26" s="392"/>
      <c r="AP26" s="392"/>
      <c r="AQ26" s="392"/>
      <c r="AR26" s="392"/>
      <c r="AS26" s="392"/>
      <c r="AT26" s="163"/>
      <c r="AU26" s="392">
        <f t="shared" si="1"/>
        <v>0</v>
      </c>
      <c r="AV26" s="392">
        <f t="shared" si="2"/>
        <v>0</v>
      </c>
    </row>
    <row r="27" spans="1:48" s="157" customFormat="1" ht="38.25" customHeight="1" x14ac:dyDescent="0.2">
      <c r="A27" s="143"/>
      <c r="B27" s="144"/>
      <c r="C27" s="66"/>
      <c r="D27" s="145"/>
      <c r="E27" s="145"/>
      <c r="F27" s="146"/>
      <c r="G27" s="145"/>
      <c r="H27" s="396"/>
      <c r="I27" s="240"/>
      <c r="J27" s="160"/>
      <c r="K27" s="150"/>
      <c r="L27" s="147"/>
      <c r="M27" s="147"/>
      <c r="N27" s="161"/>
      <c r="O27" s="150"/>
      <c r="P27" s="161"/>
      <c r="Q27" s="150"/>
      <c r="R27" s="160"/>
      <c r="S27" s="150"/>
      <c r="T27" s="160"/>
      <c r="U27" s="150"/>
      <c r="V27" s="145"/>
      <c r="W27" s="143" t="s">
        <v>229</v>
      </c>
      <c r="X27" s="143" t="s">
        <v>230</v>
      </c>
      <c r="Y27" s="151">
        <v>0</v>
      </c>
      <c r="Z27" s="152">
        <f t="shared" si="0"/>
        <v>0</v>
      </c>
      <c r="AA27" s="153"/>
      <c r="AB27" s="154"/>
      <c r="AC27" s="155"/>
      <c r="AD27" s="155"/>
      <c r="AE27" s="155"/>
      <c r="AF27" s="156"/>
      <c r="AG27" s="155"/>
      <c r="AH27" s="155"/>
      <c r="AI27" s="392"/>
      <c r="AJ27" s="392"/>
      <c r="AK27" s="392"/>
      <c r="AL27" s="392"/>
      <c r="AM27" s="155"/>
      <c r="AN27" s="155"/>
      <c r="AO27" s="392"/>
      <c r="AP27" s="392"/>
      <c r="AQ27" s="392"/>
      <c r="AR27" s="392"/>
      <c r="AS27" s="392"/>
      <c r="AT27" s="163"/>
      <c r="AU27" s="392">
        <f t="shared" si="1"/>
        <v>0</v>
      </c>
      <c r="AV27" s="392">
        <f t="shared" si="2"/>
        <v>0</v>
      </c>
    </row>
    <row r="28" spans="1:48" s="157" customFormat="1" ht="38.25" customHeight="1" x14ac:dyDescent="0.2">
      <c r="A28" s="143"/>
      <c r="B28" s="144"/>
      <c r="C28" s="66"/>
      <c r="D28" s="145"/>
      <c r="E28" s="145"/>
      <c r="F28" s="146"/>
      <c r="G28" s="145"/>
      <c r="H28" s="398"/>
      <c r="I28" s="399"/>
      <c r="J28" s="149"/>
      <c r="K28" s="148"/>
      <c r="L28" s="160"/>
      <c r="M28" s="150"/>
      <c r="N28" s="161"/>
      <c r="O28" s="150"/>
      <c r="P28" s="161"/>
      <c r="Q28" s="150"/>
      <c r="R28" s="160"/>
      <c r="S28" s="150"/>
      <c r="T28" s="160"/>
      <c r="U28" s="150"/>
      <c r="V28" s="145"/>
      <c r="W28" s="143" t="s">
        <v>229</v>
      </c>
      <c r="X28" s="143" t="s">
        <v>230</v>
      </c>
      <c r="Y28" s="151">
        <v>0</v>
      </c>
      <c r="Z28" s="152">
        <f t="shared" si="0"/>
        <v>0</v>
      </c>
      <c r="AA28" s="153"/>
      <c r="AB28" s="154"/>
      <c r="AC28" s="155"/>
      <c r="AD28" s="155"/>
      <c r="AE28" s="155"/>
      <c r="AF28" s="156"/>
      <c r="AG28" s="155"/>
      <c r="AH28" s="155"/>
      <c r="AI28" s="392"/>
      <c r="AJ28" s="392"/>
      <c r="AK28" s="392"/>
      <c r="AL28" s="392"/>
      <c r="AM28" s="155"/>
      <c r="AN28" s="155"/>
      <c r="AO28" s="392"/>
      <c r="AP28" s="392"/>
      <c r="AQ28" s="392"/>
      <c r="AR28" s="392"/>
      <c r="AS28" s="392"/>
      <c r="AT28" s="163"/>
      <c r="AU28" s="392">
        <f t="shared" si="1"/>
        <v>0</v>
      </c>
      <c r="AV28" s="392">
        <f t="shared" si="2"/>
        <v>0</v>
      </c>
    </row>
    <row r="29" spans="1:48" s="157" customFormat="1" ht="38.25" customHeight="1" x14ac:dyDescent="0.2">
      <c r="A29" s="143"/>
      <c r="B29" s="144"/>
      <c r="C29" s="66"/>
      <c r="D29" s="145"/>
      <c r="E29" s="145"/>
      <c r="F29" s="146"/>
      <c r="G29" s="145"/>
      <c r="H29" s="398"/>
      <c r="I29" s="399"/>
      <c r="J29" s="160"/>
      <c r="K29" s="150"/>
      <c r="L29" s="160"/>
      <c r="M29" s="150"/>
      <c r="N29" s="161"/>
      <c r="O29" s="150"/>
      <c r="P29" s="149"/>
      <c r="Q29" s="148"/>
      <c r="R29" s="160"/>
      <c r="S29" s="150"/>
      <c r="T29" s="160"/>
      <c r="U29" s="150"/>
      <c r="V29" s="145"/>
      <c r="W29" s="143" t="s">
        <v>229</v>
      </c>
      <c r="X29" s="143" t="s">
        <v>230</v>
      </c>
      <c r="Y29" s="151">
        <v>0</v>
      </c>
      <c r="Z29" s="152">
        <f t="shared" si="0"/>
        <v>0</v>
      </c>
      <c r="AA29" s="153"/>
      <c r="AB29" s="154"/>
      <c r="AC29" s="155"/>
      <c r="AD29" s="155"/>
      <c r="AE29" s="155"/>
      <c r="AF29" s="156"/>
      <c r="AG29" s="155"/>
      <c r="AH29" s="155"/>
      <c r="AI29" s="392"/>
      <c r="AJ29" s="392"/>
      <c r="AK29" s="392"/>
      <c r="AL29" s="392"/>
      <c r="AM29" s="155"/>
      <c r="AN29" s="155"/>
      <c r="AO29" s="392"/>
      <c r="AP29" s="392"/>
      <c r="AQ29" s="392"/>
      <c r="AR29" s="392"/>
      <c r="AS29" s="392"/>
      <c r="AT29" s="163"/>
      <c r="AU29" s="392">
        <f t="shared" si="1"/>
        <v>0</v>
      </c>
      <c r="AV29" s="392">
        <f t="shared" si="2"/>
        <v>0</v>
      </c>
    </row>
    <row r="30" spans="1:48" s="157" customFormat="1" ht="38.25" customHeight="1" x14ac:dyDescent="0.2">
      <c r="A30" s="143"/>
      <c r="B30" s="144"/>
      <c r="C30" s="66"/>
      <c r="D30" s="145"/>
      <c r="E30" s="145"/>
      <c r="F30" s="146"/>
      <c r="G30" s="145"/>
      <c r="H30" s="398"/>
      <c r="I30" s="399"/>
      <c r="J30" s="160"/>
      <c r="K30" s="150"/>
      <c r="L30" s="147"/>
      <c r="M30" s="147"/>
      <c r="N30" s="149"/>
      <c r="O30" s="147"/>
      <c r="P30" s="161"/>
      <c r="Q30" s="150"/>
      <c r="R30" s="160"/>
      <c r="S30" s="150"/>
      <c r="T30" s="160"/>
      <c r="U30" s="150"/>
      <c r="V30" s="145"/>
      <c r="W30" s="143" t="s">
        <v>229</v>
      </c>
      <c r="X30" s="162" t="s">
        <v>230</v>
      </c>
      <c r="Y30" s="151">
        <v>0</v>
      </c>
      <c r="Z30" s="152">
        <f t="shared" si="0"/>
        <v>0</v>
      </c>
      <c r="AA30" s="153"/>
      <c r="AB30" s="154"/>
      <c r="AC30" s="155"/>
      <c r="AD30" s="155"/>
      <c r="AE30" s="155"/>
      <c r="AF30" s="156"/>
      <c r="AG30" s="155"/>
      <c r="AH30" s="155"/>
      <c r="AI30" s="392"/>
      <c r="AJ30" s="392"/>
      <c r="AK30" s="392"/>
      <c r="AL30" s="392"/>
      <c r="AM30" s="155"/>
      <c r="AN30" s="155"/>
      <c r="AO30" s="392"/>
      <c r="AP30" s="392"/>
      <c r="AQ30" s="392"/>
      <c r="AR30" s="392"/>
      <c r="AS30" s="392"/>
      <c r="AT30" s="163"/>
      <c r="AU30" s="392">
        <f t="shared" si="1"/>
        <v>0</v>
      </c>
      <c r="AV30" s="392">
        <f t="shared" si="2"/>
        <v>0</v>
      </c>
    </row>
    <row r="31" spans="1:48" s="157" customFormat="1" ht="38.25" customHeight="1" x14ac:dyDescent="0.2">
      <c r="A31" s="143"/>
      <c r="B31" s="144"/>
      <c r="C31" s="66"/>
      <c r="D31" s="145"/>
      <c r="E31" s="145"/>
      <c r="F31" s="146"/>
      <c r="G31" s="145"/>
      <c r="H31" s="396"/>
      <c r="I31" s="240"/>
      <c r="J31" s="147"/>
      <c r="K31" s="148"/>
      <c r="L31" s="147"/>
      <c r="M31" s="148"/>
      <c r="N31" s="161"/>
      <c r="O31" s="150"/>
      <c r="P31" s="161"/>
      <c r="Q31" s="150"/>
      <c r="R31" s="160"/>
      <c r="S31" s="150"/>
      <c r="T31" s="160"/>
      <c r="U31" s="150"/>
      <c r="V31" s="145"/>
      <c r="W31" s="143" t="s">
        <v>229</v>
      </c>
      <c r="X31" s="165" t="s">
        <v>230</v>
      </c>
      <c r="Y31" s="151">
        <v>0</v>
      </c>
      <c r="Z31" s="152">
        <f t="shared" si="0"/>
        <v>0</v>
      </c>
      <c r="AA31" s="153"/>
      <c r="AB31" s="154"/>
      <c r="AC31" s="155"/>
      <c r="AD31" s="155"/>
      <c r="AE31" s="155"/>
      <c r="AF31" s="156"/>
      <c r="AG31" s="155"/>
      <c r="AH31" s="155"/>
      <c r="AI31" s="392"/>
      <c r="AJ31" s="392"/>
      <c r="AK31" s="392"/>
      <c r="AL31" s="392"/>
      <c r="AM31" s="155"/>
      <c r="AN31" s="155"/>
      <c r="AO31" s="392"/>
      <c r="AP31" s="392"/>
      <c r="AQ31" s="392"/>
      <c r="AR31" s="392"/>
      <c r="AS31" s="392"/>
      <c r="AT31" s="163"/>
      <c r="AU31" s="392">
        <f t="shared" si="1"/>
        <v>0</v>
      </c>
      <c r="AV31" s="392">
        <f t="shared" si="2"/>
        <v>0</v>
      </c>
    </row>
    <row r="32" spans="1:48" s="157" customFormat="1" ht="38.25" customHeight="1" x14ac:dyDescent="0.2">
      <c r="A32" s="143"/>
      <c r="B32" s="144"/>
      <c r="C32" s="66"/>
      <c r="D32" s="145"/>
      <c r="E32" s="145"/>
      <c r="F32" s="146"/>
      <c r="G32" s="145"/>
      <c r="H32" s="396"/>
      <c r="I32" s="397"/>
      <c r="J32" s="149"/>
      <c r="K32" s="148"/>
      <c r="L32" s="147"/>
      <c r="M32" s="148"/>
      <c r="N32" s="149"/>
      <c r="O32" s="148"/>
      <c r="P32" s="149"/>
      <c r="Q32" s="148"/>
      <c r="R32" s="147"/>
      <c r="S32" s="148"/>
      <c r="T32" s="147"/>
      <c r="U32" s="148"/>
      <c r="V32" s="145"/>
      <c r="W32" s="143" t="s">
        <v>229</v>
      </c>
      <c r="X32" s="164" t="s">
        <v>230</v>
      </c>
      <c r="Y32" s="151">
        <v>0</v>
      </c>
      <c r="Z32" s="152">
        <f t="shared" si="0"/>
        <v>0</v>
      </c>
      <c r="AA32" s="153"/>
      <c r="AB32" s="154"/>
      <c r="AC32" s="155"/>
      <c r="AD32" s="155"/>
      <c r="AE32" s="155"/>
      <c r="AF32" s="156"/>
      <c r="AG32" s="155"/>
      <c r="AH32" s="155"/>
      <c r="AI32" s="392"/>
      <c r="AJ32" s="392"/>
      <c r="AK32" s="392"/>
      <c r="AL32" s="392"/>
      <c r="AM32" s="155"/>
      <c r="AN32" s="155"/>
      <c r="AO32" s="392"/>
      <c r="AP32" s="392"/>
      <c r="AQ32" s="392"/>
      <c r="AR32" s="392"/>
      <c r="AS32" s="392"/>
      <c r="AT32" s="163"/>
      <c r="AU32" s="392">
        <f t="shared" si="1"/>
        <v>0</v>
      </c>
      <c r="AV32" s="392">
        <f t="shared" si="2"/>
        <v>0</v>
      </c>
    </row>
    <row r="33" spans="1:48" s="157" customFormat="1" ht="38.25" customHeight="1" x14ac:dyDescent="0.2">
      <c r="A33" s="143"/>
      <c r="B33" s="144"/>
      <c r="C33" s="66"/>
      <c r="D33" s="145"/>
      <c r="E33" s="145"/>
      <c r="F33" s="146"/>
      <c r="G33" s="145"/>
      <c r="H33" s="396"/>
      <c r="I33" s="397"/>
      <c r="J33" s="147"/>
      <c r="K33" s="148"/>
      <c r="L33" s="147"/>
      <c r="M33" s="147"/>
      <c r="N33" s="149"/>
      <c r="O33" s="148"/>
      <c r="P33" s="149"/>
      <c r="Q33" s="148"/>
      <c r="R33" s="147"/>
      <c r="S33" s="148"/>
      <c r="T33" s="147"/>
      <c r="U33" s="148"/>
      <c r="V33" s="145"/>
      <c r="W33" s="143" t="s">
        <v>229</v>
      </c>
      <c r="X33" s="162" t="s">
        <v>230</v>
      </c>
      <c r="Y33" s="151">
        <v>0</v>
      </c>
      <c r="Z33" s="152">
        <f t="shared" si="0"/>
        <v>0</v>
      </c>
      <c r="AA33" s="153"/>
      <c r="AB33" s="154"/>
      <c r="AC33" s="155"/>
      <c r="AD33" s="155"/>
      <c r="AE33" s="155"/>
      <c r="AF33" s="156"/>
      <c r="AG33" s="155"/>
      <c r="AH33" s="155"/>
      <c r="AI33" s="392"/>
      <c r="AJ33" s="392"/>
      <c r="AK33" s="392"/>
      <c r="AL33" s="392"/>
      <c r="AM33" s="155"/>
      <c r="AN33" s="155"/>
      <c r="AO33" s="392"/>
      <c r="AP33" s="392"/>
      <c r="AQ33" s="392"/>
      <c r="AR33" s="392"/>
      <c r="AS33" s="392"/>
      <c r="AT33" s="163"/>
      <c r="AU33" s="392">
        <f t="shared" si="1"/>
        <v>0</v>
      </c>
      <c r="AV33" s="392">
        <f t="shared" si="2"/>
        <v>0</v>
      </c>
    </row>
    <row r="34" spans="1:48" s="157" customFormat="1" ht="38.25" customHeight="1" x14ac:dyDescent="0.2">
      <c r="A34" s="143"/>
      <c r="B34" s="144"/>
      <c r="C34" s="66"/>
      <c r="D34" s="145"/>
      <c r="E34" s="145"/>
      <c r="F34" s="146"/>
      <c r="G34" s="145"/>
      <c r="H34" s="396"/>
      <c r="I34" s="397"/>
      <c r="J34" s="147"/>
      <c r="K34" s="148"/>
      <c r="L34" s="147"/>
      <c r="M34" s="148"/>
      <c r="N34" s="149"/>
      <c r="O34" s="148"/>
      <c r="P34" s="149"/>
      <c r="Q34" s="148"/>
      <c r="R34" s="147"/>
      <c r="S34" s="148"/>
      <c r="T34" s="147"/>
      <c r="U34" s="148"/>
      <c r="V34" s="145"/>
      <c r="W34" s="150" t="s">
        <v>229</v>
      </c>
      <c r="X34" s="165" t="s">
        <v>230</v>
      </c>
      <c r="Y34" s="151">
        <v>0</v>
      </c>
      <c r="Z34" s="152">
        <f t="shared" si="0"/>
        <v>0</v>
      </c>
      <c r="AA34" s="153"/>
      <c r="AB34" s="154"/>
      <c r="AC34" s="155"/>
      <c r="AD34" s="155"/>
      <c r="AE34" s="155"/>
      <c r="AF34" s="156"/>
      <c r="AG34" s="155"/>
      <c r="AH34" s="155"/>
      <c r="AI34" s="392"/>
      <c r="AJ34" s="392"/>
      <c r="AK34" s="392"/>
      <c r="AL34" s="392"/>
      <c r="AM34" s="155"/>
      <c r="AN34" s="155"/>
      <c r="AO34" s="392"/>
      <c r="AP34" s="392"/>
      <c r="AQ34" s="392"/>
      <c r="AR34" s="392"/>
      <c r="AS34" s="392"/>
      <c r="AT34" s="163"/>
      <c r="AU34" s="392">
        <f t="shared" si="1"/>
        <v>0</v>
      </c>
      <c r="AV34" s="392">
        <f t="shared" si="2"/>
        <v>0</v>
      </c>
    </row>
    <row r="35" spans="1:48" s="157" customFormat="1" ht="41.25" customHeight="1" x14ac:dyDescent="0.2">
      <c r="A35" s="143"/>
      <c r="B35" s="144"/>
      <c r="C35" s="66"/>
      <c r="D35" s="145"/>
      <c r="E35" s="145"/>
      <c r="F35" s="146"/>
      <c r="G35" s="145"/>
      <c r="H35" s="396"/>
      <c r="I35" s="397"/>
      <c r="J35" s="147"/>
      <c r="K35" s="148"/>
      <c r="L35" s="147"/>
      <c r="M35" s="148"/>
      <c r="N35" s="149"/>
      <c r="O35" s="148"/>
      <c r="P35" s="149"/>
      <c r="Q35" s="148"/>
      <c r="R35" s="149"/>
      <c r="S35" s="148"/>
      <c r="T35" s="147"/>
      <c r="U35" s="148"/>
      <c r="V35" s="166"/>
      <c r="W35" s="150" t="s">
        <v>229</v>
      </c>
      <c r="X35" s="167" t="s">
        <v>230</v>
      </c>
      <c r="Y35" s="151">
        <v>0</v>
      </c>
      <c r="Z35" s="152">
        <f t="shared" si="0"/>
        <v>0</v>
      </c>
      <c r="AA35" s="153"/>
      <c r="AB35" s="154"/>
      <c r="AC35" s="155"/>
      <c r="AD35" s="155"/>
      <c r="AE35" s="155"/>
      <c r="AF35" s="156"/>
      <c r="AG35" s="155"/>
      <c r="AH35" s="155"/>
      <c r="AI35" s="392"/>
      <c r="AJ35" s="392"/>
      <c r="AK35" s="392"/>
      <c r="AL35" s="392"/>
      <c r="AM35" s="155"/>
      <c r="AN35" s="155"/>
      <c r="AO35" s="392"/>
      <c r="AP35" s="392"/>
      <c r="AQ35" s="392"/>
      <c r="AR35" s="392"/>
      <c r="AS35" s="392"/>
      <c r="AT35" s="163"/>
      <c r="AU35" s="392">
        <f t="shared" si="1"/>
        <v>0</v>
      </c>
      <c r="AV35" s="392">
        <f t="shared" si="2"/>
        <v>0</v>
      </c>
    </row>
    <row r="36" spans="1:48" s="157" customFormat="1" ht="41.25" customHeight="1" x14ac:dyDescent="0.2">
      <c r="A36" s="143"/>
      <c r="B36" s="144"/>
      <c r="C36" s="66"/>
      <c r="D36" s="145"/>
      <c r="E36" s="145"/>
      <c r="F36" s="146"/>
      <c r="G36" s="145"/>
      <c r="H36" s="396"/>
      <c r="I36" s="397"/>
      <c r="J36" s="147"/>
      <c r="K36" s="148"/>
      <c r="L36" s="147"/>
      <c r="M36" s="148"/>
      <c r="N36" s="149"/>
      <c r="O36" s="148"/>
      <c r="P36" s="149"/>
      <c r="Q36" s="148"/>
      <c r="R36" s="149"/>
      <c r="S36" s="148"/>
      <c r="T36" s="147"/>
      <c r="U36" s="148"/>
      <c r="V36" s="166"/>
      <c r="W36" s="150" t="s">
        <v>229</v>
      </c>
      <c r="X36" s="167" t="s">
        <v>230</v>
      </c>
      <c r="Y36" s="151">
        <v>0</v>
      </c>
      <c r="Z36" s="152">
        <f t="shared" si="0"/>
        <v>0</v>
      </c>
      <c r="AA36" s="153"/>
      <c r="AB36" s="154"/>
      <c r="AC36" s="155"/>
      <c r="AD36" s="155"/>
      <c r="AE36" s="155"/>
      <c r="AF36" s="156"/>
      <c r="AG36" s="155"/>
      <c r="AH36" s="155"/>
      <c r="AI36" s="392"/>
      <c r="AJ36" s="392"/>
      <c r="AK36" s="392"/>
      <c r="AL36" s="392"/>
      <c r="AM36" s="155"/>
      <c r="AN36" s="155"/>
      <c r="AO36" s="392"/>
      <c r="AP36" s="392"/>
      <c r="AQ36" s="392"/>
      <c r="AR36" s="392"/>
      <c r="AS36" s="392"/>
      <c r="AT36" s="163"/>
      <c r="AU36" s="392">
        <f t="shared" si="1"/>
        <v>0</v>
      </c>
      <c r="AV36" s="392">
        <f t="shared" si="2"/>
        <v>0</v>
      </c>
    </row>
    <row r="37" spans="1:48" s="157" customFormat="1" ht="41.25" customHeight="1" x14ac:dyDescent="0.2">
      <c r="A37" s="143"/>
      <c r="B37" s="144"/>
      <c r="C37" s="66"/>
      <c r="D37" s="145"/>
      <c r="E37" s="145"/>
      <c r="F37" s="146"/>
      <c r="G37" s="145"/>
      <c r="H37" s="396"/>
      <c r="I37" s="397"/>
      <c r="J37" s="149"/>
      <c r="K37" s="148"/>
      <c r="L37" s="147"/>
      <c r="M37" s="148"/>
      <c r="N37" s="149"/>
      <c r="O37" s="148"/>
      <c r="P37" s="149"/>
      <c r="Q37" s="148"/>
      <c r="R37" s="147"/>
      <c r="S37" s="148"/>
      <c r="T37" s="147"/>
      <c r="U37" s="148"/>
      <c r="V37" s="145"/>
      <c r="W37" s="150" t="s">
        <v>229</v>
      </c>
      <c r="X37" s="143" t="s">
        <v>230</v>
      </c>
      <c r="Y37" s="151">
        <v>0</v>
      </c>
      <c r="Z37" s="152">
        <f t="shared" si="0"/>
        <v>0</v>
      </c>
      <c r="AA37" s="153"/>
      <c r="AB37" s="154"/>
      <c r="AC37" s="155"/>
      <c r="AD37" s="155"/>
      <c r="AE37" s="155"/>
      <c r="AF37" s="156"/>
      <c r="AG37" s="155"/>
      <c r="AH37" s="155"/>
      <c r="AI37" s="392"/>
      <c r="AJ37" s="392"/>
      <c r="AK37" s="392"/>
      <c r="AL37" s="392"/>
      <c r="AM37" s="155"/>
      <c r="AN37" s="155"/>
      <c r="AO37" s="392"/>
      <c r="AP37" s="392"/>
      <c r="AQ37" s="392"/>
      <c r="AR37" s="392"/>
      <c r="AS37" s="392"/>
      <c r="AT37" s="163"/>
      <c r="AU37" s="392">
        <f t="shared" si="1"/>
        <v>0</v>
      </c>
      <c r="AV37" s="392">
        <f t="shared" si="2"/>
        <v>0</v>
      </c>
    </row>
    <row r="38" spans="1:48" s="157" customFormat="1" ht="41.25" customHeight="1" x14ac:dyDescent="0.2">
      <c r="A38" s="143"/>
      <c r="B38" s="144"/>
      <c r="C38" s="66"/>
      <c r="D38" s="145"/>
      <c r="E38" s="145"/>
      <c r="F38" s="146"/>
      <c r="G38" s="145"/>
      <c r="H38" s="396"/>
      <c r="I38" s="397"/>
      <c r="J38" s="149"/>
      <c r="K38" s="148"/>
      <c r="L38" s="147"/>
      <c r="M38" s="148"/>
      <c r="N38" s="149"/>
      <c r="O38" s="148"/>
      <c r="P38" s="149"/>
      <c r="Q38" s="148"/>
      <c r="R38" s="168"/>
      <c r="S38" s="168"/>
      <c r="T38" s="168"/>
      <c r="U38" s="169"/>
      <c r="V38" s="166"/>
      <c r="W38" s="150" t="s">
        <v>229</v>
      </c>
      <c r="X38" s="162" t="s">
        <v>230</v>
      </c>
      <c r="Y38" s="151">
        <v>0</v>
      </c>
      <c r="Z38" s="152">
        <f t="shared" si="0"/>
        <v>0</v>
      </c>
      <c r="AA38" s="153"/>
      <c r="AB38" s="154"/>
      <c r="AC38" s="155"/>
      <c r="AD38" s="155"/>
      <c r="AE38" s="155"/>
      <c r="AF38" s="156"/>
      <c r="AG38" s="155"/>
      <c r="AH38" s="155"/>
      <c r="AI38" s="392"/>
      <c r="AJ38" s="392"/>
      <c r="AK38" s="392"/>
      <c r="AL38" s="392"/>
      <c r="AM38" s="155"/>
      <c r="AN38" s="155"/>
      <c r="AO38" s="392"/>
      <c r="AP38" s="392"/>
      <c r="AQ38" s="392"/>
      <c r="AR38" s="392"/>
      <c r="AS38" s="392"/>
      <c r="AT38" s="163"/>
      <c r="AU38" s="392">
        <f t="shared" si="1"/>
        <v>0</v>
      </c>
      <c r="AV38" s="392">
        <f t="shared" si="2"/>
        <v>0</v>
      </c>
    </row>
    <row r="39" spans="1:48" s="188" customFormat="1" ht="45" customHeight="1" x14ac:dyDescent="0.2">
      <c r="A39" s="143"/>
      <c r="B39" s="170"/>
      <c r="C39" s="171"/>
      <c r="D39" s="172"/>
      <c r="E39" s="172"/>
      <c r="F39" s="173"/>
      <c r="G39" s="172"/>
      <c r="H39" s="174"/>
      <c r="I39" s="400"/>
      <c r="J39" s="174"/>
      <c r="K39" s="175"/>
      <c r="L39" s="174"/>
      <c r="M39" s="175"/>
      <c r="N39" s="174"/>
      <c r="O39" s="175"/>
      <c r="P39" s="176"/>
      <c r="Q39" s="177"/>
      <c r="R39" s="177"/>
      <c r="S39" s="177"/>
      <c r="T39" s="177"/>
      <c r="U39" s="177"/>
      <c r="V39" s="172"/>
      <c r="W39" s="178" t="s">
        <v>231</v>
      </c>
      <c r="X39" s="179" t="s">
        <v>232</v>
      </c>
      <c r="Y39" s="180">
        <v>3</v>
      </c>
      <c r="Z39" s="181">
        <f t="shared" si="0"/>
        <v>0</v>
      </c>
      <c r="AA39" s="182"/>
      <c r="AB39" s="183"/>
      <c r="AC39" s="184"/>
      <c r="AD39" s="184"/>
      <c r="AE39" s="184"/>
      <c r="AF39" s="185"/>
      <c r="AG39" s="184"/>
      <c r="AH39" s="184"/>
      <c r="AI39" s="186"/>
      <c r="AJ39" s="186"/>
      <c r="AK39" s="186"/>
      <c r="AL39" s="186"/>
      <c r="AM39" s="184"/>
      <c r="AN39" s="184"/>
      <c r="AO39" s="186"/>
      <c r="AP39" s="186"/>
      <c r="AQ39" s="186"/>
      <c r="AR39" s="186"/>
      <c r="AS39" s="186"/>
      <c r="AT39" s="187"/>
      <c r="AU39" s="186">
        <f t="shared" si="1"/>
        <v>0</v>
      </c>
      <c r="AV39" s="186">
        <f t="shared" si="2"/>
        <v>0</v>
      </c>
    </row>
    <row r="40" spans="1:48" s="192" customFormat="1" ht="39.75" customHeight="1" x14ac:dyDescent="0.2">
      <c r="A40" s="143"/>
      <c r="B40" s="144"/>
      <c r="C40" s="189"/>
      <c r="D40" s="145"/>
      <c r="E40" s="145"/>
      <c r="F40" s="190"/>
      <c r="G40" s="145"/>
      <c r="H40" s="401"/>
      <c r="I40" s="401"/>
      <c r="J40" s="149"/>
      <c r="K40" s="148"/>
      <c r="L40" s="191"/>
      <c r="M40" s="191"/>
      <c r="N40" s="191"/>
      <c r="O40" s="191"/>
      <c r="P40" s="149"/>
      <c r="Q40" s="148"/>
      <c r="R40" s="191"/>
      <c r="S40" s="191"/>
      <c r="T40" s="191"/>
      <c r="U40" s="191"/>
      <c r="V40" s="145"/>
      <c r="W40" s="164" t="s">
        <v>229</v>
      </c>
      <c r="X40" s="164" t="s">
        <v>229</v>
      </c>
      <c r="Y40" s="151">
        <v>0</v>
      </c>
      <c r="Z40" s="152">
        <f t="shared" si="0"/>
        <v>0</v>
      </c>
      <c r="AA40" s="153"/>
      <c r="AB40" s="154"/>
      <c r="AC40" s="155"/>
      <c r="AD40" s="155"/>
      <c r="AE40" s="155"/>
      <c r="AF40" s="156"/>
      <c r="AG40" s="155"/>
      <c r="AH40" s="155"/>
      <c r="AI40" s="392"/>
      <c r="AJ40" s="392"/>
      <c r="AK40" s="392"/>
      <c r="AL40" s="392"/>
      <c r="AM40" s="155"/>
      <c r="AN40" s="155"/>
      <c r="AO40" s="392"/>
      <c r="AP40" s="392"/>
      <c r="AQ40" s="392"/>
      <c r="AR40" s="392"/>
      <c r="AS40" s="392"/>
      <c r="AT40" s="163"/>
      <c r="AU40" s="392">
        <f t="shared" si="1"/>
        <v>0</v>
      </c>
      <c r="AV40" s="392">
        <f t="shared" si="2"/>
        <v>0</v>
      </c>
    </row>
    <row r="41" spans="1:48" s="192" customFormat="1" ht="39.75" customHeight="1" x14ac:dyDescent="0.2">
      <c r="A41" s="143"/>
      <c r="B41" s="144"/>
      <c r="C41" s="189"/>
      <c r="D41" s="145"/>
      <c r="E41" s="145"/>
      <c r="F41" s="190"/>
      <c r="G41" s="145"/>
      <c r="H41" s="401"/>
      <c r="I41" s="401"/>
      <c r="J41" s="191"/>
      <c r="K41" s="193"/>
      <c r="L41" s="149"/>
      <c r="M41" s="148"/>
      <c r="N41" s="191"/>
      <c r="O41" s="191"/>
      <c r="P41" s="194"/>
      <c r="Q41" s="191"/>
      <c r="R41" s="149"/>
      <c r="S41" s="148"/>
      <c r="T41" s="191"/>
      <c r="U41" s="191"/>
      <c r="V41" s="145"/>
      <c r="W41" s="164" t="s">
        <v>229</v>
      </c>
      <c r="X41" s="164" t="s">
        <v>230</v>
      </c>
      <c r="Y41" s="151">
        <v>0</v>
      </c>
      <c r="Z41" s="152">
        <f t="shared" si="0"/>
        <v>0</v>
      </c>
      <c r="AA41" s="153"/>
      <c r="AB41" s="154"/>
      <c r="AC41" s="155"/>
      <c r="AD41" s="155"/>
      <c r="AE41" s="155"/>
      <c r="AF41" s="156"/>
      <c r="AG41" s="155"/>
      <c r="AH41" s="155"/>
      <c r="AI41" s="392"/>
      <c r="AJ41" s="392"/>
      <c r="AK41" s="392"/>
      <c r="AL41" s="392"/>
      <c r="AM41" s="155"/>
      <c r="AN41" s="155"/>
      <c r="AO41" s="392"/>
      <c r="AP41" s="392"/>
      <c r="AQ41" s="392"/>
      <c r="AR41" s="392"/>
      <c r="AS41" s="392"/>
      <c r="AT41" s="163"/>
      <c r="AU41" s="392">
        <f t="shared" si="1"/>
        <v>0</v>
      </c>
      <c r="AV41" s="392">
        <f t="shared" si="2"/>
        <v>0</v>
      </c>
    </row>
    <row r="42" spans="1:48" s="192" customFormat="1" ht="39.75" customHeight="1" x14ac:dyDescent="0.2">
      <c r="A42" s="143"/>
      <c r="B42" s="144"/>
      <c r="C42" s="189"/>
      <c r="D42" s="145"/>
      <c r="E42" s="145"/>
      <c r="F42" s="190"/>
      <c r="G42" s="145"/>
      <c r="H42" s="402"/>
      <c r="I42" s="397"/>
      <c r="J42" s="149"/>
      <c r="K42" s="148"/>
      <c r="L42" s="191"/>
      <c r="M42" s="191"/>
      <c r="N42" s="149"/>
      <c r="O42" s="148"/>
      <c r="P42" s="149"/>
      <c r="Q42" s="148"/>
      <c r="R42" s="149"/>
      <c r="S42" s="148"/>
      <c r="T42" s="191"/>
      <c r="U42" s="191"/>
      <c r="V42" s="145"/>
      <c r="W42" s="164" t="s">
        <v>229</v>
      </c>
      <c r="X42" s="195" t="s">
        <v>230</v>
      </c>
      <c r="Y42" s="151">
        <v>0</v>
      </c>
      <c r="Z42" s="152">
        <f t="shared" si="0"/>
        <v>0</v>
      </c>
      <c r="AA42" s="153"/>
      <c r="AB42" s="154"/>
      <c r="AC42" s="155"/>
      <c r="AD42" s="155"/>
      <c r="AE42" s="155"/>
      <c r="AF42" s="156"/>
      <c r="AG42" s="155"/>
      <c r="AH42" s="155"/>
      <c r="AI42" s="392"/>
      <c r="AJ42" s="392"/>
      <c r="AK42" s="392"/>
      <c r="AL42" s="392"/>
      <c r="AM42" s="155"/>
      <c r="AN42" s="155"/>
      <c r="AO42" s="392"/>
      <c r="AP42" s="392"/>
      <c r="AQ42" s="392"/>
      <c r="AR42" s="392"/>
      <c r="AS42" s="392"/>
      <c r="AT42" s="163"/>
      <c r="AU42" s="392">
        <f t="shared" si="1"/>
        <v>0</v>
      </c>
      <c r="AV42" s="392">
        <f t="shared" si="2"/>
        <v>0</v>
      </c>
    </row>
    <row r="43" spans="1:48" s="192" customFormat="1" ht="39.75" customHeight="1" x14ac:dyDescent="0.2">
      <c r="A43" s="143"/>
      <c r="B43" s="144"/>
      <c r="C43" s="189"/>
      <c r="D43" s="145"/>
      <c r="E43" s="145"/>
      <c r="F43" s="190"/>
      <c r="G43" s="145"/>
      <c r="H43" s="401"/>
      <c r="I43" s="401"/>
      <c r="J43" s="149"/>
      <c r="K43" s="148"/>
      <c r="L43" s="191"/>
      <c r="M43" s="191"/>
      <c r="N43" s="191"/>
      <c r="O43" s="191"/>
      <c r="P43" s="149"/>
      <c r="Q43" s="148"/>
      <c r="R43" s="191"/>
      <c r="S43" s="191"/>
      <c r="T43" s="191"/>
      <c r="U43" s="191"/>
      <c r="V43" s="145"/>
      <c r="W43" s="158" t="s">
        <v>231</v>
      </c>
      <c r="X43" s="164" t="s">
        <v>230</v>
      </c>
      <c r="Y43" s="151">
        <v>0</v>
      </c>
      <c r="Z43" s="152">
        <f t="shared" si="0"/>
        <v>0</v>
      </c>
      <c r="AA43" s="153"/>
      <c r="AB43" s="154"/>
      <c r="AC43" s="155"/>
      <c r="AD43" s="155"/>
      <c r="AE43" s="155"/>
      <c r="AF43" s="156"/>
      <c r="AG43" s="155"/>
      <c r="AH43" s="155"/>
      <c r="AI43" s="392"/>
      <c r="AJ43" s="392"/>
      <c r="AK43" s="392"/>
      <c r="AL43" s="392"/>
      <c r="AM43" s="155"/>
      <c r="AN43" s="155"/>
      <c r="AO43" s="392"/>
      <c r="AP43" s="392"/>
      <c r="AQ43" s="392"/>
      <c r="AR43" s="392"/>
      <c r="AS43" s="392"/>
      <c r="AT43" s="163"/>
      <c r="AU43" s="392">
        <f t="shared" si="1"/>
        <v>0</v>
      </c>
      <c r="AV43" s="392">
        <f t="shared" si="2"/>
        <v>0</v>
      </c>
    </row>
    <row r="44" spans="1:48" s="192" customFormat="1" ht="39.75" customHeight="1" x14ac:dyDescent="0.2">
      <c r="A44" s="143"/>
      <c r="B44" s="144"/>
      <c r="C44" s="189"/>
      <c r="D44" s="145"/>
      <c r="E44" s="145"/>
      <c r="F44" s="190"/>
      <c r="G44" s="145"/>
      <c r="H44" s="401"/>
      <c r="I44" s="401"/>
      <c r="J44" s="191"/>
      <c r="K44" s="193"/>
      <c r="L44" s="149"/>
      <c r="M44" s="148"/>
      <c r="N44" s="149"/>
      <c r="O44" s="148"/>
      <c r="P44" s="149"/>
      <c r="Q44" s="148"/>
      <c r="R44" s="149"/>
      <c r="S44" s="148"/>
      <c r="T44" s="191"/>
      <c r="U44" s="191"/>
      <c r="V44" s="145"/>
      <c r="W44" s="164" t="s">
        <v>229</v>
      </c>
      <c r="X44" s="164" t="s">
        <v>230</v>
      </c>
      <c r="Y44" s="151">
        <v>0</v>
      </c>
      <c r="Z44" s="152">
        <f t="shared" si="0"/>
        <v>0</v>
      </c>
      <c r="AA44" s="153"/>
      <c r="AB44" s="154"/>
      <c r="AC44" s="155"/>
      <c r="AD44" s="155"/>
      <c r="AE44" s="155"/>
      <c r="AF44" s="156"/>
      <c r="AG44" s="155"/>
      <c r="AH44" s="155"/>
      <c r="AI44" s="392"/>
      <c r="AJ44" s="392"/>
      <c r="AK44" s="392"/>
      <c r="AL44" s="392"/>
      <c r="AM44" s="155"/>
      <c r="AN44" s="155"/>
      <c r="AO44" s="392"/>
      <c r="AP44" s="392"/>
      <c r="AQ44" s="392"/>
      <c r="AR44" s="392"/>
      <c r="AS44" s="392"/>
      <c r="AT44" s="163"/>
      <c r="AU44" s="392">
        <f t="shared" si="1"/>
        <v>0</v>
      </c>
      <c r="AV44" s="392">
        <f t="shared" si="2"/>
        <v>0</v>
      </c>
    </row>
    <row r="45" spans="1:48" s="192" customFormat="1" ht="39.75" customHeight="1" x14ac:dyDescent="0.2">
      <c r="A45" s="143"/>
      <c r="B45" s="144"/>
      <c r="C45" s="189"/>
      <c r="D45" s="145"/>
      <c r="E45" s="145"/>
      <c r="F45" s="190"/>
      <c r="G45" s="145"/>
      <c r="H45" s="396"/>
      <c r="I45" s="240"/>
      <c r="J45" s="191"/>
      <c r="K45" s="193"/>
      <c r="L45" s="191"/>
      <c r="M45" s="191"/>
      <c r="N45" s="147"/>
      <c r="O45" s="147"/>
      <c r="P45" s="196"/>
      <c r="Q45" s="147"/>
      <c r="R45" s="147"/>
      <c r="S45" s="147"/>
      <c r="T45" s="191"/>
      <c r="U45" s="191"/>
      <c r="V45" s="145"/>
      <c r="W45" s="159" t="s">
        <v>229</v>
      </c>
      <c r="X45" s="164" t="s">
        <v>230</v>
      </c>
      <c r="Y45" s="151">
        <v>0</v>
      </c>
      <c r="Z45" s="152">
        <f t="shared" si="0"/>
        <v>0</v>
      </c>
      <c r="AA45" s="153"/>
      <c r="AB45" s="154"/>
      <c r="AC45" s="155"/>
      <c r="AD45" s="155"/>
      <c r="AE45" s="155"/>
      <c r="AF45" s="156"/>
      <c r="AG45" s="155"/>
      <c r="AH45" s="155"/>
      <c r="AI45" s="392"/>
      <c r="AJ45" s="392"/>
      <c r="AK45" s="392"/>
      <c r="AL45" s="392"/>
      <c r="AM45" s="155"/>
      <c r="AN45" s="155"/>
      <c r="AO45" s="392"/>
      <c r="AP45" s="392"/>
      <c r="AQ45" s="392"/>
      <c r="AR45" s="392"/>
      <c r="AS45" s="392"/>
      <c r="AT45" s="163"/>
      <c r="AU45" s="392">
        <f t="shared" si="1"/>
        <v>0</v>
      </c>
      <c r="AV45" s="392">
        <f t="shared" si="2"/>
        <v>0</v>
      </c>
    </row>
    <row r="46" spans="1:48" s="192" customFormat="1" ht="39.75" customHeight="1" x14ac:dyDescent="0.2">
      <c r="A46" s="143"/>
      <c r="B46" s="144"/>
      <c r="C46" s="189"/>
      <c r="D46" s="145"/>
      <c r="E46" s="145"/>
      <c r="F46" s="190"/>
      <c r="G46" s="145"/>
      <c r="H46" s="401"/>
      <c r="I46" s="401"/>
      <c r="J46" s="149"/>
      <c r="K46" s="148"/>
      <c r="L46" s="191"/>
      <c r="M46" s="191"/>
      <c r="N46" s="147"/>
      <c r="O46" s="147"/>
      <c r="P46" s="196"/>
      <c r="Q46" s="148"/>
      <c r="R46" s="147"/>
      <c r="S46" s="147"/>
      <c r="T46" s="147"/>
      <c r="U46" s="147"/>
      <c r="V46" s="145"/>
      <c r="W46" s="159" t="s">
        <v>233</v>
      </c>
      <c r="X46" s="164" t="s">
        <v>230</v>
      </c>
      <c r="Y46" s="151">
        <v>0</v>
      </c>
      <c r="Z46" s="152">
        <f t="shared" si="0"/>
        <v>0</v>
      </c>
      <c r="AA46" s="153"/>
      <c r="AB46" s="154"/>
      <c r="AC46" s="155"/>
      <c r="AD46" s="155"/>
      <c r="AE46" s="155"/>
      <c r="AF46" s="156"/>
      <c r="AG46" s="155"/>
      <c r="AH46" s="155"/>
      <c r="AI46" s="392"/>
      <c r="AJ46" s="392"/>
      <c r="AK46" s="392"/>
      <c r="AL46" s="392"/>
      <c r="AM46" s="155"/>
      <c r="AN46" s="155"/>
      <c r="AO46" s="392"/>
      <c r="AP46" s="392"/>
      <c r="AQ46" s="392"/>
      <c r="AR46" s="392"/>
      <c r="AS46" s="392"/>
      <c r="AT46" s="163"/>
      <c r="AU46" s="392">
        <f t="shared" si="1"/>
        <v>0</v>
      </c>
      <c r="AV46" s="392">
        <f t="shared" si="2"/>
        <v>0</v>
      </c>
    </row>
    <row r="47" spans="1:48" s="192" customFormat="1" ht="39.75" customHeight="1" x14ac:dyDescent="0.2">
      <c r="A47" s="143"/>
      <c r="B47" s="144"/>
      <c r="C47" s="189"/>
      <c r="D47" s="145"/>
      <c r="E47" s="145"/>
      <c r="F47" s="190"/>
      <c r="G47" s="145"/>
      <c r="H47" s="401"/>
      <c r="I47" s="401"/>
      <c r="J47" s="191"/>
      <c r="K47" s="193"/>
      <c r="L47" s="149"/>
      <c r="M47" s="147"/>
      <c r="N47" s="147"/>
      <c r="O47" s="147"/>
      <c r="P47" s="196"/>
      <c r="Q47" s="147"/>
      <c r="R47" s="197"/>
      <c r="S47" s="198"/>
      <c r="T47" s="199"/>
      <c r="U47" s="199"/>
      <c r="V47" s="145"/>
      <c r="W47" s="159" t="s">
        <v>233</v>
      </c>
      <c r="X47" s="164" t="s">
        <v>230</v>
      </c>
      <c r="Y47" s="151">
        <v>0</v>
      </c>
      <c r="Z47" s="152">
        <f t="shared" si="0"/>
        <v>0</v>
      </c>
      <c r="AA47" s="153"/>
      <c r="AB47" s="154"/>
      <c r="AC47" s="155"/>
      <c r="AD47" s="155"/>
      <c r="AE47" s="155"/>
      <c r="AF47" s="156"/>
      <c r="AG47" s="155"/>
      <c r="AH47" s="155"/>
      <c r="AI47" s="392"/>
      <c r="AJ47" s="392"/>
      <c r="AK47" s="392"/>
      <c r="AL47" s="392"/>
      <c r="AM47" s="155"/>
      <c r="AN47" s="155"/>
      <c r="AO47" s="392"/>
      <c r="AP47" s="392"/>
      <c r="AQ47" s="392"/>
      <c r="AR47" s="392"/>
      <c r="AS47" s="392"/>
      <c r="AT47" s="163"/>
      <c r="AU47" s="392">
        <f t="shared" si="1"/>
        <v>0</v>
      </c>
      <c r="AV47" s="392">
        <f t="shared" si="2"/>
        <v>0</v>
      </c>
    </row>
    <row r="48" spans="1:48" s="192" customFormat="1" ht="39.75" customHeight="1" x14ac:dyDescent="0.2">
      <c r="A48" s="143"/>
      <c r="B48" s="144"/>
      <c r="C48" s="189"/>
      <c r="D48" s="145"/>
      <c r="E48" s="145"/>
      <c r="F48" s="190"/>
      <c r="G48" s="145"/>
      <c r="H48" s="240"/>
      <c r="I48" s="240"/>
      <c r="J48" s="147"/>
      <c r="K48" s="200"/>
      <c r="L48" s="147"/>
      <c r="M48" s="147"/>
      <c r="N48" s="147"/>
      <c r="O48" s="147"/>
      <c r="P48" s="194"/>
      <c r="Q48" s="191"/>
      <c r="R48" s="191"/>
      <c r="S48" s="191"/>
      <c r="T48" s="191"/>
      <c r="U48" s="191"/>
      <c r="V48" s="145"/>
      <c r="W48" s="159" t="s">
        <v>233</v>
      </c>
      <c r="X48" s="164" t="s">
        <v>230</v>
      </c>
      <c r="Y48" s="151">
        <v>0</v>
      </c>
      <c r="Z48" s="152">
        <f t="shared" si="0"/>
        <v>0</v>
      </c>
      <c r="AA48" s="153"/>
      <c r="AB48" s="154"/>
      <c r="AC48" s="155"/>
      <c r="AD48" s="155"/>
      <c r="AE48" s="155"/>
      <c r="AF48" s="156"/>
      <c r="AG48" s="155"/>
      <c r="AH48" s="155"/>
      <c r="AI48" s="392"/>
      <c r="AJ48" s="392"/>
      <c r="AK48" s="392"/>
      <c r="AL48" s="392"/>
      <c r="AM48" s="155"/>
      <c r="AN48" s="155"/>
      <c r="AO48" s="392"/>
      <c r="AP48" s="392"/>
      <c r="AQ48" s="392"/>
      <c r="AR48" s="392"/>
      <c r="AS48" s="392"/>
      <c r="AT48" s="163"/>
      <c r="AU48" s="392">
        <f t="shared" si="1"/>
        <v>0</v>
      </c>
      <c r="AV48" s="392">
        <f t="shared" si="2"/>
        <v>0</v>
      </c>
    </row>
    <row r="49" spans="1:49" s="192" customFormat="1" ht="39.75" customHeight="1" x14ac:dyDescent="0.2">
      <c r="A49" s="143"/>
      <c r="B49" s="144"/>
      <c r="C49" s="189"/>
      <c r="D49" s="145"/>
      <c r="E49" s="145"/>
      <c r="F49" s="190"/>
      <c r="G49" s="145"/>
      <c r="H49" s="396"/>
      <c r="I49" s="397"/>
      <c r="J49" s="147"/>
      <c r="K49" s="148"/>
      <c r="L49" s="191"/>
      <c r="M49" s="191"/>
      <c r="N49" s="191"/>
      <c r="O49" s="191"/>
      <c r="P49" s="194"/>
      <c r="Q49" s="191"/>
      <c r="R49" s="191"/>
      <c r="S49" s="191"/>
      <c r="T49" s="191"/>
      <c r="U49" s="191"/>
      <c r="V49" s="145"/>
      <c r="W49" s="158" t="s">
        <v>229</v>
      </c>
      <c r="X49" s="165" t="s">
        <v>230</v>
      </c>
      <c r="Y49" s="151">
        <v>0</v>
      </c>
      <c r="Z49" s="152">
        <f t="shared" si="0"/>
        <v>0</v>
      </c>
      <c r="AA49" s="153"/>
      <c r="AB49" s="154"/>
      <c r="AC49" s="155"/>
      <c r="AD49" s="155"/>
      <c r="AE49" s="155"/>
      <c r="AF49" s="156"/>
      <c r="AG49" s="155"/>
      <c r="AH49" s="155"/>
      <c r="AI49" s="392"/>
      <c r="AJ49" s="392"/>
      <c r="AK49" s="392"/>
      <c r="AL49" s="392"/>
      <c r="AM49" s="155"/>
      <c r="AN49" s="155"/>
      <c r="AO49" s="392"/>
      <c r="AP49" s="392"/>
      <c r="AQ49" s="392"/>
      <c r="AR49" s="392"/>
      <c r="AS49" s="392"/>
      <c r="AT49" s="163"/>
      <c r="AU49" s="392">
        <f t="shared" si="1"/>
        <v>0</v>
      </c>
      <c r="AV49" s="392">
        <f t="shared" si="2"/>
        <v>0</v>
      </c>
    </row>
    <row r="50" spans="1:49" s="192" customFormat="1" ht="39.75" customHeight="1" x14ac:dyDescent="0.2">
      <c r="A50" s="143"/>
      <c r="B50" s="144"/>
      <c r="C50" s="189"/>
      <c r="D50" s="145"/>
      <c r="E50" s="145"/>
      <c r="F50" s="190"/>
      <c r="G50" s="145"/>
      <c r="H50" s="401"/>
      <c r="I50" s="401"/>
      <c r="J50" s="191"/>
      <c r="K50" s="193"/>
      <c r="L50" s="149"/>
      <c r="M50" s="147"/>
      <c r="N50" s="149"/>
      <c r="O50" s="148"/>
      <c r="P50" s="194"/>
      <c r="Q50" s="191"/>
      <c r="R50" s="147"/>
      <c r="S50" s="147"/>
      <c r="T50" s="191"/>
      <c r="U50" s="191"/>
      <c r="V50" s="145"/>
      <c r="W50" s="158" t="s">
        <v>229</v>
      </c>
      <c r="X50" s="164" t="s">
        <v>229</v>
      </c>
      <c r="Y50" s="151">
        <v>0</v>
      </c>
      <c r="Z50" s="152">
        <f t="shared" si="0"/>
        <v>0</v>
      </c>
      <c r="AA50" s="153"/>
      <c r="AB50" s="154"/>
      <c r="AC50" s="155"/>
      <c r="AD50" s="155"/>
      <c r="AE50" s="155"/>
      <c r="AF50" s="156"/>
      <c r="AG50" s="155"/>
      <c r="AH50" s="155"/>
      <c r="AI50" s="392"/>
      <c r="AJ50" s="392"/>
      <c r="AK50" s="392"/>
      <c r="AL50" s="392"/>
      <c r="AM50" s="155"/>
      <c r="AN50" s="155"/>
      <c r="AO50" s="392"/>
      <c r="AP50" s="392"/>
      <c r="AQ50" s="392"/>
      <c r="AR50" s="392"/>
      <c r="AS50" s="392"/>
      <c r="AT50" s="163"/>
      <c r="AU50" s="392">
        <f t="shared" si="1"/>
        <v>0</v>
      </c>
      <c r="AV50" s="392">
        <f t="shared" si="2"/>
        <v>0</v>
      </c>
    </row>
    <row r="51" spans="1:49" s="192" customFormat="1" ht="39.75" customHeight="1" x14ac:dyDescent="0.2">
      <c r="A51" s="143"/>
      <c r="B51" s="144"/>
      <c r="C51" s="189"/>
      <c r="D51" s="145"/>
      <c r="E51" s="145"/>
      <c r="F51" s="190"/>
      <c r="G51" s="145"/>
      <c r="H51" s="396"/>
      <c r="I51" s="240"/>
      <c r="J51" s="191"/>
      <c r="K51" s="193"/>
      <c r="L51" s="191"/>
      <c r="M51" s="191"/>
      <c r="N51" s="149"/>
      <c r="O51" s="148"/>
      <c r="P51" s="147"/>
      <c r="Q51" s="147"/>
      <c r="R51" s="191"/>
      <c r="S51" s="191"/>
      <c r="T51" s="191"/>
      <c r="U51" s="191"/>
      <c r="V51" s="145"/>
      <c r="W51" s="158" t="s">
        <v>229</v>
      </c>
      <c r="X51" s="164" t="s">
        <v>230</v>
      </c>
      <c r="Y51" s="151">
        <v>0</v>
      </c>
      <c r="Z51" s="152">
        <f t="shared" si="0"/>
        <v>0</v>
      </c>
      <c r="AA51" s="153"/>
      <c r="AB51" s="154"/>
      <c r="AC51" s="155"/>
      <c r="AD51" s="155"/>
      <c r="AE51" s="155"/>
      <c r="AF51" s="156"/>
      <c r="AG51" s="155"/>
      <c r="AH51" s="155"/>
      <c r="AI51" s="392"/>
      <c r="AJ51" s="392"/>
      <c r="AK51" s="392"/>
      <c r="AL51" s="392"/>
      <c r="AM51" s="155"/>
      <c r="AN51" s="155"/>
      <c r="AO51" s="392"/>
      <c r="AP51" s="392"/>
      <c r="AQ51" s="392"/>
      <c r="AR51" s="392"/>
      <c r="AS51" s="392"/>
      <c r="AT51" s="163"/>
      <c r="AU51" s="392">
        <f t="shared" si="1"/>
        <v>0</v>
      </c>
      <c r="AV51" s="392">
        <f t="shared" si="2"/>
        <v>0</v>
      </c>
    </row>
    <row r="52" spans="1:49" s="192" customFormat="1" ht="39.75" customHeight="1" x14ac:dyDescent="0.2">
      <c r="A52" s="143"/>
      <c r="B52" s="144"/>
      <c r="C52" s="189"/>
      <c r="D52" s="201"/>
      <c r="E52" s="201"/>
      <c r="F52" s="190"/>
      <c r="G52" s="201"/>
      <c r="H52" s="396"/>
      <c r="I52" s="397"/>
      <c r="J52" s="147"/>
      <c r="K52" s="200"/>
      <c r="L52" s="147"/>
      <c r="M52" s="147"/>
      <c r="N52" s="147"/>
      <c r="O52" s="147"/>
      <c r="P52" s="196"/>
      <c r="Q52" s="147"/>
      <c r="R52" s="147"/>
      <c r="S52" s="148"/>
      <c r="T52" s="147"/>
      <c r="U52" s="147"/>
      <c r="V52" s="145"/>
      <c r="W52" s="158" t="s">
        <v>229</v>
      </c>
      <c r="X52" s="202" t="s">
        <v>230</v>
      </c>
      <c r="Y52" s="151">
        <v>0</v>
      </c>
      <c r="Z52" s="152">
        <f t="shared" si="0"/>
        <v>0</v>
      </c>
      <c r="AA52" s="153"/>
      <c r="AB52" s="154"/>
      <c r="AC52" s="155"/>
      <c r="AD52" s="155"/>
      <c r="AE52" s="155"/>
      <c r="AF52" s="156"/>
      <c r="AG52" s="155"/>
      <c r="AH52" s="155"/>
      <c r="AI52" s="392"/>
      <c r="AJ52" s="392"/>
      <c r="AK52" s="392"/>
      <c r="AL52" s="392"/>
      <c r="AM52" s="155"/>
      <c r="AN52" s="155"/>
      <c r="AO52" s="392"/>
      <c r="AP52" s="392"/>
      <c r="AQ52" s="392"/>
      <c r="AR52" s="392"/>
      <c r="AS52" s="392"/>
      <c r="AT52" s="163"/>
      <c r="AU52" s="392">
        <f t="shared" si="1"/>
        <v>0</v>
      </c>
      <c r="AV52" s="392">
        <f t="shared" si="2"/>
        <v>0</v>
      </c>
    </row>
    <row r="53" spans="1:49" s="192" customFormat="1" ht="39.75" customHeight="1" x14ac:dyDescent="0.2">
      <c r="A53" s="143"/>
      <c r="B53" s="144"/>
      <c r="C53" s="189"/>
      <c r="D53" s="145"/>
      <c r="E53" s="145"/>
      <c r="F53" s="190"/>
      <c r="G53" s="145"/>
      <c r="H53" s="240"/>
      <c r="I53" s="240"/>
      <c r="J53" s="147"/>
      <c r="K53" s="148"/>
      <c r="L53" s="147"/>
      <c r="M53" s="147"/>
      <c r="N53" s="147"/>
      <c r="O53" s="191"/>
      <c r="P53" s="194"/>
      <c r="Q53" s="191"/>
      <c r="R53" s="191"/>
      <c r="S53" s="191"/>
      <c r="T53" s="191"/>
      <c r="U53" s="191"/>
      <c r="V53" s="145"/>
      <c r="W53" s="159" t="s">
        <v>233</v>
      </c>
      <c r="X53" s="164" t="s">
        <v>230</v>
      </c>
      <c r="Y53" s="151">
        <v>0</v>
      </c>
      <c r="Z53" s="152">
        <f t="shared" si="0"/>
        <v>0</v>
      </c>
      <c r="AA53" s="153"/>
      <c r="AB53" s="154"/>
      <c r="AC53" s="155"/>
      <c r="AD53" s="155"/>
      <c r="AE53" s="155"/>
      <c r="AF53" s="156"/>
      <c r="AG53" s="155"/>
      <c r="AH53" s="155"/>
      <c r="AI53" s="392"/>
      <c r="AJ53" s="392"/>
      <c r="AK53" s="392"/>
      <c r="AL53" s="392"/>
      <c r="AM53" s="155"/>
      <c r="AN53" s="155"/>
      <c r="AO53" s="392"/>
      <c r="AP53" s="392"/>
      <c r="AQ53" s="392"/>
      <c r="AR53" s="392"/>
      <c r="AS53" s="392"/>
      <c r="AT53" s="163"/>
      <c r="AU53" s="392">
        <f t="shared" si="1"/>
        <v>0</v>
      </c>
      <c r="AV53" s="392">
        <f t="shared" si="2"/>
        <v>0</v>
      </c>
    </row>
    <row r="54" spans="1:49" s="192" customFormat="1" ht="39.75" customHeight="1" x14ac:dyDescent="0.2">
      <c r="A54" s="143"/>
      <c r="B54" s="144"/>
      <c r="C54" s="189"/>
      <c r="D54" s="145"/>
      <c r="E54" s="145"/>
      <c r="F54" s="190"/>
      <c r="G54" s="145"/>
      <c r="H54" s="396"/>
      <c r="I54" s="403"/>
      <c r="J54" s="191"/>
      <c r="K54" s="193"/>
      <c r="L54" s="191"/>
      <c r="M54" s="191"/>
      <c r="N54" s="191"/>
      <c r="O54" s="191"/>
      <c r="P54" s="194"/>
      <c r="Q54" s="191"/>
      <c r="R54" s="149"/>
      <c r="S54" s="148"/>
      <c r="T54" s="149"/>
      <c r="U54" s="203"/>
      <c r="V54" s="145"/>
      <c r="W54" s="158" t="s">
        <v>229</v>
      </c>
      <c r="X54" s="164" t="s">
        <v>230</v>
      </c>
      <c r="Y54" s="151">
        <v>0</v>
      </c>
      <c r="Z54" s="152">
        <f t="shared" si="0"/>
        <v>0</v>
      </c>
      <c r="AA54" s="153"/>
      <c r="AB54" s="154"/>
      <c r="AC54" s="155"/>
      <c r="AD54" s="155"/>
      <c r="AE54" s="155"/>
      <c r="AF54" s="156"/>
      <c r="AG54" s="155"/>
      <c r="AH54" s="155"/>
      <c r="AI54" s="392"/>
      <c r="AJ54" s="392"/>
      <c r="AK54" s="392"/>
      <c r="AL54" s="392"/>
      <c r="AM54" s="155"/>
      <c r="AN54" s="155"/>
      <c r="AO54" s="392"/>
      <c r="AP54" s="392"/>
      <c r="AQ54" s="392"/>
      <c r="AR54" s="392"/>
      <c r="AS54" s="392"/>
      <c r="AT54" s="163"/>
      <c r="AU54" s="392">
        <f t="shared" si="1"/>
        <v>0</v>
      </c>
      <c r="AV54" s="392">
        <f t="shared" si="2"/>
        <v>0</v>
      </c>
      <c r="AW54" s="192">
        <v>16</v>
      </c>
    </row>
    <row r="55" spans="1:49" s="192" customFormat="1" ht="39.75" customHeight="1" x14ac:dyDescent="0.2">
      <c r="A55" s="143"/>
      <c r="B55" s="144"/>
      <c r="C55" s="189"/>
      <c r="D55" s="145"/>
      <c r="E55" s="145"/>
      <c r="F55" s="190"/>
      <c r="G55" s="145"/>
      <c r="H55" s="401"/>
      <c r="I55" s="401"/>
      <c r="J55" s="147"/>
      <c r="K55" s="148"/>
      <c r="L55" s="191"/>
      <c r="M55" s="191"/>
      <c r="N55" s="191"/>
      <c r="O55" s="191"/>
      <c r="P55" s="147"/>
      <c r="Q55" s="147"/>
      <c r="R55" s="147"/>
      <c r="S55" s="147"/>
      <c r="T55" s="191"/>
      <c r="U55" s="191"/>
      <c r="V55" s="145"/>
      <c r="W55" s="158" t="s">
        <v>229</v>
      </c>
      <c r="X55" s="204" t="s">
        <v>229</v>
      </c>
      <c r="Y55" s="151">
        <v>0</v>
      </c>
      <c r="Z55" s="152">
        <f t="shared" si="0"/>
        <v>0</v>
      </c>
      <c r="AA55" s="153"/>
      <c r="AB55" s="154"/>
      <c r="AC55" s="155"/>
      <c r="AD55" s="155"/>
      <c r="AE55" s="155"/>
      <c r="AF55" s="156"/>
      <c r="AG55" s="155"/>
      <c r="AH55" s="155"/>
      <c r="AI55" s="392"/>
      <c r="AJ55" s="392"/>
      <c r="AK55" s="392"/>
      <c r="AL55" s="392"/>
      <c r="AM55" s="155"/>
      <c r="AN55" s="155"/>
      <c r="AO55" s="392"/>
      <c r="AP55" s="392"/>
      <c r="AQ55" s="392"/>
      <c r="AR55" s="392"/>
      <c r="AS55" s="392"/>
      <c r="AT55" s="163"/>
      <c r="AU55" s="392">
        <f t="shared" si="1"/>
        <v>0</v>
      </c>
      <c r="AV55" s="392">
        <f t="shared" si="2"/>
        <v>0</v>
      </c>
      <c r="AW55" s="192" t="s">
        <v>234</v>
      </c>
    </row>
    <row r="56" spans="1:49" s="192" customFormat="1" ht="39.75" customHeight="1" x14ac:dyDescent="0.2">
      <c r="A56" s="143"/>
      <c r="B56" s="144"/>
      <c r="C56" s="189"/>
      <c r="D56" s="145"/>
      <c r="E56" s="145"/>
      <c r="F56" s="190"/>
      <c r="G56" s="145"/>
      <c r="H56" s="401"/>
      <c r="I56" s="401"/>
      <c r="J56" s="191"/>
      <c r="K56" s="193"/>
      <c r="L56" s="147"/>
      <c r="M56" s="147"/>
      <c r="N56" s="191"/>
      <c r="O56" s="191"/>
      <c r="P56" s="147"/>
      <c r="Q56" s="147"/>
      <c r="R56" s="147"/>
      <c r="S56" s="147"/>
      <c r="T56" s="191"/>
      <c r="U56" s="191"/>
      <c r="V56" s="145"/>
      <c r="W56" s="158" t="s">
        <v>229</v>
      </c>
      <c r="X56" s="204" t="s">
        <v>229</v>
      </c>
      <c r="Y56" s="151">
        <v>0</v>
      </c>
      <c r="Z56" s="152">
        <f t="shared" si="0"/>
        <v>0</v>
      </c>
      <c r="AA56" s="153"/>
      <c r="AB56" s="154"/>
      <c r="AC56" s="155"/>
      <c r="AD56" s="155"/>
      <c r="AE56" s="155"/>
      <c r="AF56" s="156"/>
      <c r="AG56" s="155"/>
      <c r="AH56" s="155"/>
      <c r="AI56" s="392"/>
      <c r="AJ56" s="392"/>
      <c r="AK56" s="392"/>
      <c r="AL56" s="392"/>
      <c r="AM56" s="155"/>
      <c r="AN56" s="155"/>
      <c r="AO56" s="392"/>
      <c r="AP56" s="392"/>
      <c r="AQ56" s="392"/>
      <c r="AR56" s="392"/>
      <c r="AS56" s="392"/>
      <c r="AT56" s="163"/>
      <c r="AU56" s="392">
        <f t="shared" si="1"/>
        <v>0</v>
      </c>
      <c r="AV56" s="392">
        <f t="shared" si="2"/>
        <v>0</v>
      </c>
      <c r="AW56" s="192" t="s">
        <v>234</v>
      </c>
    </row>
    <row r="57" spans="1:49" s="192" customFormat="1" ht="39.75" customHeight="1" x14ac:dyDescent="0.2">
      <c r="A57" s="143"/>
      <c r="B57" s="144"/>
      <c r="C57" s="189"/>
      <c r="D57" s="145"/>
      <c r="E57" s="145"/>
      <c r="F57" s="190"/>
      <c r="G57" s="145"/>
      <c r="H57" s="240"/>
      <c r="I57" s="240"/>
      <c r="J57" s="147"/>
      <c r="K57" s="200"/>
      <c r="L57" s="147"/>
      <c r="M57" s="147"/>
      <c r="N57" s="147"/>
      <c r="O57" s="147"/>
      <c r="P57" s="196"/>
      <c r="Q57" s="147"/>
      <c r="R57" s="147"/>
      <c r="S57" s="147"/>
      <c r="T57" s="147"/>
      <c r="U57" s="147"/>
      <c r="V57" s="145"/>
      <c r="W57" s="158" t="s">
        <v>229</v>
      </c>
      <c r="X57" s="164" t="s">
        <v>230</v>
      </c>
      <c r="Y57" s="151">
        <v>0</v>
      </c>
      <c r="Z57" s="152">
        <f t="shared" si="0"/>
        <v>0</v>
      </c>
      <c r="AA57" s="153"/>
      <c r="AB57" s="154"/>
      <c r="AC57" s="155"/>
      <c r="AD57" s="155"/>
      <c r="AE57" s="155"/>
      <c r="AF57" s="156"/>
      <c r="AG57" s="155"/>
      <c r="AH57" s="155"/>
      <c r="AI57" s="392"/>
      <c r="AJ57" s="392"/>
      <c r="AK57" s="392"/>
      <c r="AL57" s="392"/>
      <c r="AM57" s="155"/>
      <c r="AN57" s="155"/>
      <c r="AO57" s="392"/>
      <c r="AP57" s="392"/>
      <c r="AQ57" s="392"/>
      <c r="AR57" s="392"/>
      <c r="AS57" s="392"/>
      <c r="AT57" s="163"/>
      <c r="AU57" s="392">
        <f t="shared" si="1"/>
        <v>0</v>
      </c>
      <c r="AV57" s="392">
        <f t="shared" si="2"/>
        <v>0</v>
      </c>
    </row>
    <row r="58" spans="1:49" s="192" customFormat="1" ht="39.75" customHeight="1" x14ac:dyDescent="0.2">
      <c r="A58" s="143"/>
      <c r="B58" s="144"/>
      <c r="C58" s="189"/>
      <c r="D58" s="145"/>
      <c r="E58" s="145"/>
      <c r="F58" s="190"/>
      <c r="G58" s="145"/>
      <c r="H58" s="240"/>
      <c r="I58" s="240"/>
      <c r="J58" s="147"/>
      <c r="K58" s="200"/>
      <c r="L58" s="147"/>
      <c r="M58" s="147"/>
      <c r="N58" s="147"/>
      <c r="O58" s="147"/>
      <c r="P58" s="196"/>
      <c r="Q58" s="147"/>
      <c r="R58" s="147"/>
      <c r="S58" s="147"/>
      <c r="T58" s="147"/>
      <c r="U58" s="147"/>
      <c r="V58" s="145"/>
      <c r="W58" s="158" t="s">
        <v>229</v>
      </c>
      <c r="X58" s="164" t="s">
        <v>230</v>
      </c>
      <c r="Y58" s="151">
        <v>0</v>
      </c>
      <c r="Z58" s="152">
        <f t="shared" si="0"/>
        <v>0</v>
      </c>
      <c r="AA58" s="153"/>
      <c r="AB58" s="154"/>
      <c r="AC58" s="155"/>
      <c r="AD58" s="155"/>
      <c r="AE58" s="155"/>
      <c r="AF58" s="156"/>
      <c r="AG58" s="155"/>
      <c r="AH58" s="155"/>
      <c r="AI58" s="392"/>
      <c r="AJ58" s="392"/>
      <c r="AK58" s="392"/>
      <c r="AL58" s="392"/>
      <c r="AM58" s="155"/>
      <c r="AN58" s="155"/>
      <c r="AO58" s="392"/>
      <c r="AP58" s="392"/>
      <c r="AQ58" s="392"/>
      <c r="AR58" s="392"/>
      <c r="AS58" s="392"/>
      <c r="AT58" s="163"/>
      <c r="AU58" s="392">
        <f t="shared" si="1"/>
        <v>0</v>
      </c>
      <c r="AV58" s="392">
        <f t="shared" si="2"/>
        <v>0</v>
      </c>
    </row>
    <row r="59" spans="1:49" s="192" customFormat="1" ht="39.75" customHeight="1" x14ac:dyDescent="0.2">
      <c r="A59" s="143"/>
      <c r="B59" s="144"/>
      <c r="C59" s="189"/>
      <c r="D59" s="145"/>
      <c r="E59" s="145"/>
      <c r="F59" s="190"/>
      <c r="G59" s="145"/>
      <c r="H59" s="240"/>
      <c r="I59" s="240"/>
      <c r="J59" s="147"/>
      <c r="K59" s="200"/>
      <c r="L59" s="147"/>
      <c r="M59" s="147"/>
      <c r="N59" s="147"/>
      <c r="O59" s="148"/>
      <c r="P59" s="196"/>
      <c r="Q59" s="147"/>
      <c r="R59" s="147"/>
      <c r="S59" s="147"/>
      <c r="T59" s="147"/>
      <c r="U59" s="148"/>
      <c r="V59" s="145"/>
      <c r="W59" s="158" t="s">
        <v>229</v>
      </c>
      <c r="X59" s="164" t="s">
        <v>230</v>
      </c>
      <c r="Y59" s="151">
        <v>0</v>
      </c>
      <c r="Z59" s="152">
        <f t="shared" si="0"/>
        <v>0</v>
      </c>
      <c r="AA59" s="153"/>
      <c r="AB59" s="154"/>
      <c r="AC59" s="155"/>
      <c r="AD59" s="155"/>
      <c r="AE59" s="155"/>
      <c r="AF59" s="156"/>
      <c r="AG59" s="155"/>
      <c r="AH59" s="155"/>
      <c r="AI59" s="392"/>
      <c r="AJ59" s="392"/>
      <c r="AK59" s="392"/>
      <c r="AL59" s="392"/>
      <c r="AM59" s="155"/>
      <c r="AN59" s="155"/>
      <c r="AO59" s="392"/>
      <c r="AP59" s="392"/>
      <c r="AQ59" s="392"/>
      <c r="AR59" s="392"/>
      <c r="AS59" s="392"/>
      <c r="AT59" s="163"/>
      <c r="AU59" s="392">
        <f t="shared" si="1"/>
        <v>0</v>
      </c>
      <c r="AV59" s="392">
        <f t="shared" si="2"/>
        <v>0</v>
      </c>
    </row>
    <row r="60" spans="1:49" s="192" customFormat="1" ht="39.75" customHeight="1" x14ac:dyDescent="0.2">
      <c r="A60" s="143"/>
      <c r="B60" s="144"/>
      <c r="C60" s="189"/>
      <c r="D60" s="145"/>
      <c r="E60" s="145"/>
      <c r="F60" s="190"/>
      <c r="G60" s="145"/>
      <c r="H60" s="240"/>
      <c r="I60" s="240"/>
      <c r="J60" s="147"/>
      <c r="K60" s="147"/>
      <c r="L60" s="205"/>
      <c r="M60" s="147"/>
      <c r="N60" s="147"/>
      <c r="O60" s="147"/>
      <c r="P60" s="196"/>
      <c r="Q60" s="147"/>
      <c r="R60" s="147"/>
      <c r="S60" s="147"/>
      <c r="T60" s="147"/>
      <c r="U60" s="147"/>
      <c r="V60" s="145"/>
      <c r="W60" s="158" t="s">
        <v>229</v>
      </c>
      <c r="X60" s="164" t="s">
        <v>230</v>
      </c>
      <c r="Y60" s="151">
        <v>0</v>
      </c>
      <c r="Z60" s="152">
        <f t="shared" si="0"/>
        <v>0</v>
      </c>
      <c r="AA60" s="153"/>
      <c r="AB60" s="154"/>
      <c r="AC60" s="155"/>
      <c r="AD60" s="155"/>
      <c r="AE60" s="155"/>
      <c r="AF60" s="156"/>
      <c r="AG60" s="155"/>
      <c r="AH60" s="155"/>
      <c r="AI60" s="392"/>
      <c r="AJ60" s="392"/>
      <c r="AK60" s="392"/>
      <c r="AL60" s="392"/>
      <c r="AM60" s="155"/>
      <c r="AN60" s="155"/>
      <c r="AO60" s="392"/>
      <c r="AP60" s="392"/>
      <c r="AQ60" s="392"/>
      <c r="AR60" s="392"/>
      <c r="AS60" s="392"/>
      <c r="AT60" s="163"/>
      <c r="AU60" s="392">
        <f t="shared" si="1"/>
        <v>0</v>
      </c>
      <c r="AV60" s="392">
        <f t="shared" si="2"/>
        <v>0</v>
      </c>
    </row>
    <row r="61" spans="1:49" s="192" customFormat="1" ht="39.75" customHeight="1" x14ac:dyDescent="0.2">
      <c r="A61" s="143"/>
      <c r="B61" s="144"/>
      <c r="C61" s="189"/>
      <c r="D61" s="206"/>
      <c r="E61" s="145"/>
      <c r="F61" s="190"/>
      <c r="G61" s="145"/>
      <c r="H61" s="240"/>
      <c r="I61" s="240"/>
      <c r="J61" s="147"/>
      <c r="K61" s="200"/>
      <c r="L61" s="147"/>
      <c r="M61" s="147"/>
      <c r="N61" s="147"/>
      <c r="O61" s="147"/>
      <c r="P61" s="196"/>
      <c r="Q61" s="147"/>
      <c r="R61" s="147"/>
      <c r="S61" s="147"/>
      <c r="T61" s="147"/>
      <c r="U61" s="147"/>
      <c r="V61" s="145"/>
      <c r="W61" s="158" t="s">
        <v>229</v>
      </c>
      <c r="X61" s="164" t="s">
        <v>230</v>
      </c>
      <c r="Y61" s="151">
        <v>0</v>
      </c>
      <c r="Z61" s="152">
        <f t="shared" si="0"/>
        <v>0</v>
      </c>
      <c r="AA61" s="153"/>
      <c r="AB61" s="154"/>
      <c r="AC61" s="155"/>
      <c r="AD61" s="155"/>
      <c r="AE61" s="155"/>
      <c r="AF61" s="156"/>
      <c r="AG61" s="155"/>
      <c r="AH61" s="155"/>
      <c r="AI61" s="392"/>
      <c r="AJ61" s="392"/>
      <c r="AK61" s="392"/>
      <c r="AL61" s="392"/>
      <c r="AM61" s="155"/>
      <c r="AN61" s="155"/>
      <c r="AO61" s="392"/>
      <c r="AP61" s="392"/>
      <c r="AQ61" s="392"/>
      <c r="AR61" s="392"/>
      <c r="AS61" s="392"/>
      <c r="AT61" s="163"/>
      <c r="AU61" s="392">
        <f t="shared" si="1"/>
        <v>0</v>
      </c>
      <c r="AV61" s="392">
        <f t="shared" si="2"/>
        <v>0</v>
      </c>
    </row>
    <row r="62" spans="1:49" s="192" customFormat="1" ht="39.75" customHeight="1" x14ac:dyDescent="0.2">
      <c r="A62" s="143"/>
      <c r="B62" s="144"/>
      <c r="C62" s="189"/>
      <c r="D62" s="145"/>
      <c r="E62" s="145"/>
      <c r="F62" s="190"/>
      <c r="G62" s="145"/>
      <c r="H62" s="240"/>
      <c r="I62" s="240"/>
      <c r="J62" s="149"/>
      <c r="K62" s="147"/>
      <c r="L62" s="147"/>
      <c r="M62" s="147"/>
      <c r="N62" s="147"/>
      <c r="O62" s="148"/>
      <c r="P62" s="196"/>
      <c r="Q62" s="147"/>
      <c r="R62" s="147"/>
      <c r="S62" s="147"/>
      <c r="T62" s="147"/>
      <c r="U62" s="147"/>
      <c r="V62" s="145"/>
      <c r="W62" s="158" t="s">
        <v>229</v>
      </c>
      <c r="X62" s="164" t="s">
        <v>230</v>
      </c>
      <c r="Y62" s="151">
        <v>0</v>
      </c>
      <c r="Z62" s="152">
        <f t="shared" si="0"/>
        <v>0</v>
      </c>
      <c r="AA62" s="153"/>
      <c r="AB62" s="154"/>
      <c r="AC62" s="155"/>
      <c r="AD62" s="155"/>
      <c r="AE62" s="155"/>
      <c r="AF62" s="156"/>
      <c r="AG62" s="155"/>
      <c r="AH62" s="155"/>
      <c r="AI62" s="392"/>
      <c r="AJ62" s="392"/>
      <c r="AK62" s="392"/>
      <c r="AL62" s="392"/>
      <c r="AM62" s="155"/>
      <c r="AN62" s="155"/>
      <c r="AO62" s="392"/>
      <c r="AP62" s="392"/>
      <c r="AQ62" s="392"/>
      <c r="AR62" s="392"/>
      <c r="AS62" s="392"/>
      <c r="AT62" s="163"/>
      <c r="AU62" s="392">
        <f t="shared" si="1"/>
        <v>0</v>
      </c>
      <c r="AV62" s="392">
        <f t="shared" si="2"/>
        <v>0</v>
      </c>
    </row>
    <row r="63" spans="1:49" s="192" customFormat="1" ht="39.75" customHeight="1" x14ac:dyDescent="0.2">
      <c r="A63" s="143"/>
      <c r="B63" s="144"/>
      <c r="C63" s="189"/>
      <c r="D63" s="145"/>
      <c r="E63" s="145"/>
      <c r="F63" s="190"/>
      <c r="G63" s="145"/>
      <c r="H63" s="240"/>
      <c r="I63" s="240"/>
      <c r="J63" s="147"/>
      <c r="K63" s="200"/>
      <c r="L63" s="147"/>
      <c r="M63" s="147"/>
      <c r="N63" s="147"/>
      <c r="O63" s="148"/>
      <c r="P63" s="194"/>
      <c r="Q63" s="191"/>
      <c r="R63" s="191"/>
      <c r="S63" s="191"/>
      <c r="T63" s="191"/>
      <c r="U63" s="191"/>
      <c r="V63" s="145"/>
      <c r="W63" s="158" t="s">
        <v>235</v>
      </c>
      <c r="X63" s="162" t="s">
        <v>230</v>
      </c>
      <c r="Y63" s="151">
        <v>1</v>
      </c>
      <c r="Z63" s="152">
        <f t="shared" si="0"/>
        <v>0</v>
      </c>
      <c r="AA63" s="153"/>
      <c r="AB63" s="154"/>
      <c r="AC63" s="155"/>
      <c r="AD63" s="155"/>
      <c r="AE63" s="155"/>
      <c r="AF63" s="156"/>
      <c r="AG63" s="155"/>
      <c r="AH63" s="155"/>
      <c r="AI63" s="392"/>
      <c r="AJ63" s="392"/>
      <c r="AK63" s="392"/>
      <c r="AL63" s="392"/>
      <c r="AM63" s="155"/>
      <c r="AN63" s="155"/>
      <c r="AO63" s="392"/>
      <c r="AP63" s="392"/>
      <c r="AQ63" s="392"/>
      <c r="AR63" s="392"/>
      <c r="AS63" s="392"/>
      <c r="AT63" s="163"/>
      <c r="AU63" s="392">
        <f t="shared" si="1"/>
        <v>0</v>
      </c>
      <c r="AV63" s="392">
        <f t="shared" si="2"/>
        <v>0</v>
      </c>
    </row>
    <row r="64" spans="1:49" s="192" customFormat="1" ht="39.75" customHeight="1" x14ac:dyDescent="0.2">
      <c r="A64" s="143"/>
      <c r="B64" s="144"/>
      <c r="C64" s="189"/>
      <c r="D64" s="145"/>
      <c r="E64" s="145"/>
      <c r="F64" s="190"/>
      <c r="G64" s="145"/>
      <c r="H64" s="240"/>
      <c r="I64" s="240"/>
      <c r="J64" s="147"/>
      <c r="K64" s="148"/>
      <c r="L64" s="147"/>
      <c r="M64" s="148"/>
      <c r="N64" s="147"/>
      <c r="O64" s="148"/>
      <c r="P64" s="194"/>
      <c r="Q64" s="191"/>
      <c r="R64" s="191"/>
      <c r="S64" s="191"/>
      <c r="T64" s="191"/>
      <c r="U64" s="191"/>
      <c r="V64" s="145"/>
      <c r="W64" s="158" t="s">
        <v>236</v>
      </c>
      <c r="X64" s="162" t="s">
        <v>230</v>
      </c>
      <c r="Y64" s="151">
        <v>2</v>
      </c>
      <c r="Z64" s="152">
        <f t="shared" si="0"/>
        <v>0</v>
      </c>
      <c r="AA64" s="153"/>
      <c r="AB64" s="154"/>
      <c r="AC64" s="155"/>
      <c r="AD64" s="155"/>
      <c r="AE64" s="155"/>
      <c r="AF64" s="156"/>
      <c r="AG64" s="155"/>
      <c r="AH64" s="155"/>
      <c r="AI64" s="392"/>
      <c r="AJ64" s="392"/>
      <c r="AK64" s="392"/>
      <c r="AL64" s="392"/>
      <c r="AM64" s="155"/>
      <c r="AN64" s="155"/>
      <c r="AO64" s="392"/>
      <c r="AP64" s="392"/>
      <c r="AQ64" s="392"/>
      <c r="AR64" s="392"/>
      <c r="AS64" s="392"/>
      <c r="AT64" s="163"/>
      <c r="AU64" s="392">
        <f t="shared" si="1"/>
        <v>0</v>
      </c>
      <c r="AV64" s="392">
        <f t="shared" si="2"/>
        <v>0</v>
      </c>
    </row>
    <row r="65" spans="1:48" s="192" customFormat="1" ht="39.75" customHeight="1" x14ac:dyDescent="0.2">
      <c r="A65" s="143"/>
      <c r="B65" s="144"/>
      <c r="C65" s="189"/>
      <c r="D65" s="145"/>
      <c r="E65" s="145"/>
      <c r="F65" s="190"/>
      <c r="G65" s="145"/>
      <c r="H65" s="240"/>
      <c r="I65" s="397"/>
      <c r="J65" s="147"/>
      <c r="K65" s="200"/>
      <c r="L65" s="147"/>
      <c r="M65" s="147"/>
      <c r="N65" s="147"/>
      <c r="O65" s="147"/>
      <c r="P65" s="196"/>
      <c r="Q65" s="147"/>
      <c r="R65" s="147"/>
      <c r="S65" s="147"/>
      <c r="T65" s="147"/>
      <c r="U65" s="147"/>
      <c r="V65" s="145"/>
      <c r="W65" s="158" t="s">
        <v>229</v>
      </c>
      <c r="X65" s="164" t="s">
        <v>230</v>
      </c>
      <c r="Y65" s="151">
        <v>0</v>
      </c>
      <c r="Z65" s="152">
        <f t="shared" si="0"/>
        <v>0</v>
      </c>
      <c r="AA65" s="153"/>
      <c r="AB65" s="154"/>
      <c r="AC65" s="155"/>
      <c r="AD65" s="155"/>
      <c r="AE65" s="155"/>
      <c r="AF65" s="156"/>
      <c r="AG65" s="155"/>
      <c r="AH65" s="155"/>
      <c r="AI65" s="392"/>
      <c r="AJ65" s="392"/>
      <c r="AK65" s="392"/>
      <c r="AL65" s="392"/>
      <c r="AM65" s="155"/>
      <c r="AN65" s="155"/>
      <c r="AO65" s="392"/>
      <c r="AP65" s="392"/>
      <c r="AQ65" s="392"/>
      <c r="AR65" s="392"/>
      <c r="AS65" s="392"/>
      <c r="AT65" s="163"/>
      <c r="AU65" s="392">
        <f t="shared" si="1"/>
        <v>0</v>
      </c>
      <c r="AV65" s="392">
        <f t="shared" si="2"/>
        <v>0</v>
      </c>
    </row>
    <row r="66" spans="1:48" s="192" customFormat="1" ht="39.75" customHeight="1" x14ac:dyDescent="0.2">
      <c r="A66" s="143"/>
      <c r="B66" s="144"/>
      <c r="C66" s="189"/>
      <c r="D66" s="145"/>
      <c r="E66" s="145"/>
      <c r="F66" s="190"/>
      <c r="G66" s="145"/>
      <c r="H66" s="240"/>
      <c r="I66" s="240"/>
      <c r="J66" s="147"/>
      <c r="K66" s="200"/>
      <c r="L66" s="147"/>
      <c r="M66" s="147"/>
      <c r="N66" s="147"/>
      <c r="O66" s="160"/>
      <c r="P66" s="196"/>
      <c r="Q66" s="147"/>
      <c r="R66" s="147"/>
      <c r="S66" s="148"/>
      <c r="T66" s="147"/>
      <c r="U66" s="191"/>
      <c r="V66" s="145"/>
      <c r="W66" s="207" t="s">
        <v>237</v>
      </c>
      <c r="X66" s="164" t="s">
        <v>230</v>
      </c>
      <c r="Y66" s="151">
        <v>0</v>
      </c>
      <c r="Z66" s="152">
        <f t="shared" si="0"/>
        <v>0</v>
      </c>
      <c r="AA66" s="153"/>
      <c r="AB66" s="154"/>
      <c r="AC66" s="155"/>
      <c r="AD66" s="155"/>
      <c r="AE66" s="155"/>
      <c r="AF66" s="156"/>
      <c r="AG66" s="155"/>
      <c r="AH66" s="155"/>
      <c r="AI66" s="392"/>
      <c r="AJ66" s="392"/>
      <c r="AK66" s="392"/>
      <c r="AL66" s="392"/>
      <c r="AM66" s="155"/>
      <c r="AN66" s="155"/>
      <c r="AO66" s="392"/>
      <c r="AP66" s="392"/>
      <c r="AQ66" s="392"/>
      <c r="AR66" s="392"/>
      <c r="AS66" s="392"/>
      <c r="AT66" s="163"/>
      <c r="AU66" s="392">
        <f t="shared" si="1"/>
        <v>0</v>
      </c>
      <c r="AV66" s="392">
        <f t="shared" si="2"/>
        <v>0</v>
      </c>
    </row>
    <row r="67" spans="1:48" s="192" customFormat="1" ht="39.75" customHeight="1" x14ac:dyDescent="0.2">
      <c r="A67" s="143"/>
      <c r="B67" s="144"/>
      <c r="C67" s="189"/>
      <c r="D67" s="145"/>
      <c r="E67" s="145"/>
      <c r="F67" s="190"/>
      <c r="G67" s="145"/>
      <c r="H67" s="240"/>
      <c r="I67" s="240"/>
      <c r="J67" s="147"/>
      <c r="K67" s="200"/>
      <c r="L67" s="147"/>
      <c r="M67" s="147"/>
      <c r="N67" s="147"/>
      <c r="O67" s="147"/>
      <c r="P67" s="147"/>
      <c r="Q67" s="147"/>
      <c r="R67" s="147"/>
      <c r="S67" s="147"/>
      <c r="T67" s="199"/>
      <c r="U67" s="199"/>
      <c r="V67" s="145"/>
      <c r="W67" s="208" t="s">
        <v>238</v>
      </c>
      <c r="X67" s="164" t="s">
        <v>230</v>
      </c>
      <c r="Y67" s="151">
        <v>0</v>
      </c>
      <c r="Z67" s="152">
        <f t="shared" si="0"/>
        <v>0</v>
      </c>
      <c r="AA67" s="153"/>
      <c r="AB67" s="154"/>
      <c r="AC67" s="155"/>
      <c r="AD67" s="155"/>
      <c r="AE67" s="155"/>
      <c r="AF67" s="156"/>
      <c r="AG67" s="155"/>
      <c r="AH67" s="155"/>
      <c r="AI67" s="392"/>
      <c r="AJ67" s="392"/>
      <c r="AK67" s="392"/>
      <c r="AL67" s="392"/>
      <c r="AM67" s="155"/>
      <c r="AN67" s="155"/>
      <c r="AO67" s="392"/>
      <c r="AP67" s="392"/>
      <c r="AQ67" s="392"/>
      <c r="AR67" s="392"/>
      <c r="AS67" s="392"/>
      <c r="AT67" s="163"/>
      <c r="AU67" s="392">
        <f t="shared" si="1"/>
        <v>0</v>
      </c>
      <c r="AV67" s="392">
        <f t="shared" si="2"/>
        <v>0</v>
      </c>
    </row>
    <row r="68" spans="1:48" s="192" customFormat="1" ht="39.75" customHeight="1" x14ac:dyDescent="0.2">
      <c r="A68" s="143"/>
      <c r="B68" s="144"/>
      <c r="C68" s="189"/>
      <c r="D68" s="145"/>
      <c r="E68" s="145"/>
      <c r="F68" s="190"/>
      <c r="G68" s="145"/>
      <c r="H68" s="240"/>
      <c r="I68" s="397"/>
      <c r="J68" s="147"/>
      <c r="K68" s="200"/>
      <c r="L68" s="147"/>
      <c r="M68" s="147"/>
      <c r="N68" s="149"/>
      <c r="O68" s="148"/>
      <c r="P68" s="196"/>
      <c r="Q68" s="147"/>
      <c r="R68" s="147"/>
      <c r="S68" s="147"/>
      <c r="T68" s="147"/>
      <c r="U68" s="191"/>
      <c r="V68" s="145"/>
      <c r="W68" s="158" t="s">
        <v>229</v>
      </c>
      <c r="X68" s="204" t="s">
        <v>230</v>
      </c>
      <c r="Y68" s="151">
        <v>0</v>
      </c>
      <c r="Z68" s="152">
        <f t="shared" si="0"/>
        <v>0</v>
      </c>
      <c r="AA68" s="153"/>
      <c r="AB68" s="154"/>
      <c r="AC68" s="155"/>
      <c r="AD68" s="155"/>
      <c r="AE68" s="155"/>
      <c r="AF68" s="156"/>
      <c r="AG68" s="155"/>
      <c r="AH68" s="155"/>
      <c r="AI68" s="392"/>
      <c r="AJ68" s="392"/>
      <c r="AK68" s="392"/>
      <c r="AL68" s="392"/>
      <c r="AM68" s="155"/>
      <c r="AN68" s="155"/>
      <c r="AO68" s="392"/>
      <c r="AP68" s="392"/>
      <c r="AQ68" s="392"/>
      <c r="AR68" s="392"/>
      <c r="AS68" s="392"/>
      <c r="AT68" s="163"/>
      <c r="AU68" s="392">
        <f t="shared" si="1"/>
        <v>0</v>
      </c>
      <c r="AV68" s="392">
        <f t="shared" si="2"/>
        <v>0</v>
      </c>
    </row>
    <row r="69" spans="1:48" s="192" customFormat="1" ht="36" customHeight="1" x14ac:dyDescent="0.2">
      <c r="A69" s="143"/>
      <c r="B69" s="144"/>
      <c r="C69" s="189"/>
      <c r="D69" s="145"/>
      <c r="E69" s="145"/>
      <c r="F69" s="190"/>
      <c r="G69" s="145"/>
      <c r="H69" s="240"/>
      <c r="I69" s="240"/>
      <c r="J69" s="147"/>
      <c r="K69" s="148"/>
      <c r="L69" s="147"/>
      <c r="M69" s="147"/>
      <c r="N69" s="147"/>
      <c r="O69" s="147"/>
      <c r="P69" s="147"/>
      <c r="Q69" s="147"/>
      <c r="R69" s="147"/>
      <c r="S69" s="147"/>
      <c r="T69" s="147"/>
      <c r="U69" s="191"/>
      <c r="V69" s="145"/>
      <c r="W69" s="158" t="s">
        <v>229</v>
      </c>
      <c r="X69" s="164" t="s">
        <v>230</v>
      </c>
      <c r="Y69" s="151">
        <v>0</v>
      </c>
      <c r="Z69" s="152">
        <f t="shared" si="0"/>
        <v>0</v>
      </c>
      <c r="AA69" s="153"/>
      <c r="AB69" s="154"/>
      <c r="AC69" s="155"/>
      <c r="AD69" s="155"/>
      <c r="AE69" s="155"/>
      <c r="AF69" s="156"/>
      <c r="AG69" s="155"/>
      <c r="AH69" s="155"/>
      <c r="AI69" s="392"/>
      <c r="AJ69" s="392"/>
      <c r="AK69" s="392"/>
      <c r="AL69" s="392"/>
      <c r="AM69" s="155"/>
      <c r="AN69" s="155"/>
      <c r="AO69" s="392"/>
      <c r="AP69" s="392"/>
      <c r="AQ69" s="392"/>
      <c r="AR69" s="392"/>
      <c r="AS69" s="392"/>
      <c r="AT69" s="163"/>
      <c r="AU69" s="392">
        <f t="shared" si="1"/>
        <v>0</v>
      </c>
      <c r="AV69" s="392">
        <f t="shared" si="2"/>
        <v>0</v>
      </c>
    </row>
    <row r="70" spans="1:48" s="192" customFormat="1" ht="36" customHeight="1" x14ac:dyDescent="0.2">
      <c r="A70" s="143"/>
      <c r="B70" s="144"/>
      <c r="C70" s="189"/>
      <c r="D70" s="145"/>
      <c r="E70" s="145"/>
      <c r="F70" s="190"/>
      <c r="G70" s="145"/>
      <c r="H70" s="240"/>
      <c r="I70" s="240"/>
      <c r="J70" s="147"/>
      <c r="K70" s="200"/>
      <c r="L70" s="147"/>
      <c r="M70" s="147"/>
      <c r="N70" s="147"/>
      <c r="O70" s="148"/>
      <c r="P70" s="196"/>
      <c r="Q70" s="147"/>
      <c r="R70" s="147"/>
      <c r="S70" s="147"/>
      <c r="T70" s="147"/>
      <c r="U70" s="191"/>
      <c r="V70" s="145"/>
      <c r="W70" s="158" t="s">
        <v>229</v>
      </c>
      <c r="X70" s="202" t="s">
        <v>230</v>
      </c>
      <c r="Y70" s="151">
        <v>0</v>
      </c>
      <c r="Z70" s="152">
        <f t="shared" si="0"/>
        <v>0</v>
      </c>
      <c r="AA70" s="153"/>
      <c r="AB70" s="154"/>
      <c r="AC70" s="155"/>
      <c r="AD70" s="155"/>
      <c r="AE70" s="155"/>
      <c r="AF70" s="156"/>
      <c r="AG70" s="155"/>
      <c r="AH70" s="155"/>
      <c r="AI70" s="392"/>
      <c r="AJ70" s="392"/>
      <c r="AK70" s="392"/>
      <c r="AL70" s="392"/>
      <c r="AM70" s="155"/>
      <c r="AN70" s="155"/>
      <c r="AO70" s="392"/>
      <c r="AP70" s="392"/>
      <c r="AQ70" s="392"/>
      <c r="AR70" s="392"/>
      <c r="AS70" s="392"/>
      <c r="AT70" s="163"/>
      <c r="AU70" s="392">
        <f t="shared" si="1"/>
        <v>0</v>
      </c>
      <c r="AV70" s="392">
        <f t="shared" si="2"/>
        <v>0</v>
      </c>
    </row>
    <row r="71" spans="1:48" s="192" customFormat="1" ht="36" customHeight="1" x14ac:dyDescent="0.2">
      <c r="A71" s="143"/>
      <c r="B71" s="144"/>
      <c r="C71" s="189"/>
      <c r="D71" s="145"/>
      <c r="E71" s="145"/>
      <c r="F71" s="190"/>
      <c r="G71" s="145"/>
      <c r="H71" s="240"/>
      <c r="I71" s="240"/>
      <c r="J71" s="147"/>
      <c r="K71" s="200"/>
      <c r="L71" s="147"/>
      <c r="M71" s="147"/>
      <c r="N71" s="147"/>
      <c r="O71" s="148"/>
      <c r="P71" s="147"/>
      <c r="Q71" s="147"/>
      <c r="R71" s="147"/>
      <c r="S71" s="147"/>
      <c r="T71" s="147"/>
      <c r="U71" s="147"/>
      <c r="V71" s="145"/>
      <c r="W71" s="158" t="s">
        <v>232</v>
      </c>
      <c r="X71" s="143" t="s">
        <v>230</v>
      </c>
      <c r="Y71" s="151">
        <v>0</v>
      </c>
      <c r="Z71" s="152">
        <f t="shared" si="0"/>
        <v>0</v>
      </c>
      <c r="AA71" s="153"/>
      <c r="AB71" s="154"/>
      <c r="AC71" s="155"/>
      <c r="AD71" s="155"/>
      <c r="AE71" s="155"/>
      <c r="AF71" s="156"/>
      <c r="AG71" s="155"/>
      <c r="AH71" s="155"/>
      <c r="AI71" s="392"/>
      <c r="AJ71" s="392"/>
      <c r="AK71" s="392"/>
      <c r="AL71" s="392"/>
      <c r="AM71" s="155"/>
      <c r="AN71" s="155"/>
      <c r="AO71" s="392"/>
      <c r="AP71" s="392"/>
      <c r="AQ71" s="392"/>
      <c r="AR71" s="392"/>
      <c r="AS71" s="392"/>
      <c r="AT71" s="163"/>
      <c r="AU71" s="392">
        <f t="shared" si="1"/>
        <v>0</v>
      </c>
      <c r="AV71" s="392">
        <f t="shared" si="2"/>
        <v>0</v>
      </c>
    </row>
    <row r="72" spans="1:48" s="192" customFormat="1" ht="36" customHeight="1" x14ac:dyDescent="0.2">
      <c r="A72" s="143"/>
      <c r="B72" s="144"/>
      <c r="C72" s="189"/>
      <c r="D72" s="145"/>
      <c r="E72" s="145"/>
      <c r="F72" s="190"/>
      <c r="G72" s="145"/>
      <c r="H72" s="396"/>
      <c r="I72" s="397"/>
      <c r="J72" s="147"/>
      <c r="K72" s="200"/>
      <c r="L72" s="147"/>
      <c r="M72" s="147"/>
      <c r="N72" s="147"/>
      <c r="O72" s="191"/>
      <c r="P72" s="194"/>
      <c r="Q72" s="191"/>
      <c r="R72" s="191"/>
      <c r="S72" s="191"/>
      <c r="T72" s="191"/>
      <c r="U72" s="191"/>
      <c r="V72" s="145"/>
      <c r="W72" s="158" t="s">
        <v>238</v>
      </c>
      <c r="X72" s="162" t="s">
        <v>239</v>
      </c>
      <c r="Y72" s="151">
        <v>0</v>
      </c>
      <c r="Z72" s="152">
        <f t="shared" si="0"/>
        <v>0</v>
      </c>
      <c r="AA72" s="153"/>
      <c r="AB72" s="154"/>
      <c r="AC72" s="155"/>
      <c r="AD72" s="155"/>
      <c r="AE72" s="155"/>
      <c r="AF72" s="156"/>
      <c r="AG72" s="155"/>
      <c r="AH72" s="155"/>
      <c r="AI72" s="392"/>
      <c r="AJ72" s="392"/>
      <c r="AK72" s="392"/>
      <c r="AL72" s="392"/>
      <c r="AM72" s="155"/>
      <c r="AN72" s="155"/>
      <c r="AO72" s="392"/>
      <c r="AP72" s="392"/>
      <c r="AQ72" s="392"/>
      <c r="AR72" s="392"/>
      <c r="AS72" s="392"/>
      <c r="AT72" s="163"/>
      <c r="AU72" s="392">
        <f t="shared" si="1"/>
        <v>0</v>
      </c>
      <c r="AV72" s="392">
        <f t="shared" si="2"/>
        <v>0</v>
      </c>
    </row>
    <row r="73" spans="1:48" s="192" customFormat="1" ht="36" customHeight="1" x14ac:dyDescent="0.2">
      <c r="A73" s="143"/>
      <c r="B73" s="144"/>
      <c r="C73" s="189"/>
      <c r="D73" s="145"/>
      <c r="E73" s="145"/>
      <c r="F73" s="190"/>
      <c r="G73" s="145"/>
      <c r="H73" s="240"/>
      <c r="I73" s="397"/>
      <c r="J73" s="147"/>
      <c r="K73" s="148"/>
      <c r="L73" s="147"/>
      <c r="M73" s="147"/>
      <c r="N73" s="147"/>
      <c r="O73" s="191"/>
      <c r="P73" s="194"/>
      <c r="Q73" s="191"/>
      <c r="R73" s="149"/>
      <c r="S73" s="148"/>
      <c r="T73" s="191"/>
      <c r="U73" s="191"/>
      <c r="V73" s="145"/>
      <c r="W73" s="158"/>
      <c r="X73" s="164"/>
      <c r="Y73" s="151"/>
      <c r="Z73" s="152"/>
      <c r="AA73" s="153"/>
      <c r="AB73" s="154"/>
      <c r="AC73" s="155"/>
      <c r="AD73" s="155"/>
      <c r="AE73" s="155"/>
      <c r="AF73" s="156"/>
      <c r="AG73" s="155"/>
      <c r="AH73" s="155"/>
      <c r="AI73" s="392"/>
      <c r="AJ73" s="392"/>
      <c r="AK73" s="392"/>
      <c r="AL73" s="392"/>
      <c r="AM73" s="155"/>
      <c r="AN73" s="155"/>
      <c r="AO73" s="392"/>
      <c r="AP73" s="392"/>
      <c r="AQ73" s="392"/>
      <c r="AR73" s="392"/>
      <c r="AS73" s="392"/>
      <c r="AT73" s="163"/>
      <c r="AU73" s="392">
        <f t="shared" si="1"/>
        <v>0</v>
      </c>
      <c r="AV73" s="392">
        <f t="shared" si="2"/>
        <v>0</v>
      </c>
    </row>
    <row r="74" spans="1:48" s="157" customFormat="1" ht="34.5" customHeight="1" x14ac:dyDescent="0.2">
      <c r="A74" s="143"/>
      <c r="B74" s="209"/>
      <c r="C74" s="83"/>
      <c r="D74" s="162"/>
      <c r="E74" s="210"/>
      <c r="F74" s="211"/>
      <c r="G74" s="212"/>
      <c r="H74" s="396"/>
      <c r="I74" s="397"/>
      <c r="J74" s="160"/>
      <c r="K74" s="150"/>
      <c r="L74" s="147"/>
      <c r="M74" s="148"/>
      <c r="N74" s="149"/>
      <c r="O74" s="148"/>
      <c r="P74" s="149"/>
      <c r="Q74" s="148"/>
      <c r="R74" s="147"/>
      <c r="S74" s="148"/>
      <c r="T74" s="147"/>
      <c r="U74" s="148"/>
      <c r="V74" s="145"/>
      <c r="W74" s="158"/>
      <c r="X74" s="164"/>
      <c r="Y74" s="151"/>
      <c r="Z74" s="152"/>
      <c r="AA74" s="153"/>
      <c r="AB74" s="154"/>
      <c r="AC74" s="155"/>
      <c r="AD74" s="155"/>
      <c r="AE74" s="155"/>
      <c r="AF74" s="156"/>
      <c r="AG74" s="155"/>
      <c r="AH74" s="155"/>
      <c r="AI74" s="392"/>
      <c r="AJ74" s="392"/>
      <c r="AK74" s="392"/>
      <c r="AL74" s="392"/>
      <c r="AM74" s="155"/>
      <c r="AN74" s="155"/>
      <c r="AO74" s="392"/>
      <c r="AP74" s="392"/>
      <c r="AQ74" s="392"/>
      <c r="AR74" s="392"/>
      <c r="AS74" s="392"/>
      <c r="AT74" s="163"/>
      <c r="AU74" s="392">
        <f t="shared" ref="AU74:AU97" si="3">SUM(AC74:AT74)</f>
        <v>0</v>
      </c>
      <c r="AV74" s="392">
        <f t="shared" ref="AV74:AV86" si="4">AB74-AU74</f>
        <v>0</v>
      </c>
    </row>
    <row r="75" spans="1:48" s="157" customFormat="1" ht="34.5" customHeight="1" x14ac:dyDescent="0.2">
      <c r="A75" s="143"/>
      <c r="B75" s="209"/>
      <c r="C75" s="83"/>
      <c r="D75" s="162"/>
      <c r="E75" s="210"/>
      <c r="F75" s="211"/>
      <c r="G75" s="212"/>
      <c r="H75" s="396"/>
      <c r="I75" s="397"/>
      <c r="J75" s="147"/>
      <c r="K75" s="148"/>
      <c r="L75" s="149"/>
      <c r="M75" s="148"/>
      <c r="N75" s="149"/>
      <c r="O75" s="148"/>
      <c r="P75" s="149"/>
      <c r="Q75" s="148"/>
      <c r="R75" s="147"/>
      <c r="S75" s="148"/>
      <c r="T75" s="147"/>
      <c r="U75" s="148"/>
      <c r="V75" s="145"/>
      <c r="W75" s="158"/>
      <c r="X75" s="164"/>
      <c r="Y75" s="151"/>
      <c r="Z75" s="152"/>
      <c r="AA75" s="153"/>
      <c r="AB75" s="154"/>
      <c r="AC75" s="155"/>
      <c r="AD75" s="155"/>
      <c r="AE75" s="155"/>
      <c r="AF75" s="156"/>
      <c r="AG75" s="155"/>
      <c r="AH75" s="155"/>
      <c r="AI75" s="392"/>
      <c r="AJ75" s="392"/>
      <c r="AK75" s="392"/>
      <c r="AL75" s="392"/>
      <c r="AM75" s="155"/>
      <c r="AN75" s="155"/>
      <c r="AO75" s="392"/>
      <c r="AP75" s="392"/>
      <c r="AQ75" s="392"/>
      <c r="AR75" s="392"/>
      <c r="AS75" s="392"/>
      <c r="AT75" s="163"/>
      <c r="AU75" s="392">
        <f t="shared" si="3"/>
        <v>0</v>
      </c>
      <c r="AV75" s="392">
        <f t="shared" si="4"/>
        <v>0</v>
      </c>
    </row>
    <row r="76" spans="1:48" s="157" customFormat="1" ht="34.5" customHeight="1" x14ac:dyDescent="0.2">
      <c r="A76" s="143"/>
      <c r="B76" s="209"/>
      <c r="C76" s="83"/>
      <c r="D76" s="162"/>
      <c r="E76" s="210"/>
      <c r="F76" s="211"/>
      <c r="G76" s="212"/>
      <c r="H76" s="396"/>
      <c r="I76" s="397"/>
      <c r="J76" s="160"/>
      <c r="K76" s="150"/>
      <c r="L76" s="149"/>
      <c r="M76" s="148"/>
      <c r="N76" s="149"/>
      <c r="O76" s="148"/>
      <c r="P76" s="149"/>
      <c r="Q76" s="147"/>
      <c r="R76" s="149"/>
      <c r="S76" s="147"/>
      <c r="T76" s="147"/>
      <c r="U76" s="148"/>
      <c r="V76" s="145"/>
      <c r="W76" s="158"/>
      <c r="X76" s="164"/>
      <c r="Y76" s="151"/>
      <c r="Z76" s="152"/>
      <c r="AA76" s="153"/>
      <c r="AB76" s="154"/>
      <c r="AC76" s="155"/>
      <c r="AD76" s="155"/>
      <c r="AE76" s="155"/>
      <c r="AF76" s="156"/>
      <c r="AG76" s="155"/>
      <c r="AH76" s="155"/>
      <c r="AI76" s="392"/>
      <c r="AJ76" s="392"/>
      <c r="AK76" s="392"/>
      <c r="AL76" s="392"/>
      <c r="AM76" s="155"/>
      <c r="AN76" s="155"/>
      <c r="AO76" s="392"/>
      <c r="AP76" s="392"/>
      <c r="AQ76" s="392"/>
      <c r="AR76" s="392"/>
      <c r="AS76" s="392"/>
      <c r="AT76" s="163"/>
      <c r="AU76" s="392">
        <f t="shared" si="3"/>
        <v>0</v>
      </c>
      <c r="AV76" s="392">
        <f t="shared" si="4"/>
        <v>0</v>
      </c>
    </row>
    <row r="77" spans="1:48" s="157" customFormat="1" ht="34.5" customHeight="1" x14ac:dyDescent="0.2">
      <c r="A77" s="143"/>
      <c r="B77" s="209"/>
      <c r="C77" s="83"/>
      <c r="D77" s="162"/>
      <c r="E77" s="210"/>
      <c r="F77" s="211"/>
      <c r="G77" s="212"/>
      <c r="H77" s="396"/>
      <c r="I77" s="397"/>
      <c r="J77" s="160"/>
      <c r="K77" s="150"/>
      <c r="L77" s="149"/>
      <c r="M77" s="148"/>
      <c r="N77" s="149"/>
      <c r="O77" s="147"/>
      <c r="P77" s="149"/>
      <c r="Q77" s="148"/>
      <c r="R77" s="149"/>
      <c r="S77" s="147"/>
      <c r="T77" s="147"/>
      <c r="U77" s="148"/>
      <c r="V77" s="145"/>
      <c r="W77" s="158"/>
      <c r="X77" s="164"/>
      <c r="Y77" s="151"/>
      <c r="Z77" s="152"/>
      <c r="AA77" s="153"/>
      <c r="AB77" s="154"/>
      <c r="AC77" s="155"/>
      <c r="AD77" s="155"/>
      <c r="AE77" s="155"/>
      <c r="AF77" s="156"/>
      <c r="AG77" s="155"/>
      <c r="AH77" s="155"/>
      <c r="AI77" s="392"/>
      <c r="AJ77" s="392"/>
      <c r="AK77" s="392"/>
      <c r="AL77" s="392"/>
      <c r="AM77" s="155"/>
      <c r="AN77" s="155"/>
      <c r="AO77" s="392"/>
      <c r="AP77" s="392"/>
      <c r="AQ77" s="392"/>
      <c r="AR77" s="392"/>
      <c r="AS77" s="392"/>
      <c r="AT77" s="213"/>
      <c r="AU77" s="392">
        <f t="shared" si="3"/>
        <v>0</v>
      </c>
      <c r="AV77" s="392">
        <f t="shared" si="4"/>
        <v>0</v>
      </c>
    </row>
    <row r="78" spans="1:48" s="192" customFormat="1" ht="34.5" customHeight="1" x14ac:dyDescent="0.25">
      <c r="A78" s="143"/>
      <c r="B78" s="209"/>
      <c r="C78" s="83"/>
      <c r="D78" s="162"/>
      <c r="E78" s="210"/>
      <c r="F78" s="190"/>
      <c r="G78" s="212"/>
      <c r="H78" s="404"/>
      <c r="I78" s="240"/>
      <c r="J78" s="214"/>
      <c r="K78" s="215"/>
      <c r="L78" s="214"/>
      <c r="M78" s="216"/>
      <c r="N78" s="147"/>
      <c r="O78" s="148"/>
      <c r="P78" s="147"/>
      <c r="Q78" s="150"/>
      <c r="R78" s="147"/>
      <c r="S78" s="148"/>
      <c r="T78" s="147"/>
      <c r="U78" s="147"/>
      <c r="V78" s="145"/>
      <c r="W78" s="158"/>
      <c r="X78" s="164"/>
      <c r="Y78" s="151"/>
      <c r="Z78" s="152"/>
      <c r="AA78" s="153"/>
      <c r="AB78" s="154"/>
      <c r="AC78" s="155"/>
      <c r="AD78" s="155"/>
      <c r="AE78" s="155"/>
      <c r="AF78" s="156"/>
      <c r="AG78" s="155"/>
      <c r="AH78" s="155"/>
      <c r="AI78" s="392"/>
      <c r="AJ78" s="392"/>
      <c r="AK78" s="392"/>
      <c r="AL78" s="392"/>
      <c r="AM78" s="155"/>
      <c r="AN78" s="155"/>
      <c r="AO78" s="392"/>
      <c r="AP78" s="392"/>
      <c r="AQ78" s="392"/>
      <c r="AR78" s="392"/>
      <c r="AS78" s="392"/>
      <c r="AT78" s="217"/>
      <c r="AU78" s="392">
        <f t="shared" si="3"/>
        <v>0</v>
      </c>
      <c r="AV78" s="392">
        <f t="shared" si="4"/>
        <v>0</v>
      </c>
    </row>
    <row r="79" spans="1:48" s="192" customFormat="1" ht="34.5" customHeight="1" x14ac:dyDescent="0.2">
      <c r="A79" s="143"/>
      <c r="B79" s="209"/>
      <c r="C79" s="83"/>
      <c r="D79" s="162"/>
      <c r="E79" s="210"/>
      <c r="F79" s="190"/>
      <c r="G79" s="212"/>
      <c r="H79" s="401"/>
      <c r="I79" s="401"/>
      <c r="J79" s="214"/>
      <c r="K79" s="215"/>
      <c r="L79" s="214"/>
      <c r="M79" s="216"/>
      <c r="N79" s="147"/>
      <c r="O79" s="148"/>
      <c r="P79" s="218"/>
      <c r="Q79" s="148"/>
      <c r="R79" s="147"/>
      <c r="S79" s="148"/>
      <c r="T79" s="147"/>
      <c r="U79" s="148"/>
      <c r="V79" s="145"/>
      <c r="W79" s="158"/>
      <c r="X79" s="164"/>
      <c r="Y79" s="151"/>
      <c r="Z79" s="152"/>
      <c r="AA79" s="153"/>
      <c r="AB79" s="154"/>
      <c r="AC79" s="155"/>
      <c r="AD79" s="155"/>
      <c r="AE79" s="155"/>
      <c r="AF79" s="156"/>
      <c r="AG79" s="155"/>
      <c r="AH79" s="155"/>
      <c r="AI79" s="392"/>
      <c r="AJ79" s="392"/>
      <c r="AK79" s="392"/>
      <c r="AL79" s="392"/>
      <c r="AM79" s="155"/>
      <c r="AN79" s="155"/>
      <c r="AO79" s="392"/>
      <c r="AP79" s="392"/>
      <c r="AQ79" s="392"/>
      <c r="AR79" s="392"/>
      <c r="AS79" s="392"/>
      <c r="AT79" s="213"/>
      <c r="AU79" s="392">
        <f t="shared" si="3"/>
        <v>0</v>
      </c>
      <c r="AV79" s="392">
        <f t="shared" si="4"/>
        <v>0</v>
      </c>
    </row>
    <row r="80" spans="1:48" s="192" customFormat="1" ht="34.5" customHeight="1" x14ac:dyDescent="0.2">
      <c r="A80" s="143"/>
      <c r="B80" s="209"/>
      <c r="C80" s="83"/>
      <c r="D80" s="162"/>
      <c r="E80" s="210"/>
      <c r="F80" s="190"/>
      <c r="G80" s="212"/>
      <c r="H80" s="401"/>
      <c r="I80" s="401"/>
      <c r="J80" s="214"/>
      <c r="K80" s="215"/>
      <c r="L80" s="149"/>
      <c r="M80" s="148"/>
      <c r="N80" s="147"/>
      <c r="O80" s="147"/>
      <c r="P80" s="218"/>
      <c r="Q80" s="148"/>
      <c r="R80" s="147"/>
      <c r="S80" s="148"/>
      <c r="T80" s="147"/>
      <c r="U80" s="148"/>
      <c r="V80" s="145"/>
      <c r="W80" s="158"/>
      <c r="X80" s="164"/>
      <c r="Y80" s="151"/>
      <c r="Z80" s="152"/>
      <c r="AA80" s="153"/>
      <c r="AB80" s="154"/>
      <c r="AC80" s="155"/>
      <c r="AD80" s="155"/>
      <c r="AE80" s="155"/>
      <c r="AF80" s="156"/>
      <c r="AG80" s="155"/>
      <c r="AH80" s="155"/>
      <c r="AI80" s="392"/>
      <c r="AJ80" s="392"/>
      <c r="AK80" s="392"/>
      <c r="AL80" s="392"/>
      <c r="AM80" s="155"/>
      <c r="AN80" s="155"/>
      <c r="AO80" s="392"/>
      <c r="AP80" s="392"/>
      <c r="AQ80" s="392"/>
      <c r="AR80" s="392"/>
      <c r="AS80" s="392"/>
      <c r="AT80" s="217"/>
      <c r="AU80" s="392">
        <f t="shared" si="3"/>
        <v>0</v>
      </c>
      <c r="AV80" s="392">
        <f t="shared" si="4"/>
        <v>0</v>
      </c>
    </row>
    <row r="81" spans="1:49" s="192" customFormat="1" ht="34.5" customHeight="1" x14ac:dyDescent="0.2">
      <c r="A81" s="143"/>
      <c r="B81" s="209"/>
      <c r="C81" s="83"/>
      <c r="D81" s="162"/>
      <c r="E81" s="210"/>
      <c r="F81" s="190"/>
      <c r="G81" s="212"/>
      <c r="H81" s="401"/>
      <c r="I81" s="401"/>
      <c r="J81" s="214"/>
      <c r="K81" s="215"/>
      <c r="L81" s="147"/>
      <c r="M81" s="148"/>
      <c r="N81" s="147"/>
      <c r="O81" s="147"/>
      <c r="P81" s="218"/>
      <c r="Q81" s="148"/>
      <c r="R81" s="147"/>
      <c r="S81" s="148"/>
      <c r="T81" s="147"/>
      <c r="U81" s="148"/>
      <c r="V81" s="145"/>
      <c r="W81" s="158"/>
      <c r="X81" s="164"/>
      <c r="Y81" s="151"/>
      <c r="Z81" s="152"/>
      <c r="AA81" s="153"/>
      <c r="AB81" s="154"/>
      <c r="AC81" s="155"/>
      <c r="AD81" s="155"/>
      <c r="AE81" s="155"/>
      <c r="AF81" s="156"/>
      <c r="AG81" s="155"/>
      <c r="AH81" s="155"/>
      <c r="AI81" s="392"/>
      <c r="AJ81" s="392"/>
      <c r="AK81" s="392"/>
      <c r="AL81" s="392"/>
      <c r="AM81" s="155"/>
      <c r="AN81" s="155"/>
      <c r="AO81" s="392"/>
      <c r="AP81" s="392"/>
      <c r="AQ81" s="392"/>
      <c r="AR81" s="392"/>
      <c r="AS81" s="392"/>
      <c r="AT81" s="213"/>
      <c r="AU81" s="392">
        <f t="shared" si="3"/>
        <v>0</v>
      </c>
      <c r="AV81" s="392">
        <f t="shared" si="4"/>
        <v>0</v>
      </c>
    </row>
    <row r="82" spans="1:49" s="192" customFormat="1" ht="34.5" customHeight="1" x14ac:dyDescent="0.2">
      <c r="A82" s="143"/>
      <c r="B82" s="209"/>
      <c r="C82" s="83"/>
      <c r="D82" s="162"/>
      <c r="E82" s="210"/>
      <c r="F82" s="190"/>
      <c r="G82" s="212"/>
      <c r="H82" s="401"/>
      <c r="I82" s="401"/>
      <c r="J82" s="214"/>
      <c r="K82" s="215"/>
      <c r="L82" s="147"/>
      <c r="M82" s="148"/>
      <c r="N82" s="147"/>
      <c r="O82" s="147"/>
      <c r="P82" s="218"/>
      <c r="Q82" s="148"/>
      <c r="R82" s="147"/>
      <c r="S82" s="148"/>
      <c r="T82" s="147"/>
      <c r="U82" s="148"/>
      <c r="V82" s="145"/>
      <c r="W82" s="158"/>
      <c r="X82" s="164"/>
      <c r="Y82" s="151"/>
      <c r="Z82" s="152"/>
      <c r="AA82" s="153"/>
      <c r="AB82" s="154"/>
      <c r="AC82" s="155"/>
      <c r="AD82" s="155"/>
      <c r="AE82" s="155"/>
      <c r="AF82" s="156"/>
      <c r="AG82" s="155"/>
      <c r="AH82" s="155"/>
      <c r="AI82" s="392"/>
      <c r="AJ82" s="392"/>
      <c r="AK82" s="392"/>
      <c r="AL82" s="392"/>
      <c r="AM82" s="155"/>
      <c r="AN82" s="155"/>
      <c r="AO82" s="392"/>
      <c r="AP82" s="392"/>
      <c r="AQ82" s="392"/>
      <c r="AR82" s="392"/>
      <c r="AS82" s="392"/>
      <c r="AT82" s="217"/>
      <c r="AU82" s="392">
        <f t="shared" si="3"/>
        <v>0</v>
      </c>
      <c r="AV82" s="392">
        <f t="shared" si="4"/>
        <v>0</v>
      </c>
    </row>
    <row r="83" spans="1:49" s="192" customFormat="1" ht="34.5" customHeight="1" x14ac:dyDescent="0.25">
      <c r="A83" s="143"/>
      <c r="B83" s="209"/>
      <c r="C83" s="83"/>
      <c r="D83" s="162"/>
      <c r="E83" s="210"/>
      <c r="F83" s="190"/>
      <c r="G83" s="162"/>
      <c r="H83" s="401"/>
      <c r="I83" s="401"/>
      <c r="J83" s="219"/>
      <c r="K83" s="147"/>
      <c r="L83" s="147"/>
      <c r="M83" s="148"/>
      <c r="N83" s="147"/>
      <c r="O83" s="148"/>
      <c r="P83" s="218"/>
      <c r="Q83" s="148"/>
      <c r="R83" s="147"/>
      <c r="S83" s="148"/>
      <c r="T83" s="147"/>
      <c r="U83" s="148"/>
      <c r="V83" s="145"/>
      <c r="W83" s="220"/>
      <c r="X83" s="164"/>
      <c r="Y83" s="151"/>
      <c r="Z83" s="152"/>
      <c r="AA83" s="153"/>
      <c r="AB83" s="154"/>
      <c r="AC83" s="155"/>
      <c r="AD83" s="155"/>
      <c r="AE83" s="155"/>
      <c r="AF83" s="156"/>
      <c r="AG83" s="155"/>
      <c r="AH83" s="155"/>
      <c r="AI83" s="392"/>
      <c r="AJ83" s="392"/>
      <c r="AK83" s="392"/>
      <c r="AL83" s="392"/>
      <c r="AM83" s="155"/>
      <c r="AN83" s="155"/>
      <c r="AO83" s="392"/>
      <c r="AP83" s="392"/>
      <c r="AQ83" s="392"/>
      <c r="AR83" s="392"/>
      <c r="AS83" s="392"/>
      <c r="AT83" s="213"/>
      <c r="AU83" s="392">
        <f t="shared" si="3"/>
        <v>0</v>
      </c>
      <c r="AV83" s="392">
        <f t="shared" si="4"/>
        <v>0</v>
      </c>
    </row>
    <row r="84" spans="1:49" s="192" customFormat="1" ht="34.5" customHeight="1" x14ac:dyDescent="0.2">
      <c r="A84" s="143"/>
      <c r="B84" s="209"/>
      <c r="C84" s="83"/>
      <c r="D84" s="162"/>
      <c r="E84" s="210"/>
      <c r="F84" s="190"/>
      <c r="G84" s="162"/>
      <c r="H84" s="401"/>
      <c r="I84" s="401"/>
      <c r="J84" s="214"/>
      <c r="K84" s="215"/>
      <c r="L84" s="147"/>
      <c r="M84" s="148"/>
      <c r="N84" s="149"/>
      <c r="O84" s="147"/>
      <c r="P84" s="218"/>
      <c r="Q84" s="147"/>
      <c r="R84" s="147"/>
      <c r="S84" s="148"/>
      <c r="T84" s="147"/>
      <c r="U84" s="148"/>
      <c r="V84" s="145"/>
      <c r="W84" s="158"/>
      <c r="X84" s="164"/>
      <c r="Y84" s="151"/>
      <c r="Z84" s="152"/>
      <c r="AA84" s="153"/>
      <c r="AB84" s="154"/>
      <c r="AC84" s="155"/>
      <c r="AD84" s="155"/>
      <c r="AE84" s="155"/>
      <c r="AF84" s="156"/>
      <c r="AG84" s="155"/>
      <c r="AH84" s="155"/>
      <c r="AI84" s="392"/>
      <c r="AJ84" s="392"/>
      <c r="AK84" s="392"/>
      <c r="AL84" s="392"/>
      <c r="AM84" s="155"/>
      <c r="AN84" s="155"/>
      <c r="AO84" s="392"/>
      <c r="AP84" s="392"/>
      <c r="AQ84" s="392"/>
      <c r="AR84" s="392"/>
      <c r="AS84" s="392"/>
      <c r="AT84" s="217"/>
      <c r="AU84" s="392">
        <f t="shared" si="3"/>
        <v>0</v>
      </c>
      <c r="AV84" s="392">
        <f t="shared" si="4"/>
        <v>0</v>
      </c>
    </row>
    <row r="85" spans="1:49" s="192" customFormat="1" ht="30.75" customHeight="1" x14ac:dyDescent="0.2">
      <c r="A85" s="143"/>
      <c r="B85" s="209"/>
      <c r="C85" s="83"/>
      <c r="D85" s="162"/>
      <c r="E85" s="190"/>
      <c r="F85" s="190"/>
      <c r="G85" s="162"/>
      <c r="H85" s="401"/>
      <c r="I85" s="401"/>
      <c r="J85" s="214"/>
      <c r="K85" s="215"/>
      <c r="L85" s="149"/>
      <c r="M85" s="147"/>
      <c r="N85" s="147"/>
      <c r="O85" s="147"/>
      <c r="P85" s="149"/>
      <c r="Q85" s="147"/>
      <c r="R85" s="147"/>
      <c r="S85" s="148"/>
      <c r="T85" s="147"/>
      <c r="U85" s="148"/>
      <c r="V85" s="145"/>
      <c r="W85" s="158"/>
      <c r="X85" s="164"/>
      <c r="Y85" s="151"/>
      <c r="Z85" s="152"/>
      <c r="AA85" s="153"/>
      <c r="AB85" s="154"/>
      <c r="AC85" s="155"/>
      <c r="AD85" s="155"/>
      <c r="AE85" s="155"/>
      <c r="AF85" s="156"/>
      <c r="AG85" s="155"/>
      <c r="AH85" s="155"/>
      <c r="AI85" s="392"/>
      <c r="AJ85" s="392"/>
      <c r="AK85" s="392"/>
      <c r="AL85" s="392"/>
      <c r="AM85" s="155"/>
      <c r="AN85" s="155"/>
      <c r="AO85" s="392"/>
      <c r="AP85" s="392"/>
      <c r="AQ85" s="392"/>
      <c r="AR85" s="392"/>
      <c r="AS85" s="392"/>
      <c r="AT85" s="213"/>
      <c r="AU85" s="392">
        <f t="shared" si="3"/>
        <v>0</v>
      </c>
      <c r="AV85" s="392">
        <f t="shared" si="4"/>
        <v>0</v>
      </c>
    </row>
    <row r="86" spans="1:49" s="192" customFormat="1" ht="30.75" customHeight="1" x14ac:dyDescent="0.2">
      <c r="A86" s="143"/>
      <c r="B86" s="209"/>
      <c r="C86" s="83"/>
      <c r="D86" s="162"/>
      <c r="E86" s="190"/>
      <c r="F86" s="190"/>
      <c r="G86" s="162"/>
      <c r="H86" s="401"/>
      <c r="I86" s="401"/>
      <c r="J86" s="147"/>
      <c r="K86" s="148"/>
      <c r="L86" s="147"/>
      <c r="M86" s="148"/>
      <c r="N86" s="147"/>
      <c r="O86" s="147"/>
      <c r="P86" s="218"/>
      <c r="Q86" s="148"/>
      <c r="R86" s="147"/>
      <c r="S86" s="148"/>
      <c r="T86" s="147"/>
      <c r="U86" s="148"/>
      <c r="V86" s="162"/>
      <c r="W86" s="158"/>
      <c r="X86" s="164"/>
      <c r="Y86" s="151"/>
      <c r="Z86" s="152"/>
      <c r="AA86" s="153"/>
      <c r="AB86" s="154"/>
      <c r="AC86" s="155"/>
      <c r="AD86" s="155"/>
      <c r="AE86" s="155"/>
      <c r="AF86" s="156"/>
      <c r="AG86" s="155"/>
      <c r="AH86" s="155"/>
      <c r="AI86" s="392"/>
      <c r="AJ86" s="392"/>
      <c r="AK86" s="392"/>
      <c r="AL86" s="392"/>
      <c r="AM86" s="155"/>
      <c r="AN86" s="155"/>
      <c r="AO86" s="392"/>
      <c r="AP86" s="392"/>
      <c r="AQ86" s="392"/>
      <c r="AR86" s="392"/>
      <c r="AS86" s="392"/>
      <c r="AT86" s="217"/>
      <c r="AU86" s="392">
        <f t="shared" si="3"/>
        <v>0</v>
      </c>
      <c r="AV86" s="392">
        <f t="shared" si="4"/>
        <v>0</v>
      </c>
    </row>
    <row r="87" spans="1:49" s="192" customFormat="1" ht="36" customHeight="1" x14ac:dyDescent="0.2">
      <c r="A87" s="143"/>
      <c r="B87" s="209"/>
      <c r="C87" s="83"/>
      <c r="D87" s="162"/>
      <c r="E87" s="190"/>
      <c r="F87" s="190"/>
      <c r="G87" s="162"/>
      <c r="H87" s="240"/>
      <c r="I87" s="240"/>
      <c r="J87" s="221"/>
      <c r="K87" s="222"/>
      <c r="L87" s="147"/>
      <c r="M87" s="148"/>
      <c r="N87" s="147"/>
      <c r="O87" s="147"/>
      <c r="P87" s="147"/>
      <c r="Q87" s="148"/>
      <c r="R87" s="147"/>
      <c r="S87" s="148"/>
      <c r="T87" s="147"/>
      <c r="U87" s="148"/>
      <c r="V87" s="145"/>
      <c r="W87" s="158"/>
      <c r="X87" s="202"/>
      <c r="Y87" s="151"/>
      <c r="Z87" s="162"/>
      <c r="AA87" s="153"/>
      <c r="AB87" s="154"/>
      <c r="AC87" s="155"/>
      <c r="AD87" s="155"/>
      <c r="AE87" s="155"/>
      <c r="AF87" s="156"/>
      <c r="AG87" s="155"/>
      <c r="AH87" s="155"/>
      <c r="AI87" s="392"/>
      <c r="AJ87" s="392"/>
      <c r="AK87" s="392"/>
      <c r="AL87" s="392"/>
      <c r="AM87" s="155"/>
      <c r="AN87" s="155"/>
      <c r="AO87" s="392"/>
      <c r="AP87" s="392"/>
      <c r="AQ87" s="392"/>
      <c r="AR87" s="392"/>
      <c r="AS87" s="392"/>
      <c r="AT87" s="217"/>
      <c r="AU87" s="392">
        <f t="shared" si="3"/>
        <v>0</v>
      </c>
      <c r="AV87" s="392"/>
    </row>
    <row r="88" spans="1:49" s="192" customFormat="1" ht="36" customHeight="1" x14ac:dyDescent="0.2">
      <c r="A88" s="143"/>
      <c r="B88" s="209"/>
      <c r="C88" s="189"/>
      <c r="D88" s="162"/>
      <c r="E88" s="190"/>
      <c r="F88" s="190"/>
      <c r="G88" s="162"/>
      <c r="H88" s="240"/>
      <c r="I88" s="240"/>
      <c r="J88" s="221"/>
      <c r="K88" s="222"/>
      <c r="L88" s="147"/>
      <c r="M88" s="147"/>
      <c r="N88" s="147"/>
      <c r="O88" s="147"/>
      <c r="P88" s="147"/>
      <c r="Q88" s="148"/>
      <c r="R88" s="147"/>
      <c r="S88" s="148"/>
      <c r="T88" s="147"/>
      <c r="U88" s="148"/>
      <c r="V88" s="145"/>
      <c r="W88" s="158"/>
      <c r="X88" s="202"/>
      <c r="Y88" s="151"/>
      <c r="Z88" s="162"/>
      <c r="AA88" s="153"/>
      <c r="AB88" s="154"/>
      <c r="AC88" s="155"/>
      <c r="AD88" s="155"/>
      <c r="AE88" s="155"/>
      <c r="AF88" s="156"/>
      <c r="AG88" s="155"/>
      <c r="AH88" s="155"/>
      <c r="AI88" s="392"/>
      <c r="AJ88" s="392"/>
      <c r="AK88" s="392"/>
      <c r="AL88" s="392"/>
      <c r="AM88" s="155"/>
      <c r="AN88" s="155"/>
      <c r="AO88" s="392"/>
      <c r="AP88" s="392"/>
      <c r="AQ88" s="392"/>
      <c r="AR88" s="392"/>
      <c r="AS88" s="392"/>
      <c r="AT88" s="217"/>
      <c r="AU88" s="392">
        <f t="shared" si="3"/>
        <v>0</v>
      </c>
      <c r="AV88" s="392"/>
    </row>
    <row r="89" spans="1:49" s="192" customFormat="1" ht="36" customHeight="1" x14ac:dyDescent="0.2">
      <c r="A89" s="143"/>
      <c r="B89" s="209"/>
      <c r="C89" s="189"/>
      <c r="D89" s="162"/>
      <c r="E89" s="190"/>
      <c r="F89" s="190"/>
      <c r="G89" s="162"/>
      <c r="H89" s="240"/>
      <c r="I89" s="240"/>
      <c r="J89" s="221"/>
      <c r="K89" s="222"/>
      <c r="L89" s="147"/>
      <c r="M89" s="148"/>
      <c r="N89" s="147"/>
      <c r="O89" s="147"/>
      <c r="P89" s="147"/>
      <c r="Q89" s="148"/>
      <c r="R89" s="147"/>
      <c r="S89" s="148"/>
      <c r="T89" s="147"/>
      <c r="U89" s="148"/>
      <c r="V89" s="145"/>
      <c r="W89" s="158"/>
      <c r="X89" s="202"/>
      <c r="Y89" s="151"/>
      <c r="Z89" s="162"/>
      <c r="AA89" s="153"/>
      <c r="AB89" s="154"/>
      <c r="AC89" s="155"/>
      <c r="AD89" s="155"/>
      <c r="AE89" s="155"/>
      <c r="AF89" s="156"/>
      <c r="AG89" s="155"/>
      <c r="AH89" s="155"/>
      <c r="AI89" s="392"/>
      <c r="AJ89" s="392"/>
      <c r="AK89" s="392"/>
      <c r="AL89" s="392"/>
      <c r="AM89" s="155"/>
      <c r="AN89" s="155"/>
      <c r="AO89" s="392"/>
      <c r="AP89" s="392"/>
      <c r="AQ89" s="392"/>
      <c r="AR89" s="392"/>
      <c r="AS89" s="392"/>
      <c r="AT89" s="217"/>
      <c r="AU89" s="392">
        <f t="shared" si="3"/>
        <v>0</v>
      </c>
      <c r="AV89" s="392"/>
    </row>
    <row r="90" spans="1:49" s="192" customFormat="1" ht="36" customHeight="1" x14ac:dyDescent="0.2">
      <c r="A90" s="143"/>
      <c r="B90" s="209"/>
      <c r="C90" s="189"/>
      <c r="D90" s="162"/>
      <c r="E90" s="190"/>
      <c r="F90" s="190"/>
      <c r="G90" s="162"/>
      <c r="H90" s="240"/>
      <c r="I90" s="397"/>
      <c r="J90" s="221"/>
      <c r="K90" s="222"/>
      <c r="L90" s="147"/>
      <c r="M90" s="148"/>
      <c r="N90" s="147"/>
      <c r="O90" s="147"/>
      <c r="P90" s="147"/>
      <c r="Q90" s="148"/>
      <c r="R90" s="147"/>
      <c r="S90" s="148"/>
      <c r="T90" s="147"/>
      <c r="U90" s="148"/>
      <c r="V90" s="145"/>
      <c r="W90" s="158"/>
      <c r="X90" s="202"/>
      <c r="Y90" s="151"/>
      <c r="Z90" s="162"/>
      <c r="AA90" s="153"/>
      <c r="AB90" s="154"/>
      <c r="AC90" s="155"/>
      <c r="AD90" s="155"/>
      <c r="AE90" s="155"/>
      <c r="AF90" s="156"/>
      <c r="AG90" s="155"/>
      <c r="AH90" s="155"/>
      <c r="AI90" s="392"/>
      <c r="AJ90" s="392"/>
      <c r="AK90" s="392"/>
      <c r="AL90" s="392"/>
      <c r="AM90" s="155"/>
      <c r="AN90" s="155"/>
      <c r="AO90" s="392"/>
      <c r="AP90" s="392"/>
      <c r="AQ90" s="392"/>
      <c r="AR90" s="392"/>
      <c r="AS90" s="392"/>
      <c r="AT90" s="217"/>
      <c r="AU90" s="392">
        <f t="shared" si="3"/>
        <v>0</v>
      </c>
      <c r="AV90" s="392"/>
    </row>
    <row r="91" spans="1:49" s="192" customFormat="1" ht="36" customHeight="1" x14ac:dyDescent="0.2">
      <c r="A91" s="143"/>
      <c r="B91" s="209"/>
      <c r="C91" s="189"/>
      <c r="D91" s="162"/>
      <c r="E91" s="190"/>
      <c r="F91" s="190"/>
      <c r="G91" s="162"/>
      <c r="H91" s="240"/>
      <c r="I91" s="240"/>
      <c r="J91" s="147"/>
      <c r="K91" s="147"/>
      <c r="L91" s="147"/>
      <c r="M91" s="148"/>
      <c r="N91" s="147"/>
      <c r="O91" s="147"/>
      <c r="P91" s="147"/>
      <c r="Q91" s="148"/>
      <c r="R91" s="147"/>
      <c r="S91" s="148"/>
      <c r="T91" s="147"/>
      <c r="U91" s="148"/>
      <c r="V91" s="145"/>
      <c r="W91" s="158"/>
      <c r="X91" s="202"/>
      <c r="Y91" s="151"/>
      <c r="Z91" s="162"/>
      <c r="AA91" s="153"/>
      <c r="AB91" s="154"/>
      <c r="AC91" s="155"/>
      <c r="AD91" s="155"/>
      <c r="AE91" s="155"/>
      <c r="AF91" s="156"/>
      <c r="AG91" s="155"/>
      <c r="AH91" s="155"/>
      <c r="AI91" s="392"/>
      <c r="AJ91" s="392"/>
      <c r="AK91" s="392"/>
      <c r="AL91" s="392"/>
      <c r="AM91" s="155"/>
      <c r="AN91" s="155"/>
      <c r="AO91" s="392"/>
      <c r="AP91" s="392"/>
      <c r="AQ91" s="392"/>
      <c r="AR91" s="392"/>
      <c r="AS91" s="392"/>
      <c r="AT91" s="217"/>
      <c r="AU91" s="392">
        <f t="shared" si="3"/>
        <v>0</v>
      </c>
      <c r="AV91" s="392"/>
    </row>
    <row r="92" spans="1:49" s="192" customFormat="1" ht="36" customHeight="1" x14ac:dyDescent="0.2">
      <c r="A92" s="143"/>
      <c r="B92" s="209"/>
      <c r="C92" s="189"/>
      <c r="D92" s="162"/>
      <c r="E92" s="190"/>
      <c r="F92" s="190"/>
      <c r="G92" s="162"/>
      <c r="H92" s="240"/>
      <c r="I92" s="240"/>
      <c r="J92" s="147"/>
      <c r="K92" s="147"/>
      <c r="L92" s="147"/>
      <c r="M92" s="148"/>
      <c r="N92" s="147"/>
      <c r="O92" s="147"/>
      <c r="P92" s="147"/>
      <c r="Q92" s="148"/>
      <c r="R92" s="147"/>
      <c r="S92" s="148"/>
      <c r="T92" s="147"/>
      <c r="U92" s="148"/>
      <c r="V92" s="145"/>
      <c r="W92" s="158"/>
      <c r="X92" s="202"/>
      <c r="Y92" s="151"/>
      <c r="Z92" s="162"/>
      <c r="AA92" s="153"/>
      <c r="AB92" s="154"/>
      <c r="AC92" s="155"/>
      <c r="AD92" s="155"/>
      <c r="AE92" s="155"/>
      <c r="AF92" s="156"/>
      <c r="AG92" s="155"/>
      <c r="AH92" s="155"/>
      <c r="AI92" s="392"/>
      <c r="AJ92" s="392"/>
      <c r="AK92" s="392"/>
      <c r="AL92" s="392"/>
      <c r="AM92" s="155"/>
      <c r="AN92" s="155"/>
      <c r="AO92" s="392"/>
      <c r="AP92" s="392"/>
      <c r="AQ92" s="392"/>
      <c r="AR92" s="392"/>
      <c r="AS92" s="392"/>
      <c r="AT92" s="217"/>
      <c r="AU92" s="392">
        <f t="shared" si="3"/>
        <v>0</v>
      </c>
      <c r="AV92" s="392"/>
    </row>
    <row r="93" spans="1:49" s="192" customFormat="1" ht="34.5" customHeight="1" x14ac:dyDescent="0.2">
      <c r="A93" s="143"/>
      <c r="B93" s="209"/>
      <c r="C93" s="189"/>
      <c r="D93" s="162"/>
      <c r="E93" s="190"/>
      <c r="F93" s="190"/>
      <c r="G93" s="162"/>
      <c r="H93" s="240"/>
      <c r="I93" s="240"/>
      <c r="J93" s="147"/>
      <c r="K93" s="147"/>
      <c r="L93" s="147"/>
      <c r="M93" s="147"/>
      <c r="N93" s="147"/>
      <c r="O93" s="221"/>
      <c r="P93" s="223"/>
      <c r="Q93" s="221"/>
      <c r="R93" s="147"/>
      <c r="S93" s="147"/>
      <c r="T93" s="147"/>
      <c r="U93" s="147"/>
      <c r="V93" s="145"/>
      <c r="W93" s="158"/>
      <c r="X93" s="143"/>
      <c r="Y93" s="151"/>
      <c r="Z93" s="162"/>
      <c r="AA93" s="224"/>
      <c r="AB93" s="151"/>
      <c r="AC93" s="151"/>
      <c r="AD93" s="151"/>
      <c r="AE93" s="65"/>
      <c r="AF93" s="225"/>
      <c r="AG93" s="226"/>
      <c r="AH93" s="226"/>
      <c r="AI93" s="226"/>
      <c r="AJ93" s="155"/>
      <c r="AK93" s="226"/>
      <c r="AL93" s="226"/>
      <c r="AM93" s="226"/>
      <c r="AN93" s="155"/>
      <c r="AO93" s="392"/>
      <c r="AP93" s="392"/>
      <c r="AQ93" s="392"/>
      <c r="AR93" s="392"/>
      <c r="AS93" s="392"/>
      <c r="AT93" s="226"/>
      <c r="AU93" s="392">
        <f t="shared" si="3"/>
        <v>0</v>
      </c>
      <c r="AV93" s="225"/>
    </row>
    <row r="94" spans="1:49" s="192" customFormat="1" ht="34.5" customHeight="1" x14ac:dyDescent="0.2">
      <c r="A94" s="143"/>
      <c r="B94" s="189"/>
      <c r="C94" s="189"/>
      <c r="D94" s="162"/>
      <c r="E94" s="190"/>
      <c r="F94" s="190"/>
      <c r="G94" s="162"/>
      <c r="H94" s="240"/>
      <c r="I94" s="240"/>
      <c r="J94" s="147"/>
      <c r="K94" s="148"/>
      <c r="L94" s="147"/>
      <c r="M94" s="147"/>
      <c r="N94" s="147"/>
      <c r="O94" s="221"/>
      <c r="P94" s="147"/>
      <c r="Q94" s="147"/>
      <c r="R94" s="147"/>
      <c r="S94" s="147"/>
      <c r="T94" s="147"/>
      <c r="U94" s="147"/>
      <c r="V94" s="145"/>
      <c r="W94" s="158"/>
      <c r="X94" s="143"/>
      <c r="Y94" s="151"/>
      <c r="Z94" s="162"/>
      <c r="AA94" s="224"/>
      <c r="AB94" s="151"/>
      <c r="AC94" s="151"/>
      <c r="AD94" s="151"/>
      <c r="AE94" s="65"/>
      <c r="AF94" s="225"/>
      <c r="AG94" s="226"/>
      <c r="AH94" s="226"/>
      <c r="AI94" s="226"/>
      <c r="AJ94" s="155"/>
      <c r="AK94" s="226"/>
      <c r="AL94" s="226"/>
      <c r="AM94" s="226"/>
      <c r="AN94" s="155"/>
      <c r="AO94" s="392"/>
      <c r="AP94" s="392"/>
      <c r="AQ94" s="392"/>
      <c r="AR94" s="392"/>
      <c r="AS94" s="392"/>
      <c r="AT94" s="226"/>
      <c r="AU94" s="392">
        <f t="shared" si="3"/>
        <v>0</v>
      </c>
      <c r="AV94" s="225"/>
    </row>
    <row r="95" spans="1:49" s="192" customFormat="1" ht="34.5" customHeight="1" x14ac:dyDescent="0.2">
      <c r="A95" s="143"/>
      <c r="B95" s="189"/>
      <c r="C95" s="189"/>
      <c r="D95" s="162"/>
      <c r="E95" s="190"/>
      <c r="F95" s="190"/>
      <c r="G95" s="162"/>
      <c r="H95" s="240"/>
      <c r="I95" s="240"/>
      <c r="J95" s="147"/>
      <c r="K95" s="147"/>
      <c r="L95" s="147"/>
      <c r="M95" s="147"/>
      <c r="N95" s="147"/>
      <c r="O95" s="148"/>
      <c r="P95" s="196"/>
      <c r="Q95" s="147"/>
      <c r="R95" s="147"/>
      <c r="S95" s="147"/>
      <c r="T95" s="147"/>
      <c r="U95" s="147"/>
      <c r="V95" s="145"/>
      <c r="W95" s="158"/>
      <c r="X95" s="143"/>
      <c r="Y95" s="151"/>
      <c r="Z95" s="162"/>
      <c r="AA95" s="224"/>
      <c r="AB95" s="151"/>
      <c r="AC95" s="151"/>
      <c r="AD95" s="151"/>
      <c r="AE95" s="65"/>
      <c r="AF95" s="225"/>
      <c r="AG95" s="226"/>
      <c r="AH95" s="226"/>
      <c r="AI95" s="226"/>
      <c r="AJ95" s="155"/>
      <c r="AK95" s="226"/>
      <c r="AL95" s="226"/>
      <c r="AM95" s="226"/>
      <c r="AN95" s="155"/>
      <c r="AO95" s="392"/>
      <c r="AP95" s="392"/>
      <c r="AQ95" s="392"/>
      <c r="AR95" s="392"/>
      <c r="AS95" s="392"/>
      <c r="AT95" s="226"/>
      <c r="AU95" s="392">
        <f t="shared" si="3"/>
        <v>0</v>
      </c>
      <c r="AV95" s="225"/>
    </row>
    <row r="96" spans="1:49" s="192" customFormat="1" ht="39.75" customHeight="1" x14ac:dyDescent="0.2">
      <c r="A96" s="143"/>
      <c r="B96" s="144"/>
      <c r="C96" s="189"/>
      <c r="D96" s="145"/>
      <c r="E96" s="145"/>
      <c r="F96" s="190"/>
      <c r="G96" s="145"/>
      <c r="H96" s="240"/>
      <c r="I96" s="240"/>
      <c r="J96" s="147"/>
      <c r="K96" s="147"/>
      <c r="L96" s="191"/>
      <c r="M96" s="191"/>
      <c r="N96" s="191"/>
      <c r="O96" s="191"/>
      <c r="P96" s="147"/>
      <c r="Q96" s="147"/>
      <c r="R96" s="147"/>
      <c r="S96" s="147"/>
      <c r="T96" s="227"/>
      <c r="U96" s="227"/>
      <c r="V96" s="228"/>
      <c r="W96" s="229"/>
      <c r="X96" s="164"/>
      <c r="Y96" s="151"/>
      <c r="Z96" s="152"/>
      <c r="AA96" s="153"/>
      <c r="AB96" s="154"/>
      <c r="AC96" s="155"/>
      <c r="AD96" s="155"/>
      <c r="AE96" s="155"/>
      <c r="AF96" s="156"/>
      <c r="AG96" s="155"/>
      <c r="AH96" s="155"/>
      <c r="AI96" s="392"/>
      <c r="AJ96" s="392"/>
      <c r="AK96" s="392"/>
      <c r="AL96" s="392"/>
      <c r="AM96" s="155"/>
      <c r="AN96" s="155"/>
      <c r="AO96" s="392"/>
      <c r="AP96" s="392"/>
      <c r="AQ96" s="392"/>
      <c r="AR96" s="392"/>
      <c r="AS96" s="392"/>
      <c r="AT96" s="163"/>
      <c r="AU96" s="392">
        <f t="shared" si="3"/>
        <v>0</v>
      </c>
      <c r="AV96" s="392">
        <f t="shared" ref="AV96:AV97" si="5">AB96-AU96</f>
        <v>0</v>
      </c>
      <c r="AW96" s="192" t="s">
        <v>234</v>
      </c>
    </row>
    <row r="97" spans="1:49" s="192" customFormat="1" ht="39.75" customHeight="1" x14ac:dyDescent="0.2">
      <c r="A97" s="143"/>
      <c r="B97" s="144"/>
      <c r="C97" s="189"/>
      <c r="D97" s="145"/>
      <c r="E97" s="145"/>
      <c r="F97" s="190"/>
      <c r="G97" s="145"/>
      <c r="H97" s="401"/>
      <c r="I97" s="401"/>
      <c r="J97" s="191"/>
      <c r="K97" s="193"/>
      <c r="L97" s="147"/>
      <c r="M97" s="147"/>
      <c r="N97" s="191"/>
      <c r="O97" s="191"/>
      <c r="P97" s="147"/>
      <c r="Q97" s="147"/>
      <c r="R97" s="147"/>
      <c r="S97" s="147"/>
      <c r="T97" s="227"/>
      <c r="U97" s="227"/>
      <c r="V97" s="228"/>
      <c r="W97" s="229"/>
      <c r="X97" s="164"/>
      <c r="Y97" s="151"/>
      <c r="Z97" s="152"/>
      <c r="AA97" s="153"/>
      <c r="AB97" s="154"/>
      <c r="AC97" s="155"/>
      <c r="AD97" s="155"/>
      <c r="AE97" s="155"/>
      <c r="AF97" s="156"/>
      <c r="AG97" s="155"/>
      <c r="AH97" s="155"/>
      <c r="AI97" s="155"/>
      <c r="AJ97" s="155"/>
      <c r="AK97" s="155"/>
      <c r="AL97" s="155"/>
      <c r="AM97" s="155"/>
      <c r="AN97" s="155"/>
      <c r="AO97" s="392"/>
      <c r="AP97" s="392"/>
      <c r="AQ97" s="392"/>
      <c r="AR97" s="392"/>
      <c r="AS97" s="392"/>
      <c r="AT97" s="163"/>
      <c r="AU97" s="392">
        <f t="shared" si="3"/>
        <v>0</v>
      </c>
      <c r="AV97" s="230">
        <f t="shared" si="5"/>
        <v>0</v>
      </c>
      <c r="AW97" s="192" t="s">
        <v>234</v>
      </c>
    </row>
    <row r="98" spans="1:49" s="192" customFormat="1" ht="39.75" customHeight="1" x14ac:dyDescent="0.2">
      <c r="A98" s="143"/>
      <c r="B98" s="231"/>
      <c r="C98" s="232"/>
      <c r="D98" s="405"/>
      <c r="E98" s="233"/>
      <c r="F98" s="234"/>
      <c r="G98" s="233"/>
      <c r="H98" s="401"/>
      <c r="I98" s="401"/>
      <c r="J98" s="406"/>
      <c r="K98" s="1541"/>
      <c r="L98" s="1542"/>
      <c r="M98" s="147"/>
      <c r="N98" s="191"/>
      <c r="O98" s="191"/>
      <c r="P98" s="147"/>
      <c r="Q98" s="147"/>
      <c r="R98" s="147"/>
      <c r="S98" s="147"/>
      <c r="T98" s="227"/>
      <c r="U98" s="227"/>
      <c r="V98" s="81"/>
      <c r="W98" s="229"/>
      <c r="X98" s="164"/>
      <c r="Y98" s="151"/>
      <c r="Z98" s="152"/>
      <c r="AA98" s="153"/>
      <c r="AB98" s="154"/>
      <c r="AC98" s="155"/>
      <c r="AD98" s="155"/>
      <c r="AE98" s="155"/>
      <c r="AF98" s="156"/>
      <c r="AG98" s="155"/>
      <c r="AH98" s="155"/>
      <c r="AI98" s="155"/>
      <c r="AJ98" s="155"/>
      <c r="AK98" s="155"/>
      <c r="AL98" s="155"/>
      <c r="AM98" s="155"/>
      <c r="AN98" s="155"/>
      <c r="AO98" s="392"/>
      <c r="AP98" s="392"/>
      <c r="AQ98" s="392"/>
      <c r="AR98" s="392"/>
      <c r="AS98" s="392"/>
      <c r="AT98" s="163"/>
      <c r="AU98" s="392"/>
      <c r="AV98" s="230"/>
    </row>
    <row r="99" spans="1:49" s="192" customFormat="1" ht="39.75" customHeight="1" x14ac:dyDescent="0.2">
      <c r="A99" s="143"/>
      <c r="B99" s="231"/>
      <c r="C99" s="232"/>
      <c r="D99" s="405"/>
      <c r="E99" s="233"/>
      <c r="F99" s="234"/>
      <c r="G99" s="233"/>
      <c r="H99" s="401"/>
      <c r="I99" s="401"/>
      <c r="J99" s="406"/>
      <c r="K99" s="1541"/>
      <c r="L99" s="1542"/>
      <c r="M99" s="147"/>
      <c r="N99" s="191"/>
      <c r="O99" s="191"/>
      <c r="P99" s="147"/>
      <c r="Q99" s="147"/>
      <c r="R99" s="147"/>
      <c r="S99" s="147"/>
      <c r="T99" s="227"/>
      <c r="U99" s="227"/>
      <c r="V99" s="81"/>
      <c r="W99" s="229"/>
      <c r="X99" s="164"/>
      <c r="Y99" s="151"/>
      <c r="Z99" s="152"/>
      <c r="AA99" s="153"/>
      <c r="AB99" s="154"/>
      <c r="AC99" s="155"/>
      <c r="AD99" s="155"/>
      <c r="AE99" s="155"/>
      <c r="AF99" s="156"/>
      <c r="AG99" s="155"/>
      <c r="AH99" s="155"/>
      <c r="AI99" s="155"/>
      <c r="AJ99" s="155"/>
      <c r="AK99" s="155"/>
      <c r="AL99" s="155"/>
      <c r="AM99" s="155"/>
      <c r="AN99" s="155"/>
      <c r="AO99" s="392"/>
      <c r="AP99" s="392"/>
      <c r="AQ99" s="392"/>
      <c r="AR99" s="392"/>
      <c r="AS99" s="392"/>
      <c r="AT99" s="163"/>
      <c r="AU99" s="392"/>
      <c r="AV99" s="230"/>
    </row>
    <row r="100" spans="1:49" s="192" customFormat="1" ht="39.75" customHeight="1" x14ac:dyDescent="0.2">
      <c r="A100" s="143"/>
      <c r="B100" s="231"/>
      <c r="C100" s="232"/>
      <c r="D100" s="405"/>
      <c r="E100" s="233"/>
      <c r="F100" s="234"/>
      <c r="G100" s="233"/>
      <c r="H100" s="401"/>
      <c r="I100" s="401"/>
      <c r="J100" s="406"/>
      <c r="K100" s="1541"/>
      <c r="L100" s="1542"/>
      <c r="M100" s="147"/>
      <c r="N100" s="191"/>
      <c r="O100" s="191"/>
      <c r="P100" s="147"/>
      <c r="Q100" s="147"/>
      <c r="R100" s="147"/>
      <c r="S100" s="147"/>
      <c r="T100" s="227"/>
      <c r="U100" s="227"/>
      <c r="V100" s="81"/>
      <c r="W100" s="229"/>
      <c r="X100" s="164"/>
      <c r="Y100" s="151"/>
      <c r="Z100" s="152"/>
      <c r="AA100" s="153"/>
      <c r="AB100" s="154"/>
      <c r="AC100" s="155"/>
      <c r="AD100" s="155"/>
      <c r="AE100" s="155"/>
      <c r="AF100" s="156"/>
      <c r="AG100" s="155"/>
      <c r="AH100" s="155"/>
      <c r="AI100" s="155"/>
      <c r="AJ100" s="155"/>
      <c r="AK100" s="155"/>
      <c r="AL100" s="155"/>
      <c r="AM100" s="155"/>
      <c r="AN100" s="155"/>
      <c r="AO100" s="392"/>
      <c r="AP100" s="392"/>
      <c r="AQ100" s="392"/>
      <c r="AR100" s="392"/>
      <c r="AS100" s="392"/>
      <c r="AT100" s="163"/>
      <c r="AU100" s="392"/>
      <c r="AV100" s="230"/>
    </row>
    <row r="101" spans="1:49" s="192" customFormat="1" ht="39.75" customHeight="1" x14ac:dyDescent="0.2">
      <c r="A101" s="143"/>
      <c r="B101" s="231"/>
      <c r="C101" s="232"/>
      <c r="D101" s="405"/>
      <c r="E101" s="233"/>
      <c r="F101" s="234"/>
      <c r="G101" s="233"/>
      <c r="H101" s="401"/>
      <c r="I101" s="401"/>
      <c r="J101" s="406"/>
      <c r="K101" s="1541"/>
      <c r="L101" s="1542"/>
      <c r="M101" s="147"/>
      <c r="N101" s="191"/>
      <c r="O101" s="191"/>
      <c r="P101" s="147"/>
      <c r="Q101" s="147"/>
      <c r="R101" s="147"/>
      <c r="S101" s="147"/>
      <c r="T101" s="227"/>
      <c r="U101" s="227"/>
      <c r="V101" s="81"/>
      <c r="W101" s="229"/>
      <c r="X101" s="164"/>
      <c r="Y101" s="151"/>
      <c r="Z101" s="152"/>
      <c r="AA101" s="153"/>
      <c r="AB101" s="154"/>
      <c r="AC101" s="155"/>
      <c r="AD101" s="155"/>
      <c r="AE101" s="155"/>
      <c r="AF101" s="156"/>
      <c r="AG101" s="155"/>
      <c r="AH101" s="155"/>
      <c r="AI101" s="155"/>
      <c r="AJ101" s="155"/>
      <c r="AK101" s="155"/>
      <c r="AL101" s="155"/>
      <c r="AM101" s="155"/>
      <c r="AN101" s="155"/>
      <c r="AO101" s="392"/>
      <c r="AP101" s="392"/>
      <c r="AQ101" s="392"/>
      <c r="AR101" s="392"/>
      <c r="AS101" s="392"/>
      <c r="AT101" s="163"/>
      <c r="AU101" s="392"/>
      <c r="AV101" s="230"/>
    </row>
    <row r="102" spans="1:49" s="192" customFormat="1" ht="39.75" customHeight="1" x14ac:dyDescent="0.2">
      <c r="A102" s="143"/>
      <c r="B102" s="231"/>
      <c r="C102" s="232"/>
      <c r="D102" s="405"/>
      <c r="E102" s="233"/>
      <c r="F102" s="234"/>
      <c r="G102" s="233"/>
      <c r="H102" s="401"/>
      <c r="I102" s="401"/>
      <c r="J102" s="406"/>
      <c r="K102" s="1541"/>
      <c r="L102" s="1542"/>
      <c r="M102" s="147"/>
      <c r="N102" s="191"/>
      <c r="O102" s="191"/>
      <c r="P102" s="147"/>
      <c r="Q102" s="147"/>
      <c r="R102" s="147"/>
      <c r="S102" s="147"/>
      <c r="T102" s="227"/>
      <c r="U102" s="227"/>
      <c r="V102" s="81"/>
      <c r="W102" s="229"/>
      <c r="X102" s="164"/>
      <c r="Y102" s="151"/>
      <c r="Z102" s="152"/>
      <c r="AA102" s="153"/>
      <c r="AB102" s="154"/>
      <c r="AC102" s="155"/>
      <c r="AD102" s="155"/>
      <c r="AE102" s="155"/>
      <c r="AF102" s="156"/>
      <c r="AG102" s="155"/>
      <c r="AH102" s="155"/>
      <c r="AI102" s="155"/>
      <c r="AJ102" s="155"/>
      <c r="AK102" s="155"/>
      <c r="AL102" s="155"/>
      <c r="AM102" s="155"/>
      <c r="AN102" s="155"/>
      <c r="AO102" s="392"/>
      <c r="AP102" s="392"/>
      <c r="AQ102" s="392"/>
      <c r="AR102" s="392"/>
      <c r="AS102" s="392"/>
      <c r="AT102" s="163"/>
      <c r="AU102" s="392"/>
      <c r="AV102" s="230"/>
    </row>
    <row r="103" spans="1:49" s="192" customFormat="1" ht="39.75" customHeight="1" x14ac:dyDescent="0.2">
      <c r="A103" s="143"/>
      <c r="B103" s="231"/>
      <c r="C103" s="232"/>
      <c r="D103" s="405"/>
      <c r="E103" s="233"/>
      <c r="F103" s="234"/>
      <c r="G103" s="233"/>
      <c r="H103" s="401"/>
      <c r="I103" s="401"/>
      <c r="J103" s="406"/>
      <c r="K103" s="1541"/>
      <c r="L103" s="1542"/>
      <c r="M103" s="147"/>
      <c r="N103" s="191"/>
      <c r="O103" s="191"/>
      <c r="P103" s="147"/>
      <c r="Q103" s="147"/>
      <c r="R103" s="147"/>
      <c r="S103" s="147"/>
      <c r="T103" s="227"/>
      <c r="U103" s="227"/>
      <c r="V103" s="81"/>
      <c r="W103" s="229"/>
      <c r="X103" s="164"/>
      <c r="Y103" s="151"/>
      <c r="Z103" s="152"/>
      <c r="AA103" s="153"/>
      <c r="AB103" s="154"/>
      <c r="AC103" s="155"/>
      <c r="AD103" s="155"/>
      <c r="AE103" s="155"/>
      <c r="AF103" s="156"/>
      <c r="AG103" s="155"/>
      <c r="AH103" s="155"/>
      <c r="AI103" s="155"/>
      <c r="AJ103" s="155"/>
      <c r="AK103" s="155"/>
      <c r="AL103" s="155"/>
      <c r="AM103" s="155"/>
      <c r="AN103" s="155"/>
      <c r="AO103" s="392"/>
      <c r="AP103" s="392"/>
      <c r="AQ103" s="392"/>
      <c r="AR103" s="392"/>
      <c r="AS103" s="392"/>
      <c r="AT103" s="163"/>
      <c r="AU103" s="392"/>
      <c r="AV103" s="230"/>
    </row>
    <row r="104" spans="1:49" s="192" customFormat="1" ht="39.75" customHeight="1" x14ac:dyDescent="0.2">
      <c r="A104" s="143"/>
      <c r="B104" s="231"/>
      <c r="C104" s="232"/>
      <c r="D104" s="405"/>
      <c r="E104" s="233"/>
      <c r="F104" s="234"/>
      <c r="G104" s="233"/>
      <c r="H104" s="401"/>
      <c r="I104" s="401"/>
      <c r="J104" s="406"/>
      <c r="K104" s="1541"/>
      <c r="L104" s="1542"/>
      <c r="M104" s="147"/>
      <c r="N104" s="191"/>
      <c r="O104" s="191"/>
      <c r="P104" s="147"/>
      <c r="Q104" s="147"/>
      <c r="R104" s="147"/>
      <c r="S104" s="147"/>
      <c r="T104" s="227"/>
      <c r="U104" s="227"/>
      <c r="V104" s="81"/>
      <c r="W104" s="229"/>
      <c r="X104" s="164"/>
      <c r="Y104" s="151"/>
      <c r="Z104" s="152"/>
      <c r="AA104" s="153"/>
      <c r="AB104" s="154"/>
      <c r="AC104" s="155"/>
      <c r="AD104" s="155"/>
      <c r="AE104" s="155"/>
      <c r="AF104" s="156"/>
      <c r="AG104" s="155"/>
      <c r="AH104" s="155"/>
      <c r="AI104" s="155"/>
      <c r="AJ104" s="155"/>
      <c r="AK104" s="155"/>
      <c r="AL104" s="155"/>
      <c r="AM104" s="155"/>
      <c r="AN104" s="155"/>
      <c r="AO104" s="392"/>
      <c r="AP104" s="392"/>
      <c r="AQ104" s="392"/>
      <c r="AR104" s="392"/>
      <c r="AS104" s="392"/>
      <c r="AT104" s="163"/>
      <c r="AU104" s="392"/>
      <c r="AV104" s="230"/>
    </row>
    <row r="105" spans="1:49" s="249" customFormat="1" ht="34.5" customHeight="1" x14ac:dyDescent="0.25">
      <c r="A105" s="235"/>
      <c r="B105" s="236"/>
      <c r="C105" s="237"/>
      <c r="D105" s="238"/>
      <c r="E105" s="239"/>
      <c r="F105" s="239"/>
      <c r="G105" s="238"/>
      <c r="H105" s="240"/>
      <c r="I105" s="240"/>
      <c r="J105" s="241"/>
      <c r="K105" s="241"/>
      <c r="L105" s="241"/>
      <c r="M105" s="241"/>
      <c r="N105" s="241"/>
      <c r="O105" s="241"/>
      <c r="P105" s="242"/>
      <c r="Q105" s="241"/>
      <c r="R105" s="241"/>
      <c r="S105" s="241"/>
      <c r="T105" s="241"/>
      <c r="U105" s="241"/>
      <c r="V105" s="243"/>
      <c r="W105" s="244"/>
      <c r="X105" s="245"/>
      <c r="Y105" s="246"/>
      <c r="Z105" s="238"/>
      <c r="AA105" s="247"/>
      <c r="AB105" s="246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8"/>
      <c r="AQ105" s="246"/>
      <c r="AR105" s="248"/>
      <c r="AS105" s="248"/>
      <c r="AT105" s="246"/>
      <c r="AU105" s="246"/>
      <c r="AV105" s="246"/>
    </row>
    <row r="106" spans="1:49" s="251" customFormat="1" ht="30" customHeight="1" x14ac:dyDescent="0.25">
      <c r="A106" s="250"/>
      <c r="H106" s="252" t="s">
        <v>187</v>
      </c>
      <c r="I106" s="253"/>
      <c r="J106" s="1368"/>
      <c r="K106" s="1368"/>
      <c r="L106" s="1368"/>
      <c r="M106" s="1368"/>
      <c r="N106" s="1368"/>
      <c r="O106" s="1368"/>
      <c r="P106" s="1368"/>
      <c r="Q106" s="255"/>
      <c r="R106" s="98"/>
      <c r="S106" s="1373" t="s">
        <v>185</v>
      </c>
      <c r="T106" s="1373"/>
      <c r="U106" s="1373"/>
      <c r="V106" s="256"/>
      <c r="W106" s="85"/>
      <c r="X106" s="257"/>
      <c r="Y106" s="42"/>
      <c r="Z106" s="42"/>
      <c r="AA106" s="87"/>
      <c r="AB106" s="42"/>
      <c r="AC106" s="42"/>
      <c r="AD106" s="42"/>
      <c r="AE106" s="407"/>
      <c r="AF106" s="408"/>
      <c r="AG106" s="90"/>
      <c r="AH106" s="90"/>
      <c r="AI106" s="90"/>
      <c r="AJ106" s="258"/>
      <c r="AK106" s="90"/>
      <c r="AL106" s="90"/>
      <c r="AM106" s="90"/>
      <c r="AN106" s="90"/>
      <c r="AO106" s="259"/>
      <c r="AP106" s="90"/>
      <c r="AQ106" s="90"/>
      <c r="AR106" s="90"/>
      <c r="AS106" s="90"/>
      <c r="AT106" s="90"/>
      <c r="AU106" s="90"/>
      <c r="AV106" s="408"/>
    </row>
    <row r="107" spans="1:49" s="251" customFormat="1" ht="30" customHeight="1" x14ac:dyDescent="0.25">
      <c r="A107" s="250"/>
      <c r="H107" s="98"/>
      <c r="I107" s="261"/>
      <c r="J107" s="1368"/>
      <c r="K107" s="1368"/>
      <c r="L107" s="1368"/>
      <c r="M107" s="1368"/>
      <c r="N107" s="1368"/>
      <c r="O107" s="1368"/>
      <c r="P107" s="1368"/>
      <c r="Q107" s="98"/>
      <c r="R107" s="98"/>
      <c r="S107" s="98"/>
      <c r="T107" s="98"/>
      <c r="U107" s="98"/>
      <c r="V107" s="256"/>
      <c r="W107" s="85"/>
      <c r="X107" s="257"/>
      <c r="Y107" s="42"/>
      <c r="Z107" s="42"/>
      <c r="AA107" s="87"/>
      <c r="AB107" s="42"/>
      <c r="AC107" s="262"/>
      <c r="AD107" s="262"/>
      <c r="AE107" s="409"/>
      <c r="AF107" s="361"/>
      <c r="AG107" s="410"/>
      <c r="AH107" s="410"/>
      <c r="AI107" s="410"/>
      <c r="AJ107" s="410"/>
      <c r="AK107" s="410"/>
      <c r="AL107" s="410"/>
      <c r="AM107" s="410"/>
      <c r="AN107" s="410"/>
      <c r="AO107" s="90"/>
      <c r="AP107" s="90"/>
      <c r="AQ107" s="90"/>
      <c r="AR107" s="90"/>
      <c r="AS107" s="90"/>
      <c r="AT107" s="90"/>
      <c r="AU107" s="90"/>
      <c r="AV107" s="408"/>
    </row>
    <row r="108" spans="1:49" s="251" customFormat="1" ht="12" customHeight="1" x14ac:dyDescent="0.25">
      <c r="A108" s="250"/>
      <c r="B108" s="254"/>
      <c r="C108" s="98"/>
      <c r="D108" s="254"/>
      <c r="E108" s="254"/>
      <c r="F108" s="250"/>
      <c r="H108" s="98"/>
      <c r="I108" s="98"/>
      <c r="J108" s="98"/>
      <c r="K108" s="98"/>
      <c r="L108" s="98"/>
      <c r="M108" s="1373"/>
      <c r="N108" s="1373"/>
      <c r="O108" s="1373"/>
      <c r="P108" s="1373"/>
      <c r="Q108" s="1373"/>
      <c r="R108" s="98"/>
      <c r="S108" s="98"/>
      <c r="T108" s="98"/>
      <c r="U108" s="98"/>
      <c r="V108" s="256"/>
      <c r="W108" s="85"/>
      <c r="X108" s="257"/>
      <c r="Y108" s="42"/>
      <c r="Z108" s="42"/>
      <c r="AA108" s="87"/>
      <c r="AB108" s="42"/>
      <c r="AC108" s="42"/>
      <c r="AD108" s="42"/>
      <c r="AE108" s="407"/>
      <c r="AF108" s="408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408"/>
    </row>
    <row r="109" spans="1:49" s="251" customFormat="1" ht="30" customHeight="1" x14ac:dyDescent="0.25">
      <c r="A109" s="250"/>
      <c r="B109" s="254"/>
      <c r="C109" s="98"/>
      <c r="D109" s="263"/>
      <c r="E109" s="250"/>
      <c r="F109" s="96"/>
      <c r="H109" s="264"/>
      <c r="I109" s="98"/>
      <c r="J109" s="98"/>
      <c r="K109" s="265"/>
      <c r="L109" s="98"/>
      <c r="M109" s="98"/>
      <c r="N109" s="98"/>
      <c r="O109" s="98"/>
      <c r="P109" s="266"/>
      <c r="Q109" s="267"/>
      <c r="R109" s="267"/>
      <c r="S109" s="1368" t="s">
        <v>186</v>
      </c>
      <c r="T109" s="1368"/>
      <c r="U109" s="1368"/>
      <c r="V109" s="1368"/>
      <c r="W109" s="85"/>
      <c r="X109" s="257"/>
      <c r="Y109" s="42"/>
      <c r="Z109" s="42"/>
      <c r="AA109" s="87"/>
      <c r="AB109" s="42"/>
      <c r="AC109" s="42"/>
      <c r="AD109" s="42"/>
      <c r="AE109" s="407"/>
      <c r="AF109" s="408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408"/>
    </row>
    <row r="110" spans="1:49" s="251" customFormat="1" ht="30" customHeight="1" x14ac:dyDescent="0.25">
      <c r="A110" s="250"/>
      <c r="B110" s="254"/>
      <c r="C110" s="98"/>
      <c r="D110" s="263"/>
      <c r="E110" s="250"/>
      <c r="F110" s="96"/>
      <c r="H110" s="264"/>
      <c r="I110" s="98"/>
      <c r="J110" s="98"/>
      <c r="K110" s="265"/>
      <c r="L110" s="98"/>
      <c r="M110" s="98"/>
      <c r="N110" s="98"/>
      <c r="O110" s="98"/>
      <c r="P110" s="266"/>
      <c r="Q110" s="267"/>
      <c r="R110" s="267"/>
      <c r="S110" s="254"/>
      <c r="T110" s="254"/>
      <c r="U110" s="254"/>
      <c r="V110" s="254"/>
      <c r="W110" s="85"/>
      <c r="X110" s="257"/>
      <c r="Y110" s="42"/>
      <c r="Z110" s="42"/>
      <c r="AA110" s="87"/>
      <c r="AB110" s="42"/>
      <c r="AC110" s="42"/>
      <c r="AD110" s="42"/>
      <c r="AE110" s="407"/>
      <c r="AF110" s="408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408"/>
    </row>
    <row r="111" spans="1:49" s="260" customFormat="1" ht="30" customHeight="1" x14ac:dyDescent="0.25">
      <c r="A111" s="250"/>
      <c r="B111" s="254"/>
      <c r="C111" s="98"/>
      <c r="D111" s="263"/>
      <c r="E111" s="250"/>
      <c r="F111" s="96"/>
      <c r="G111" s="251"/>
      <c r="H111" s="264"/>
      <c r="I111" s="98"/>
      <c r="J111" s="98"/>
      <c r="K111" s="265"/>
      <c r="L111" s="98"/>
      <c r="M111" s="98"/>
      <c r="N111" s="98"/>
      <c r="O111" s="98"/>
      <c r="P111" s="266"/>
      <c r="Q111" s="267"/>
      <c r="R111" s="267"/>
      <c r="S111" s="254"/>
      <c r="T111" s="254"/>
      <c r="U111" s="254"/>
      <c r="V111" s="254"/>
      <c r="W111" s="85"/>
      <c r="X111" s="257"/>
      <c r="Y111" s="42"/>
      <c r="Z111" s="42"/>
      <c r="AA111" s="87"/>
      <c r="AB111" s="42"/>
      <c r="AC111" s="42"/>
      <c r="AD111" s="42"/>
      <c r="AE111" s="88"/>
      <c r="AF111" s="82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89"/>
      <c r="AR111" s="89"/>
      <c r="AS111" s="89"/>
      <c r="AT111" s="89"/>
      <c r="AU111" s="90"/>
      <c r="AV111" s="82"/>
    </row>
    <row r="112" spans="1:49" s="260" customFormat="1" ht="30" customHeight="1" x14ac:dyDescent="0.25">
      <c r="A112" s="250"/>
      <c r="B112" s="254"/>
      <c r="C112" s="98"/>
      <c r="D112" s="263"/>
      <c r="E112" s="250"/>
      <c r="F112" s="96"/>
      <c r="G112" s="251"/>
      <c r="H112" s="264"/>
      <c r="I112" s="98"/>
      <c r="J112" s="98"/>
      <c r="K112" s="265"/>
      <c r="L112" s="98"/>
      <c r="M112" s="98"/>
      <c r="N112" s="98"/>
      <c r="O112" s="98"/>
      <c r="P112" s="266"/>
      <c r="Q112" s="267"/>
      <c r="R112" s="267"/>
      <c r="S112" s="254"/>
      <c r="T112" s="254"/>
      <c r="U112" s="254"/>
      <c r="V112" s="254"/>
      <c r="W112" s="85"/>
      <c r="X112" s="257"/>
      <c r="Y112" s="42"/>
      <c r="Z112" s="42"/>
      <c r="AA112" s="87"/>
      <c r="AB112" s="42"/>
      <c r="AC112" s="42"/>
      <c r="AD112" s="42"/>
      <c r="AE112" s="88"/>
      <c r="AF112" s="82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90"/>
      <c r="AV112" s="82"/>
    </row>
    <row r="113" spans="1:49" s="260" customFormat="1" ht="30" customHeight="1" x14ac:dyDescent="0.3">
      <c r="A113" s="250"/>
      <c r="B113" s="254"/>
      <c r="C113" s="98"/>
      <c r="D113" s="95"/>
      <c r="E113" s="1371" t="s">
        <v>242</v>
      </c>
      <c r="F113" s="1371"/>
      <c r="G113" s="1371"/>
      <c r="H113" s="1371"/>
      <c r="I113" s="1371"/>
      <c r="J113" s="1371"/>
      <c r="K113" s="1371"/>
      <c r="L113" s="1371"/>
      <c r="M113" s="1371"/>
      <c r="N113" s="1371"/>
      <c r="O113" s="1371"/>
      <c r="P113" s="1534"/>
      <c r="Q113" s="1534"/>
      <c r="R113" s="1534"/>
      <c r="S113" s="1534"/>
      <c r="T113" s="254"/>
      <c r="U113" s="254"/>
      <c r="V113" s="254"/>
      <c r="W113" s="85"/>
      <c r="X113" s="257"/>
      <c r="Y113" s="42"/>
      <c r="Z113" s="42"/>
      <c r="AA113" s="87"/>
      <c r="AB113" s="42"/>
      <c r="AC113" s="42"/>
      <c r="AD113" s="42"/>
      <c r="AE113" s="88"/>
      <c r="AF113" s="82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90"/>
      <c r="AV113" s="82"/>
    </row>
    <row r="115" spans="1:49" s="273" customFormat="1" ht="30.75" customHeight="1" x14ac:dyDescent="0.2">
      <c r="A115" s="257"/>
      <c r="B115" s="268"/>
      <c r="C115" s="269"/>
      <c r="D115" s="95"/>
      <c r="E115" s="257"/>
      <c r="F115" s="270" t="s">
        <v>95</v>
      </c>
      <c r="G115" s="270" t="s">
        <v>243</v>
      </c>
      <c r="H115" s="1535" t="s">
        <v>244</v>
      </c>
      <c r="I115" s="1536"/>
      <c r="J115" s="1536"/>
      <c r="K115" s="1537"/>
      <c r="L115" s="1535" t="s">
        <v>245</v>
      </c>
      <c r="M115" s="1536"/>
      <c r="N115" s="1536"/>
      <c r="O115" s="1536"/>
      <c r="P115" s="1537"/>
      <c r="Q115" s="1538" t="s">
        <v>244</v>
      </c>
      <c r="R115" s="1539"/>
      <c r="S115" s="1540"/>
      <c r="T115" s="271"/>
      <c r="U115" s="271"/>
      <c r="V115" s="272"/>
      <c r="W115" s="85"/>
      <c r="X115" s="257"/>
      <c r="Y115" s="42"/>
      <c r="Z115" s="42"/>
      <c r="AA115" s="87"/>
      <c r="AB115" s="42"/>
      <c r="AC115" s="42"/>
      <c r="AD115" s="42"/>
      <c r="AE115" s="88"/>
      <c r="AF115" s="82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90"/>
      <c r="AV115" s="82"/>
    </row>
    <row r="116" spans="1:49" ht="30.75" customHeight="1" x14ac:dyDescent="0.25">
      <c r="F116" s="274">
        <v>1</v>
      </c>
      <c r="G116" s="275" t="s">
        <v>241</v>
      </c>
      <c r="H116" s="276" t="s">
        <v>101</v>
      </c>
      <c r="I116" s="276">
        <v>307</v>
      </c>
      <c r="J116" s="120" t="s">
        <v>189</v>
      </c>
      <c r="K116" s="277"/>
      <c r="L116" s="276">
        <v>11</v>
      </c>
      <c r="M116" s="276" t="s">
        <v>100</v>
      </c>
      <c r="N116" s="276">
        <v>405</v>
      </c>
      <c r="O116" s="278" t="s">
        <v>190</v>
      </c>
      <c r="P116" s="279"/>
      <c r="Q116" s="280" t="s">
        <v>100</v>
      </c>
      <c r="R116" s="281">
        <v>405</v>
      </c>
      <c r="S116" s="282" t="s">
        <v>190</v>
      </c>
    </row>
    <row r="117" spans="1:49" ht="30.75" customHeight="1" x14ac:dyDescent="0.25">
      <c r="F117" s="274">
        <v>2</v>
      </c>
      <c r="G117" s="275" t="s">
        <v>151</v>
      </c>
      <c r="H117" s="276" t="s">
        <v>101</v>
      </c>
      <c r="I117" s="276">
        <v>308</v>
      </c>
      <c r="J117" s="120" t="s">
        <v>191</v>
      </c>
      <c r="K117" s="277"/>
      <c r="L117" s="276">
        <v>12</v>
      </c>
      <c r="M117" s="276" t="s">
        <v>100</v>
      </c>
      <c r="N117" s="276">
        <v>502</v>
      </c>
      <c r="O117" s="278" t="s">
        <v>192</v>
      </c>
      <c r="P117" s="279"/>
      <c r="Q117" s="280" t="s">
        <v>100</v>
      </c>
      <c r="R117" s="281">
        <v>402</v>
      </c>
      <c r="S117" s="282" t="s">
        <v>192</v>
      </c>
    </row>
    <row r="118" spans="1:49" ht="30.75" customHeight="1" x14ac:dyDescent="0.25">
      <c r="F118" s="274">
        <v>3</v>
      </c>
      <c r="G118" s="275" t="s">
        <v>246</v>
      </c>
      <c r="H118" s="276" t="s">
        <v>101</v>
      </c>
      <c r="I118" s="276">
        <v>403</v>
      </c>
      <c r="J118" s="120" t="s">
        <v>193</v>
      </c>
      <c r="K118" s="277"/>
      <c r="L118" s="276">
        <v>13</v>
      </c>
      <c r="M118" s="276" t="s">
        <v>100</v>
      </c>
      <c r="N118" s="276">
        <v>503</v>
      </c>
      <c r="O118" s="278" t="s">
        <v>194</v>
      </c>
      <c r="P118" s="279"/>
      <c r="Q118" s="280" t="s">
        <v>100</v>
      </c>
      <c r="R118" s="281">
        <v>403</v>
      </c>
      <c r="S118" s="282" t="s">
        <v>194</v>
      </c>
    </row>
    <row r="119" spans="1:49" ht="30.75" customHeight="1" x14ac:dyDescent="0.25">
      <c r="F119" s="274">
        <v>4</v>
      </c>
      <c r="G119" s="275" t="s">
        <v>247</v>
      </c>
      <c r="H119" s="276" t="s">
        <v>101</v>
      </c>
      <c r="I119" s="276">
        <v>404</v>
      </c>
      <c r="J119" s="120" t="s">
        <v>195</v>
      </c>
      <c r="K119" s="277"/>
      <c r="L119" s="276">
        <v>14</v>
      </c>
      <c r="M119" s="276" t="s">
        <v>100</v>
      </c>
      <c r="N119" s="276">
        <v>505</v>
      </c>
      <c r="O119" s="278" t="s">
        <v>196</v>
      </c>
      <c r="P119" s="279"/>
      <c r="Q119" s="280" t="s">
        <v>100</v>
      </c>
      <c r="R119" s="281">
        <v>404</v>
      </c>
      <c r="S119" s="282" t="s">
        <v>196</v>
      </c>
    </row>
    <row r="120" spans="1:49" ht="30.75" customHeight="1" x14ac:dyDescent="0.25">
      <c r="F120" s="274">
        <v>5</v>
      </c>
      <c r="G120" s="275" t="s">
        <v>248</v>
      </c>
      <c r="H120" s="276" t="s">
        <v>101</v>
      </c>
      <c r="I120" s="276">
        <v>405</v>
      </c>
      <c r="J120" s="120" t="s">
        <v>197</v>
      </c>
      <c r="K120" s="277"/>
      <c r="L120" s="276">
        <v>15</v>
      </c>
      <c r="M120" s="276" t="s">
        <v>100</v>
      </c>
      <c r="N120" s="276">
        <v>302</v>
      </c>
      <c r="O120" s="120" t="s">
        <v>249</v>
      </c>
      <c r="P120" s="279"/>
      <c r="Q120" s="276" t="s">
        <v>101</v>
      </c>
      <c r="R120" s="276">
        <v>314</v>
      </c>
      <c r="S120" s="276" t="s">
        <v>249</v>
      </c>
      <c r="T120" s="284" t="s">
        <v>250</v>
      </c>
      <c r="U120" s="284"/>
    </row>
    <row r="121" spans="1:49" ht="30.75" customHeight="1" x14ac:dyDescent="0.25">
      <c r="F121" s="274">
        <v>6</v>
      </c>
      <c r="G121" s="275" t="s">
        <v>240</v>
      </c>
      <c r="H121" s="276" t="s">
        <v>101</v>
      </c>
      <c r="I121" s="276">
        <v>406</v>
      </c>
      <c r="J121" s="120" t="s">
        <v>198</v>
      </c>
      <c r="K121" s="285" t="s">
        <v>251</v>
      </c>
      <c r="L121" s="276">
        <v>16</v>
      </c>
      <c r="M121" s="276" t="s">
        <v>100</v>
      </c>
      <c r="N121" s="276">
        <v>304</v>
      </c>
      <c r="O121" s="120" t="s">
        <v>252</v>
      </c>
      <c r="P121" s="279"/>
      <c r="Q121" s="276" t="s">
        <v>101</v>
      </c>
      <c r="R121" s="276">
        <v>312</v>
      </c>
      <c r="S121" s="276" t="s">
        <v>252</v>
      </c>
      <c r="T121" s="284" t="s">
        <v>253</v>
      </c>
      <c r="U121" s="284"/>
    </row>
    <row r="122" spans="1:49" s="286" customFormat="1" ht="30.75" customHeight="1" x14ac:dyDescent="0.25">
      <c r="A122" s="92"/>
      <c r="B122" s="93"/>
      <c r="C122" s="94"/>
      <c r="D122" s="95"/>
      <c r="E122" s="96"/>
      <c r="F122" s="274">
        <v>7</v>
      </c>
      <c r="G122" s="275"/>
      <c r="H122" s="276" t="s">
        <v>101</v>
      </c>
      <c r="I122" s="276">
        <v>409</v>
      </c>
      <c r="J122" s="120" t="s">
        <v>199</v>
      </c>
      <c r="K122" s="277"/>
      <c r="L122" s="276">
        <v>17</v>
      </c>
      <c r="M122" s="276" t="s">
        <v>100</v>
      </c>
      <c r="N122" s="276">
        <v>305</v>
      </c>
      <c r="O122" s="120" t="s">
        <v>254</v>
      </c>
      <c r="P122" s="279"/>
      <c r="Q122" s="276" t="s">
        <v>101</v>
      </c>
      <c r="R122" s="276">
        <v>313</v>
      </c>
      <c r="S122" s="276" t="s">
        <v>254</v>
      </c>
      <c r="T122" s="1382" t="s">
        <v>255</v>
      </c>
      <c r="U122" s="1383"/>
      <c r="V122" s="283"/>
      <c r="W122" s="85"/>
      <c r="X122" s="86"/>
      <c r="Y122" s="42"/>
      <c r="Z122" s="42"/>
      <c r="AA122" s="87"/>
      <c r="AB122" s="42"/>
      <c r="AC122" s="42"/>
      <c r="AD122" s="42"/>
      <c r="AE122" s="88"/>
      <c r="AF122" s="82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90"/>
      <c r="AV122" s="82"/>
      <c r="AW122" s="267"/>
    </row>
    <row r="123" spans="1:49" s="286" customFormat="1" ht="30.75" customHeight="1" x14ac:dyDescent="0.25">
      <c r="A123" s="92"/>
      <c r="B123" s="93"/>
      <c r="C123" s="94"/>
      <c r="D123" s="95"/>
      <c r="E123" s="96"/>
      <c r="F123" s="274">
        <v>8</v>
      </c>
      <c r="G123" s="275" t="s">
        <v>256</v>
      </c>
      <c r="H123" s="276" t="s">
        <v>101</v>
      </c>
      <c r="I123" s="276">
        <v>410</v>
      </c>
      <c r="J123" s="120" t="s">
        <v>257</v>
      </c>
      <c r="K123" s="277"/>
      <c r="L123" s="276"/>
      <c r="M123" s="276"/>
      <c r="N123" s="276"/>
      <c r="O123" s="120"/>
      <c r="P123" s="279"/>
      <c r="Q123" s="287"/>
      <c r="R123" s="287"/>
      <c r="S123" s="287"/>
      <c r="T123" s="267"/>
      <c r="U123" s="267"/>
      <c r="V123" s="283"/>
      <c r="W123" s="85"/>
      <c r="X123" s="86"/>
      <c r="Y123" s="42"/>
      <c r="Z123" s="42"/>
      <c r="AA123" s="87"/>
      <c r="AB123" s="42"/>
      <c r="AC123" s="42"/>
      <c r="AD123" s="42"/>
      <c r="AE123" s="88"/>
      <c r="AF123" s="82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89"/>
      <c r="AR123" s="89"/>
      <c r="AS123" s="89"/>
      <c r="AT123" s="89"/>
      <c r="AU123" s="90"/>
      <c r="AV123" s="82"/>
      <c r="AW123" s="267"/>
    </row>
    <row r="124" spans="1:49" s="286" customFormat="1" ht="30.75" customHeight="1" x14ac:dyDescent="0.25">
      <c r="A124" s="92"/>
      <c r="B124" s="93"/>
      <c r="C124" s="94"/>
      <c r="D124" s="95"/>
      <c r="E124" s="96"/>
      <c r="F124" s="274">
        <v>9</v>
      </c>
      <c r="G124" s="275" t="s">
        <v>258</v>
      </c>
      <c r="H124" s="276" t="s">
        <v>101</v>
      </c>
      <c r="I124" s="276">
        <v>411</v>
      </c>
      <c r="J124" s="120" t="s">
        <v>259</v>
      </c>
      <c r="K124" s="277"/>
      <c r="L124" s="276"/>
      <c r="M124" s="276"/>
      <c r="N124" s="276"/>
      <c r="O124" s="120"/>
      <c r="P124" s="279"/>
      <c r="Q124" s="287"/>
      <c r="R124" s="287"/>
      <c r="S124" s="287"/>
      <c r="T124" s="267"/>
      <c r="U124" s="267"/>
      <c r="V124" s="283"/>
      <c r="W124" s="85"/>
      <c r="X124" s="86"/>
      <c r="Y124" s="42"/>
      <c r="Z124" s="42"/>
      <c r="AA124" s="87"/>
      <c r="AB124" s="42"/>
      <c r="AC124" s="42"/>
      <c r="AD124" s="42"/>
      <c r="AE124" s="88"/>
      <c r="AF124" s="82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Q124" s="89"/>
      <c r="AR124" s="89"/>
      <c r="AS124" s="89"/>
      <c r="AT124" s="89"/>
      <c r="AU124" s="90"/>
      <c r="AV124" s="82"/>
      <c r="AW124" s="267"/>
    </row>
    <row r="125" spans="1:49" s="286" customFormat="1" ht="30.75" customHeight="1" x14ac:dyDescent="0.25">
      <c r="A125" s="92"/>
      <c r="B125" s="93"/>
      <c r="C125" s="94"/>
      <c r="D125" s="95"/>
      <c r="E125" s="96"/>
      <c r="F125" s="274">
        <v>10</v>
      </c>
      <c r="G125" s="275" t="s">
        <v>260</v>
      </c>
      <c r="H125" s="276" t="s">
        <v>101</v>
      </c>
      <c r="I125" s="276">
        <v>412</v>
      </c>
      <c r="J125" s="120" t="s">
        <v>261</v>
      </c>
      <c r="K125" s="277"/>
      <c r="L125" s="276"/>
      <c r="M125" s="276"/>
      <c r="N125" s="276"/>
      <c r="O125" s="120"/>
      <c r="P125" s="279"/>
      <c r="Q125" s="287"/>
      <c r="R125" s="287"/>
      <c r="S125" s="287"/>
      <c r="T125" s="267"/>
      <c r="U125" s="267"/>
      <c r="V125" s="283"/>
      <c r="W125" s="85"/>
      <c r="X125" s="86"/>
      <c r="Y125" s="42"/>
      <c r="Z125" s="42"/>
      <c r="AA125" s="87"/>
      <c r="AB125" s="42"/>
      <c r="AC125" s="42"/>
      <c r="AD125" s="42"/>
      <c r="AE125" s="88"/>
      <c r="AF125" s="82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  <c r="AU125" s="90"/>
      <c r="AV125" s="82"/>
      <c r="AW125" s="267"/>
    </row>
    <row r="127" spans="1:49" s="295" customFormat="1" ht="19.5" customHeight="1" x14ac:dyDescent="0.25">
      <c r="A127" s="96"/>
      <c r="B127" s="288"/>
      <c r="C127" s="289"/>
      <c r="D127" s="95"/>
      <c r="E127" s="96"/>
      <c r="F127" s="96"/>
      <c r="G127" s="290"/>
      <c r="H127" s="1368" t="s">
        <v>262</v>
      </c>
      <c r="I127" s="1368"/>
      <c r="J127" s="1368"/>
      <c r="K127" s="1368"/>
      <c r="L127" s="98"/>
      <c r="M127" s="1368" t="s">
        <v>263</v>
      </c>
      <c r="N127" s="1368"/>
      <c r="O127" s="1368"/>
      <c r="P127" s="1368"/>
      <c r="Q127" s="1368"/>
      <c r="R127" s="289"/>
      <c r="S127" s="289"/>
      <c r="T127" s="289"/>
      <c r="U127" s="289"/>
      <c r="V127" s="291"/>
      <c r="W127" s="292"/>
      <c r="X127" s="293"/>
      <c r="Y127" s="42"/>
      <c r="Z127" s="42"/>
      <c r="AA127" s="87"/>
      <c r="AB127" s="42"/>
      <c r="AC127" s="42"/>
      <c r="AD127" s="42"/>
      <c r="AE127" s="88"/>
      <c r="AF127" s="82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89"/>
      <c r="AR127" s="89"/>
      <c r="AS127" s="89"/>
      <c r="AT127" s="89"/>
      <c r="AU127" s="90"/>
      <c r="AV127" s="82"/>
      <c r="AW127" s="294"/>
    </row>
    <row r="128" spans="1:49" s="295" customFormat="1" ht="19.5" customHeight="1" x14ac:dyDescent="0.25">
      <c r="A128" s="96"/>
      <c r="B128" s="288"/>
      <c r="C128" s="289"/>
      <c r="D128" s="95"/>
      <c r="E128" s="96"/>
      <c r="F128" s="96"/>
      <c r="G128" s="290"/>
      <c r="H128" s="1368" t="s">
        <v>264</v>
      </c>
      <c r="I128" s="1368"/>
      <c r="J128" s="1368"/>
      <c r="K128" s="261"/>
      <c r="L128" s="261"/>
      <c r="M128" s="1368" t="s">
        <v>265</v>
      </c>
      <c r="N128" s="1368"/>
      <c r="O128" s="1368"/>
      <c r="P128" s="1368"/>
      <c r="Q128" s="1368"/>
      <c r="R128" s="289"/>
      <c r="S128" s="289"/>
      <c r="T128" s="289"/>
      <c r="U128" s="289"/>
      <c r="V128" s="291"/>
      <c r="W128" s="292"/>
      <c r="X128" s="293"/>
      <c r="Y128" s="42"/>
      <c r="Z128" s="42"/>
      <c r="AA128" s="87"/>
      <c r="AB128" s="42"/>
      <c r="AC128" s="42"/>
      <c r="AD128" s="42"/>
      <c r="AE128" s="88"/>
      <c r="AF128" s="82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89"/>
      <c r="AR128" s="89"/>
      <c r="AS128" s="89"/>
      <c r="AT128" s="89"/>
      <c r="AU128" s="90"/>
      <c r="AV128" s="82"/>
      <c r="AW128" s="294"/>
    </row>
    <row r="129" spans="10:17" x14ac:dyDescent="0.25">
      <c r="J129" s="296"/>
      <c r="K129" s="297"/>
      <c r="L129" s="296"/>
      <c r="M129" s="296"/>
      <c r="N129" s="296"/>
      <c r="O129" s="296"/>
      <c r="P129" s="298"/>
      <c r="Q129" s="296"/>
    </row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</sheetData>
  <mergeCells count="47">
    <mergeCell ref="H6:I6"/>
    <mergeCell ref="J6:K6"/>
    <mergeCell ref="L6:M6"/>
    <mergeCell ref="N6:O6"/>
    <mergeCell ref="P6:Q6"/>
    <mergeCell ref="A1:V1"/>
    <mergeCell ref="A2:V2"/>
    <mergeCell ref="J3:V3"/>
    <mergeCell ref="B4:K4"/>
    <mergeCell ref="N4:V4"/>
    <mergeCell ref="W6:W8"/>
    <mergeCell ref="Y6:AC7"/>
    <mergeCell ref="AD6:AV6"/>
    <mergeCell ref="R7:S7"/>
    <mergeCell ref="T7:U7"/>
    <mergeCell ref="X7:X8"/>
    <mergeCell ref="AD7:AV7"/>
    <mergeCell ref="N7:O7"/>
    <mergeCell ref="P7:Q7"/>
    <mergeCell ref="R6:S6"/>
    <mergeCell ref="T6:U6"/>
    <mergeCell ref="V6:V8"/>
    <mergeCell ref="K103:L103"/>
    <mergeCell ref="F7:F8"/>
    <mergeCell ref="H7:I7"/>
    <mergeCell ref="J7:K7"/>
    <mergeCell ref="L7:M7"/>
    <mergeCell ref="K98:L98"/>
    <mergeCell ref="K99:L99"/>
    <mergeCell ref="K100:L100"/>
    <mergeCell ref="K101:L101"/>
    <mergeCell ref="K102:L102"/>
    <mergeCell ref="T122:U122"/>
    <mergeCell ref="H127:K127"/>
    <mergeCell ref="M127:Q127"/>
    <mergeCell ref="K104:L104"/>
    <mergeCell ref="J106:P106"/>
    <mergeCell ref="S106:U106"/>
    <mergeCell ref="J107:P107"/>
    <mergeCell ref="M108:Q108"/>
    <mergeCell ref="S109:V109"/>
    <mergeCell ref="H128:J128"/>
    <mergeCell ref="M128:Q128"/>
    <mergeCell ref="E113:S113"/>
    <mergeCell ref="H115:K115"/>
    <mergeCell ref="L115:P115"/>
    <mergeCell ref="Q115:S115"/>
  </mergeCells>
  <printOptions horizontalCentered="1"/>
  <pageMargins left="0" right="0" top="0.143700787" bottom="0.143700787" header="0.29527559055118102" footer="0.29527559055118102"/>
  <pageSetup paperSize="9" orientation="landscape" r:id="rId1"/>
  <headerFooter alignWithMargins="0">
    <oddFooter>&amp;C&amp;P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F10"/>
  <sheetViews>
    <sheetView workbookViewId="0">
      <selection activeCell="K22" sqref="K22"/>
    </sheetView>
  </sheetViews>
  <sheetFormatPr defaultRowHeight="14.25" x14ac:dyDescent="0.2"/>
  <cols>
    <col min="1" max="1" width="9" style="359"/>
    <col min="2" max="2" width="26.125" customWidth="1"/>
    <col min="3" max="6" width="12.75" customWidth="1"/>
  </cols>
  <sheetData>
    <row r="1" spans="1:6" ht="33" customHeight="1" x14ac:dyDescent="0.2">
      <c r="A1" s="1575" t="s">
        <v>690</v>
      </c>
      <c r="B1" s="1575"/>
      <c r="C1" s="1575"/>
      <c r="D1" s="1575"/>
      <c r="E1" s="1575"/>
      <c r="F1" s="1575"/>
    </row>
    <row r="2" spans="1:6" ht="33" customHeight="1" x14ac:dyDescent="0.2">
      <c r="A2" s="522">
        <v>16</v>
      </c>
      <c r="B2" s="384" t="s">
        <v>35</v>
      </c>
      <c r="C2" s="523"/>
      <c r="D2" s="523"/>
      <c r="E2" s="523"/>
      <c r="F2" s="523"/>
    </row>
    <row r="3" spans="1:6" ht="33" customHeight="1" x14ac:dyDescent="0.2">
      <c r="A3" s="522">
        <v>16</v>
      </c>
      <c r="B3" s="381" t="s">
        <v>35</v>
      </c>
      <c r="C3" s="523"/>
      <c r="D3" s="523"/>
      <c r="E3" s="523"/>
      <c r="F3" s="523"/>
    </row>
    <row r="4" spans="1:6" ht="33" customHeight="1" x14ac:dyDescent="0.2">
      <c r="A4" s="522">
        <v>16</v>
      </c>
      <c r="B4" s="384" t="s">
        <v>35</v>
      </c>
      <c r="C4" s="523"/>
      <c r="D4" s="523"/>
      <c r="E4" s="523"/>
      <c r="F4" s="523"/>
    </row>
    <row r="5" spans="1:6" ht="33" customHeight="1" x14ac:dyDescent="0.2">
      <c r="A5" s="522">
        <v>16</v>
      </c>
      <c r="B5" s="381" t="s">
        <v>38</v>
      </c>
      <c r="C5" s="523"/>
      <c r="D5" s="523"/>
      <c r="E5" s="523"/>
      <c r="F5" s="523"/>
    </row>
    <row r="6" spans="1:6" ht="33" customHeight="1" x14ac:dyDescent="0.2">
      <c r="A6" s="522">
        <v>16</v>
      </c>
      <c r="B6" s="384" t="s">
        <v>38</v>
      </c>
      <c r="C6" s="523"/>
      <c r="D6" s="523"/>
      <c r="E6" s="523"/>
      <c r="F6" s="523"/>
    </row>
    <row r="7" spans="1:6" ht="33" customHeight="1" x14ac:dyDescent="0.2">
      <c r="A7" s="522">
        <v>16</v>
      </c>
      <c r="B7" s="381" t="s">
        <v>38</v>
      </c>
      <c r="C7" s="523"/>
      <c r="D7" s="523"/>
      <c r="E7" s="523"/>
      <c r="F7" s="523"/>
    </row>
    <row r="8" spans="1:6" ht="33" customHeight="1" x14ac:dyDescent="0.2">
      <c r="A8" s="522">
        <v>16</v>
      </c>
      <c r="B8" s="384" t="s">
        <v>41</v>
      </c>
      <c r="C8" s="523"/>
      <c r="D8" s="523"/>
      <c r="E8" s="523"/>
      <c r="F8" s="523"/>
    </row>
    <row r="9" spans="1:6" ht="33" customHeight="1" x14ac:dyDescent="0.2">
      <c r="A9" s="522">
        <v>16</v>
      </c>
      <c r="B9" s="381" t="s">
        <v>51</v>
      </c>
      <c r="C9" s="523"/>
      <c r="D9" s="523"/>
      <c r="E9" s="523"/>
      <c r="F9" s="523"/>
    </row>
    <row r="10" spans="1:6" ht="33" customHeight="1" x14ac:dyDescent="0.2">
      <c r="A10" s="522"/>
      <c r="B10" s="384" t="s">
        <v>51</v>
      </c>
      <c r="C10" s="523"/>
      <c r="D10" s="523"/>
      <c r="E10" s="523"/>
      <c r="F10" s="523"/>
    </row>
  </sheetData>
  <mergeCells count="1">
    <mergeCell ref="A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/>
  <dimension ref="A1:I25"/>
  <sheetViews>
    <sheetView workbookViewId="0">
      <selection sqref="A1:XFD1048576"/>
    </sheetView>
  </sheetViews>
  <sheetFormatPr defaultRowHeight="14.25" x14ac:dyDescent="0.2"/>
  <cols>
    <col min="1" max="1" width="7.375" style="359" customWidth="1"/>
    <col min="2" max="2" width="11.25" customWidth="1"/>
    <col min="8" max="8" width="22.125" customWidth="1"/>
    <col min="9" max="9" width="19.75" customWidth="1"/>
  </cols>
  <sheetData>
    <row r="1" spans="1:9" ht="45.75" customHeight="1" x14ac:dyDescent="0.2">
      <c r="A1" s="1505" t="s">
        <v>0</v>
      </c>
      <c r="B1" s="1505"/>
      <c r="C1" s="1505"/>
      <c r="D1" s="1505"/>
      <c r="E1" s="1505"/>
      <c r="F1" s="1505"/>
      <c r="G1" s="1505"/>
      <c r="H1" s="1505"/>
      <c r="I1" s="1505"/>
    </row>
    <row r="2" spans="1:9" ht="15" thickBot="1" x14ac:dyDescent="0.25">
      <c r="A2" s="814"/>
    </row>
    <row r="3" spans="1:9" ht="30.75" thickBot="1" x14ac:dyDescent="0.25">
      <c r="A3" s="822" t="s">
        <v>1</v>
      </c>
      <c r="B3" s="817" t="s">
        <v>2</v>
      </c>
      <c r="C3" s="817" t="s">
        <v>3</v>
      </c>
      <c r="D3" s="817" t="s">
        <v>4</v>
      </c>
      <c r="E3" s="817" t="s">
        <v>5</v>
      </c>
      <c r="F3" s="817" t="s">
        <v>6</v>
      </c>
      <c r="G3" s="817" t="s">
        <v>7</v>
      </c>
      <c r="H3" s="817" t="s">
        <v>8</v>
      </c>
      <c r="I3" s="817" t="s">
        <v>9</v>
      </c>
    </row>
    <row r="4" spans="1:9" ht="58.5" thickBot="1" x14ac:dyDescent="0.25">
      <c r="A4" s="823">
        <v>1</v>
      </c>
      <c r="B4" s="818" t="s">
        <v>9989</v>
      </c>
      <c r="C4" s="818" t="s">
        <v>11</v>
      </c>
      <c r="D4" s="818" t="s">
        <v>9990</v>
      </c>
      <c r="E4" s="818">
        <v>65</v>
      </c>
      <c r="F4" s="819" t="s">
        <v>9991</v>
      </c>
      <c r="G4" s="818" t="s">
        <v>12</v>
      </c>
      <c r="H4" s="819" t="s">
        <v>9992</v>
      </c>
      <c r="I4" s="818" t="s">
        <v>53</v>
      </c>
    </row>
    <row r="5" spans="1:9" ht="59.25" thickBot="1" x14ac:dyDescent="0.25">
      <c r="A5" s="824">
        <v>2</v>
      </c>
      <c r="B5" s="820" t="s">
        <v>699</v>
      </c>
      <c r="C5" s="820" t="s">
        <v>26</v>
      </c>
      <c r="D5" s="820" t="s">
        <v>700</v>
      </c>
      <c r="E5" s="820">
        <v>25</v>
      </c>
      <c r="F5" s="821" t="s">
        <v>9993</v>
      </c>
      <c r="G5" s="820" t="s">
        <v>12</v>
      </c>
      <c r="H5" s="821" t="s">
        <v>9994</v>
      </c>
      <c r="I5" s="820" t="s">
        <v>701</v>
      </c>
    </row>
    <row r="6" spans="1:9" ht="59.25" thickBot="1" x14ac:dyDescent="0.25">
      <c r="A6" s="823">
        <v>3</v>
      </c>
      <c r="B6" s="818" t="s">
        <v>699</v>
      </c>
      <c r="C6" s="818" t="s">
        <v>26</v>
      </c>
      <c r="D6" s="818" t="s">
        <v>702</v>
      </c>
      <c r="E6" s="818">
        <v>25</v>
      </c>
      <c r="F6" s="819" t="s">
        <v>9995</v>
      </c>
      <c r="G6" s="818" t="s">
        <v>12</v>
      </c>
      <c r="H6" s="819" t="s">
        <v>9996</v>
      </c>
      <c r="I6" s="818" t="s">
        <v>75</v>
      </c>
    </row>
    <row r="7" spans="1:9" ht="59.25" thickBot="1" x14ac:dyDescent="0.25">
      <c r="A7" s="824">
        <v>4</v>
      </c>
      <c r="B7" s="820" t="s">
        <v>699</v>
      </c>
      <c r="C7" s="820" t="s">
        <v>26</v>
      </c>
      <c r="D7" s="820" t="s">
        <v>703</v>
      </c>
      <c r="E7" s="820">
        <v>21</v>
      </c>
      <c r="F7" s="821" t="s">
        <v>9997</v>
      </c>
      <c r="G7" s="820" t="s">
        <v>12</v>
      </c>
      <c r="H7" s="821" t="s">
        <v>9998</v>
      </c>
      <c r="I7" s="820" t="s">
        <v>701</v>
      </c>
    </row>
    <row r="8" spans="1:9" ht="58.5" thickBot="1" x14ac:dyDescent="0.25">
      <c r="A8" s="823">
        <v>5</v>
      </c>
      <c r="B8" s="818" t="s">
        <v>9999</v>
      </c>
      <c r="C8" s="818" t="s">
        <v>11</v>
      </c>
      <c r="D8" s="818" t="s">
        <v>10000</v>
      </c>
      <c r="E8" s="818">
        <v>65</v>
      </c>
      <c r="F8" s="819" t="s">
        <v>10001</v>
      </c>
      <c r="G8" s="818" t="s">
        <v>10002</v>
      </c>
      <c r="H8" s="819" t="s">
        <v>10003</v>
      </c>
      <c r="I8" s="818" t="s">
        <v>75</v>
      </c>
    </row>
    <row r="9" spans="1:9" ht="58.5" thickBot="1" x14ac:dyDescent="0.25">
      <c r="A9" s="824">
        <v>6</v>
      </c>
      <c r="B9" s="820" t="s">
        <v>10004</v>
      </c>
      <c r="C9" s="820" t="s">
        <v>11</v>
      </c>
      <c r="D9" s="820" t="s">
        <v>10005</v>
      </c>
      <c r="E9" s="820">
        <v>70</v>
      </c>
      <c r="F9" s="821" t="s">
        <v>10006</v>
      </c>
      <c r="G9" s="820" t="s">
        <v>12</v>
      </c>
      <c r="H9" s="821" t="s">
        <v>10007</v>
      </c>
      <c r="I9" s="820" t="s">
        <v>701</v>
      </c>
    </row>
    <row r="10" spans="1:9" ht="72" thickBot="1" x14ac:dyDescent="0.25">
      <c r="A10" s="823">
        <v>7</v>
      </c>
      <c r="B10" s="818" t="s">
        <v>10008</v>
      </c>
      <c r="C10" s="818" t="s">
        <v>26</v>
      </c>
      <c r="D10" s="818" t="s">
        <v>10009</v>
      </c>
      <c r="E10" s="818">
        <v>70</v>
      </c>
      <c r="F10" s="819" t="s">
        <v>10010</v>
      </c>
      <c r="G10" s="818" t="s">
        <v>12</v>
      </c>
      <c r="H10" s="819" t="s">
        <v>10011</v>
      </c>
      <c r="I10" s="818" t="s">
        <v>37</v>
      </c>
    </row>
    <row r="11" spans="1:9" ht="72" thickBot="1" x14ac:dyDescent="0.25">
      <c r="A11" s="824">
        <v>8</v>
      </c>
      <c r="B11" s="820" t="s">
        <v>10008</v>
      </c>
      <c r="C11" s="820" t="s">
        <v>26</v>
      </c>
      <c r="D11" s="820" t="s">
        <v>10012</v>
      </c>
      <c r="E11" s="820">
        <v>70</v>
      </c>
      <c r="F11" s="821" t="s">
        <v>10010</v>
      </c>
      <c r="G11" s="820" t="s">
        <v>12</v>
      </c>
      <c r="H11" s="821" t="s">
        <v>10013</v>
      </c>
      <c r="I11" s="820" t="s">
        <v>13</v>
      </c>
    </row>
    <row r="12" spans="1:9" ht="72" thickBot="1" x14ac:dyDescent="0.25">
      <c r="A12" s="823">
        <v>9</v>
      </c>
      <c r="B12" s="818" t="s">
        <v>10008</v>
      </c>
      <c r="C12" s="818" t="s">
        <v>26</v>
      </c>
      <c r="D12" s="818" t="s">
        <v>10014</v>
      </c>
      <c r="E12" s="818">
        <v>70</v>
      </c>
      <c r="F12" s="819" t="s">
        <v>10015</v>
      </c>
      <c r="G12" s="818" t="s">
        <v>12</v>
      </c>
      <c r="H12" s="819" t="s">
        <v>10016</v>
      </c>
      <c r="I12" s="818" t="s">
        <v>13</v>
      </c>
    </row>
    <row r="13" spans="1:9" ht="86.25" thickBot="1" x14ac:dyDescent="0.25">
      <c r="A13" s="824">
        <v>10</v>
      </c>
      <c r="B13" s="820" t="s">
        <v>10017</v>
      </c>
      <c r="C13" s="820" t="s">
        <v>26</v>
      </c>
      <c r="D13" s="820" t="s">
        <v>10018</v>
      </c>
      <c r="E13" s="820">
        <v>70</v>
      </c>
      <c r="F13" s="821" t="s">
        <v>10015</v>
      </c>
      <c r="G13" s="820" t="s">
        <v>12</v>
      </c>
      <c r="H13" s="821" t="s">
        <v>10019</v>
      </c>
      <c r="I13" s="820" t="s">
        <v>71</v>
      </c>
    </row>
    <row r="14" spans="1:9" ht="58.5" thickBot="1" x14ac:dyDescent="0.25">
      <c r="A14" s="823">
        <v>11</v>
      </c>
      <c r="B14" s="818" t="s">
        <v>10020</v>
      </c>
      <c r="C14" s="818" t="s">
        <v>26</v>
      </c>
      <c r="D14" s="818" t="s">
        <v>10021</v>
      </c>
      <c r="E14" s="818">
        <v>70</v>
      </c>
      <c r="F14" s="819" t="s">
        <v>10022</v>
      </c>
      <c r="G14" s="818" t="s">
        <v>12</v>
      </c>
      <c r="H14" s="819" t="s">
        <v>10023</v>
      </c>
      <c r="I14" s="818" t="s">
        <v>39</v>
      </c>
    </row>
    <row r="15" spans="1:9" ht="58.5" thickBot="1" x14ac:dyDescent="0.25">
      <c r="A15" s="824">
        <v>12</v>
      </c>
      <c r="B15" s="820" t="s">
        <v>10024</v>
      </c>
      <c r="C15" s="820" t="s">
        <v>26</v>
      </c>
      <c r="D15" s="820" t="s">
        <v>10025</v>
      </c>
      <c r="E15" s="820">
        <v>65</v>
      </c>
      <c r="F15" s="821" t="s">
        <v>10026</v>
      </c>
      <c r="G15" s="820" t="s">
        <v>12</v>
      </c>
      <c r="H15" s="821" t="s">
        <v>10027</v>
      </c>
      <c r="I15" s="820" t="s">
        <v>71</v>
      </c>
    </row>
    <row r="16" spans="1:9" ht="59.25" thickBot="1" x14ac:dyDescent="0.25">
      <c r="A16" s="823">
        <v>13</v>
      </c>
      <c r="B16" s="818" t="s">
        <v>704</v>
      </c>
      <c r="C16" s="818" t="s">
        <v>11</v>
      </c>
      <c r="D16" s="818" t="s">
        <v>705</v>
      </c>
      <c r="E16" s="818">
        <v>70</v>
      </c>
      <c r="F16" s="819" t="s">
        <v>9991</v>
      </c>
      <c r="G16" s="818" t="s">
        <v>12</v>
      </c>
      <c r="H16" s="819" t="s">
        <v>10028</v>
      </c>
      <c r="I16" s="818" t="s">
        <v>701</v>
      </c>
    </row>
    <row r="17" spans="1:9" ht="59.25" thickBot="1" x14ac:dyDescent="0.25">
      <c r="A17" s="824">
        <v>14</v>
      </c>
      <c r="B17" s="820" t="s">
        <v>704</v>
      </c>
      <c r="C17" s="820" t="s">
        <v>11</v>
      </c>
      <c r="D17" s="820" t="s">
        <v>706</v>
      </c>
      <c r="E17" s="820">
        <v>70</v>
      </c>
      <c r="F17" s="821" t="s">
        <v>9991</v>
      </c>
      <c r="G17" s="820" t="s">
        <v>12</v>
      </c>
      <c r="H17" s="821" t="s">
        <v>10029</v>
      </c>
      <c r="I17" s="820" t="s">
        <v>39</v>
      </c>
    </row>
    <row r="18" spans="1:9" ht="59.25" thickBot="1" x14ac:dyDescent="0.25">
      <c r="A18" s="823">
        <v>15</v>
      </c>
      <c r="B18" s="818" t="s">
        <v>704</v>
      </c>
      <c r="C18" s="818" t="s">
        <v>11</v>
      </c>
      <c r="D18" s="818" t="s">
        <v>707</v>
      </c>
      <c r="E18" s="818">
        <v>70</v>
      </c>
      <c r="F18" s="819" t="s">
        <v>10030</v>
      </c>
      <c r="G18" s="818" t="s">
        <v>12</v>
      </c>
      <c r="H18" s="819" t="s">
        <v>10031</v>
      </c>
      <c r="I18" s="818" t="s">
        <v>18</v>
      </c>
    </row>
    <row r="19" spans="1:9" ht="59.25" thickBot="1" x14ac:dyDescent="0.25">
      <c r="A19" s="824">
        <v>16</v>
      </c>
      <c r="B19" s="820" t="s">
        <v>704</v>
      </c>
      <c r="C19" s="820" t="s">
        <v>11</v>
      </c>
      <c r="D19" s="820" t="s">
        <v>708</v>
      </c>
      <c r="E19" s="820">
        <v>25</v>
      </c>
      <c r="F19" s="821" t="s">
        <v>10006</v>
      </c>
      <c r="G19" s="820" t="s">
        <v>12</v>
      </c>
      <c r="H19" s="821" t="s">
        <v>10032</v>
      </c>
      <c r="I19" s="820" t="s">
        <v>48</v>
      </c>
    </row>
    <row r="20" spans="1:9" ht="59.25" thickBot="1" x14ac:dyDescent="0.25">
      <c r="A20" s="823">
        <v>17</v>
      </c>
      <c r="B20" s="818" t="s">
        <v>704</v>
      </c>
      <c r="C20" s="818" t="s">
        <v>11</v>
      </c>
      <c r="D20" s="818" t="s">
        <v>709</v>
      </c>
      <c r="E20" s="818">
        <v>25</v>
      </c>
      <c r="F20" s="819" t="s">
        <v>10006</v>
      </c>
      <c r="G20" s="818" t="s">
        <v>12</v>
      </c>
      <c r="H20" s="819" t="s">
        <v>10033</v>
      </c>
      <c r="I20" s="818" t="s">
        <v>701</v>
      </c>
    </row>
    <row r="21" spans="1:9" ht="59.25" thickBot="1" x14ac:dyDescent="0.25">
      <c r="A21" s="824">
        <v>18</v>
      </c>
      <c r="B21" s="820" t="s">
        <v>704</v>
      </c>
      <c r="C21" s="820" t="s">
        <v>11</v>
      </c>
      <c r="D21" s="820" t="s">
        <v>710</v>
      </c>
      <c r="E21" s="820">
        <v>25</v>
      </c>
      <c r="F21" s="821" t="s">
        <v>10006</v>
      </c>
      <c r="G21" s="820" t="s">
        <v>12</v>
      </c>
      <c r="H21" s="821" t="s">
        <v>10034</v>
      </c>
      <c r="I21" s="820" t="s">
        <v>18</v>
      </c>
    </row>
    <row r="22" spans="1:9" ht="59.25" thickBot="1" x14ac:dyDescent="0.25">
      <c r="A22" s="823">
        <v>19</v>
      </c>
      <c r="B22" s="818" t="s">
        <v>704</v>
      </c>
      <c r="C22" s="818" t="s">
        <v>11</v>
      </c>
      <c r="D22" s="818" t="s">
        <v>711</v>
      </c>
      <c r="E22" s="818">
        <v>25</v>
      </c>
      <c r="F22" s="819" t="s">
        <v>10035</v>
      </c>
      <c r="G22" s="818" t="s">
        <v>12</v>
      </c>
      <c r="H22" s="819" t="s">
        <v>10036</v>
      </c>
      <c r="I22" s="818" t="s">
        <v>75</v>
      </c>
    </row>
    <row r="23" spans="1:9" ht="59.25" thickBot="1" x14ac:dyDescent="0.25">
      <c r="A23" s="824">
        <v>20</v>
      </c>
      <c r="B23" s="820" t="s">
        <v>704</v>
      </c>
      <c r="C23" s="820" t="s">
        <v>11</v>
      </c>
      <c r="D23" s="820" t="s">
        <v>712</v>
      </c>
      <c r="E23" s="820">
        <v>25</v>
      </c>
      <c r="F23" s="821" t="s">
        <v>10035</v>
      </c>
      <c r="G23" s="820" t="s">
        <v>12</v>
      </c>
      <c r="H23" s="821" t="s">
        <v>10037</v>
      </c>
      <c r="I23" s="820" t="s">
        <v>701</v>
      </c>
    </row>
    <row r="24" spans="1:9" ht="59.25" thickBot="1" x14ac:dyDescent="0.25">
      <c r="A24" s="823">
        <v>21</v>
      </c>
      <c r="B24" s="818" t="s">
        <v>704</v>
      </c>
      <c r="C24" s="818" t="s">
        <v>11</v>
      </c>
      <c r="D24" s="818" t="s">
        <v>713</v>
      </c>
      <c r="E24" s="818">
        <v>25</v>
      </c>
      <c r="F24" s="819" t="s">
        <v>9991</v>
      </c>
      <c r="G24" s="818" t="s">
        <v>12</v>
      </c>
      <c r="H24" s="819" t="s">
        <v>10038</v>
      </c>
      <c r="I24" s="818" t="s">
        <v>75</v>
      </c>
    </row>
    <row r="25" spans="1:9" ht="38.25" x14ac:dyDescent="0.2">
      <c r="A25" s="814" t="s">
        <v>57</v>
      </c>
    </row>
  </sheetData>
  <mergeCells count="1">
    <mergeCell ref="A1:I1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98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809625</xdr:colOff>
                <xdr:row>2</xdr:row>
                <xdr:rowOff>38100</xdr:rowOff>
              </to>
            </anchor>
          </controlPr>
        </control>
      </mc:Choice>
      <mc:Fallback>
        <control shapeId="41985" r:id="rId3" name="Control 1"/>
      </mc:Fallback>
    </mc:AlternateContent>
    <mc:AlternateContent xmlns:mc="http://schemas.openxmlformats.org/markup-compatibility/2006">
      <mc:Choice Requires="x14">
        <control shapeId="41986" r:id="rId5" name="Control 2">
          <controlPr defaultSize="0" r:id="rId6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219075</xdr:colOff>
                <xdr:row>2</xdr:row>
                <xdr:rowOff>38100</xdr:rowOff>
              </to>
            </anchor>
          </controlPr>
        </control>
      </mc:Choice>
      <mc:Fallback>
        <control shapeId="41986" r:id="rId5" name="Control 2"/>
      </mc:Fallback>
    </mc:AlternateContent>
    <mc:AlternateContent xmlns:mc="http://schemas.openxmlformats.org/markup-compatibility/2006">
      <mc:Choice Requires="x14">
        <control shapeId="41987" r:id="rId7" name="Control 3">
          <controlPr defaultSize="0" r:id="rId8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266700</xdr:colOff>
                <xdr:row>2</xdr:row>
                <xdr:rowOff>38100</xdr:rowOff>
              </to>
            </anchor>
          </controlPr>
        </control>
      </mc:Choice>
      <mc:Fallback>
        <control shapeId="41987" r:id="rId7" name="Control 3"/>
      </mc:Fallback>
    </mc:AlternateContent>
    <mc:AlternateContent xmlns:mc="http://schemas.openxmlformats.org/markup-compatibility/2006">
      <mc:Choice Requires="x14">
        <control shapeId="41988" r:id="rId9" name="Control 4">
          <controlPr defaultSize="0" r:id="rId1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152400</xdr:colOff>
                <xdr:row>2</xdr:row>
                <xdr:rowOff>38100</xdr:rowOff>
              </to>
            </anchor>
          </controlPr>
        </control>
      </mc:Choice>
      <mc:Fallback>
        <control shapeId="41988" r:id="rId9" name="Control 4"/>
      </mc:Fallback>
    </mc:AlternateContent>
    <mc:AlternateContent xmlns:mc="http://schemas.openxmlformats.org/markup-compatibility/2006">
      <mc:Choice Requires="x14">
        <control shapeId="41989" r:id="rId11" name="Control 5">
          <controlPr defaultSize="0" r:id="rId12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5</xdr:col>
                <xdr:colOff>419100</xdr:colOff>
                <xdr:row>2</xdr:row>
                <xdr:rowOff>38100</xdr:rowOff>
              </to>
            </anchor>
          </controlPr>
        </control>
      </mc:Choice>
      <mc:Fallback>
        <control shapeId="41989" r:id="rId11" name="Control 5"/>
      </mc:Fallback>
    </mc:AlternateContent>
    <mc:AlternateContent xmlns:mc="http://schemas.openxmlformats.org/markup-compatibility/2006">
      <mc:Choice Requires="x14">
        <control shapeId="41990" r:id="rId13" name="Control 6">
          <controlPr defaultSize="0" r:id="rId1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2</xdr:col>
                <xdr:colOff>285750</xdr:colOff>
                <xdr:row>2</xdr:row>
                <xdr:rowOff>38100</xdr:rowOff>
              </to>
            </anchor>
          </controlPr>
        </control>
      </mc:Choice>
      <mc:Fallback>
        <control shapeId="41990" r:id="rId13" name="Control 6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"/>
  <sheetViews>
    <sheetView workbookViewId="0">
      <selection activeCell="J40" sqref="J40"/>
    </sheetView>
  </sheetViews>
  <sheetFormatPr defaultRowHeight="14.25" x14ac:dyDescent="0.2"/>
  <sheetData/>
  <pageMargins left="0.51181102362204722" right="0.31496062992125984" top="0.35433070866141736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17</vt:i4>
      </vt:variant>
    </vt:vector>
  </HeadingPairs>
  <TitlesOfParts>
    <vt:vector size="42" baseType="lpstr">
      <vt:lpstr>TUAN 1 TỪ 9,9 DEN 15,9.2024</vt:lpstr>
      <vt:lpstr>TUAN 1 (DC 12,9.2024) </vt:lpstr>
      <vt:lpstr>TUAN 2 TỪ16.9 DEN 21.9(ok)</vt:lpstr>
      <vt:lpstr>TUAN 3 TỪ 22 DEN 28.9</vt:lpstr>
      <vt:lpstr>TUAN 4 TỪ 1.10 DEN 7.10(dc)</vt:lpstr>
      <vt:lpstr>TUAN 5 TỪ 8.10 DEN 13.10(6,10)</vt:lpstr>
      <vt:lpstr>TUAN 6 TỪ 14.10 DEN 20.10(dcxm)</vt:lpstr>
      <vt:lpstr>TUAN 7 TỪ 21.10 DEN 27.10 (v1)</vt:lpstr>
      <vt:lpstr>MO LOP K16+k17+k18</vt:lpstr>
      <vt:lpstr>TKB K16- KY 7</vt:lpstr>
      <vt:lpstr>TKB K16 IN</vt:lpstr>
      <vt:lpstr>K16-K17-K18-K19</vt:lpstr>
      <vt:lpstr>TKB K17 IN (2)</vt:lpstr>
      <vt:lpstr>TKB K18 IN </vt:lpstr>
      <vt:lpstr>Sheet1</vt:lpstr>
      <vt:lpstr>TKB K17-KY 5</vt:lpstr>
      <vt:lpstr>KHOA 18- KY 3</vt:lpstr>
      <vt:lpstr>KHOA 19</vt:lpstr>
      <vt:lpstr>2024-2025- TSSV DH</vt:lpstr>
      <vt:lpstr>phòng 5S</vt:lpstr>
      <vt:lpstr>MAU</vt:lpstr>
      <vt:lpstr>GIÁO TRINH </vt:lpstr>
      <vt:lpstr>Sheet4</vt:lpstr>
      <vt:lpstr>Sheet2</vt:lpstr>
      <vt:lpstr>Sheet3</vt:lpstr>
      <vt:lpstr>'K16-K17-K18-K19'!Print_Titles</vt:lpstr>
      <vt:lpstr>'KHOA 19'!Print_Titles</vt:lpstr>
      <vt:lpstr>MAU!Print_Titles</vt:lpstr>
      <vt:lpstr>'MO LOP K16+k17+k18'!Print_Titles</vt:lpstr>
      <vt:lpstr>'phòng 5S'!Print_Titles</vt:lpstr>
      <vt:lpstr>'TKB K16 IN'!Print_Titles</vt:lpstr>
      <vt:lpstr>'TKB K16- KY 7'!Print_Titles</vt:lpstr>
      <vt:lpstr>'TKB K17 IN (2)'!Print_Titles</vt:lpstr>
      <vt:lpstr>'TKB K18 IN '!Print_Titles</vt:lpstr>
      <vt:lpstr>'TUAN 1 (DC 12,9.2024) '!Print_Titles</vt:lpstr>
      <vt:lpstr>'TUAN 1 TỪ 9,9 DEN 15,9.2024'!Print_Titles</vt:lpstr>
      <vt:lpstr>'TUAN 2 TỪ16.9 DEN 21.9(ok)'!Print_Titles</vt:lpstr>
      <vt:lpstr>'TUAN 3 TỪ 22 DEN 28.9'!Print_Titles</vt:lpstr>
      <vt:lpstr>'TUAN 4 TỪ 1.10 DEN 7.10(dc)'!Print_Titles</vt:lpstr>
      <vt:lpstr>'TUAN 5 TỪ 8.10 DEN 13.10(6,10)'!Print_Titles</vt:lpstr>
      <vt:lpstr>'TUAN 6 TỪ 14.10 DEN 20.10(dcxm)'!Print_Titles</vt:lpstr>
      <vt:lpstr>'TUAN 7 TỪ 21.10 DEN 27.10 (v1)'!Print_Titles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2024-10-17T02:23:49Z</cp:lastPrinted>
  <dcterms:created xsi:type="dcterms:W3CDTF">2023-08-28T04:10:25Z</dcterms:created>
  <dcterms:modified xsi:type="dcterms:W3CDTF">2024-10-18T01:18:08Z</dcterms:modified>
</cp:coreProperties>
</file>